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425\"/>
    </mc:Choice>
  </mc:AlternateContent>
  <xr:revisionPtr revIDLastSave="0" documentId="13_ncr:1_{1ADE5981-9DA7-44B7-B122-D37A6DBE4912}" xr6:coauthVersionLast="47" xr6:coauthVersionMax="47" xr10:uidLastSave="{00000000-0000-0000-0000-000000000000}"/>
  <bookViews>
    <workbookView xWindow="-108" yWindow="-108" windowWidth="23256" windowHeight="12576" tabRatio="749" firstSheet="37"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K55" i="9"/>
  <c r="J55" i="9"/>
  <c r="P55" i="9" s="1"/>
  <c r="P56" i="9" s="1"/>
  <c r="I55" i="9"/>
  <c r="H55" i="9"/>
  <c r="G55" i="9"/>
  <c r="F55" i="9"/>
  <c r="E55" i="9"/>
  <c r="D55" i="9"/>
  <c r="C55" i="9"/>
  <c r="G56" i="9" l="1"/>
  <c r="H56" i="9"/>
  <c r="N56" i="9"/>
  <c r="M56" i="9"/>
  <c r="K56" i="9"/>
  <c r="J56" i="9"/>
  <c r="I56" i="9"/>
  <c r="D56" i="9"/>
  <c r="C56" i="9"/>
  <c r="F56" i="9"/>
  <c r="E56" i="9"/>
  <c r="O56" i="9"/>
  <c r="L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<sst xmlns="http://schemas.openxmlformats.org/spreadsheetml/2006/main" count="25935" uniqueCount="3224">
  <si>
    <t>sábado, 5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</si>
  <si>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</si>
  <si>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</si>
  <si>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</si>
  <si>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</si>
  <si>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</si>
  <si>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</si>
  <si>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</si>
  <si>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</si>
  <si>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</si>
  <si>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</si>
  <si>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</si>
  <si>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</si>
  <si>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</si>
  <si>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</si>
  <si>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</si>
  <si>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</si>
  <si>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</si>
  <si>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05/04/2025 00:00:00</t>
  </si>
  <si>
    <t>06/04/2025 00:00:00</t>
  </si>
  <si>
    <t>DECLARACIÓN DE SITUACIÓN EXCEPCIONAL EN LA S.E. PORTILLO DE 60 kV</t>
  </si>
  <si>
    <t>NO</t>
  </si>
  <si>
    <t>RED DE ENERGIA DEL PERU S.A.</t>
  </si>
  <si>
    <t>TINGO MARÍA - AUCAYACU</t>
  </si>
  <si>
    <t xml:space="preserve">LINEA DE TRANSMISION          </t>
  </si>
  <si>
    <t>L-1122</t>
  </si>
  <si>
    <t>05/04/2025 18:27:00</t>
  </si>
  <si>
    <t>05/04/2025 20:24:00</t>
  </si>
  <si>
    <t>DECLARACIÓN DE SITUACIÓN EXCEPCIONAL EN LA LÍNEA L-1122 (TINGO MARÍA - AUCAYACU) DE 138 kV</t>
  </si>
  <si>
    <t>ATLANTICA TRANSMISION SUR S.A.</t>
  </si>
  <si>
    <t>POROMA - OCONA</t>
  </si>
  <si>
    <t>L-5034</t>
  </si>
  <si>
    <t>05/04/2025 06:45:00</t>
  </si>
  <si>
    <t>DECLARACIÓN DE SITUACION EXCEPCIONAL EN EL ENLACE CENTRO - SUR</t>
  </si>
  <si>
    <t>05/04/2025 16:45:00</t>
  </si>
  <si>
    <t>RESTRICCIONES OPERATIVAS</t>
  </si>
  <si>
    <t>FECHA</t>
  </si>
  <si>
    <t>HORA
INICIO</t>
  </si>
  <si>
    <t>HORA
FINAL</t>
  </si>
  <si>
    <t>T.Eq.</t>
  </si>
  <si>
    <t>05/04/2025</t>
  </si>
  <si>
    <t>00:00</t>
  </si>
  <si>
    <t>24:00</t>
  </si>
  <si>
    <t>CELEPSA</t>
  </si>
  <si>
    <t>C.H. EL PLATANAL</t>
  </si>
  <si>
    <t>CH</t>
  </si>
  <si>
    <t>CENTRAL</t>
  </si>
  <si>
    <t>Mediante la carta CEL-00746-2025, la empresa CELEPSA informó al COES que la CH El Platanal se encuentra indisponible para dar RSF debido a una falla en el control de la operación de las compuertas de bocatoma en la presa Capillucas.</t>
  </si>
  <si>
    <t>Debido al incremento del caudal del rio cañete y establecimiento de la temporada de avenida, se declara la C.H. El Platanal como CENTRAL HIDRÁULICA DE PASADA (correo 03/01/2025).</t>
  </si>
  <si>
    <t>04:55</t>
  </si>
  <si>
    <t>CHINANGO S.A.C.</t>
  </si>
  <si>
    <t>C.H. YANANGO</t>
  </si>
  <si>
    <t>Indisponibilidad de la C. H. por alta concentración de sólidos en suspensión</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</si>
  <si>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</si>
  <si>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</si>
  <si>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</si>
  <si>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</si>
  <si>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</si>
  <si>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</si>
  <si>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</si>
  <si>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</si>
  <si>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</si>
  <si>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</si>
  <si>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</si>
  <si>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</si>
  <si>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</si>
  <si>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</si>
  <si>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</si>
  <si>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</si>
  <si>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</si>
  <si>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</si>
  <si>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</si>
  <si>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</si>
  <si>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</si>
  <si>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</si>
  <si>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</si>
  <si>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</si>
  <si>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</si>
  <si>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</si>
  <si>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</si>
  <si>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</si>
  <si>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</si>
  <si>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</si>
  <si>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</si>
  <si>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</si>
  <si>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</si>
  <si>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</si>
  <si>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</si>
  <si>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Central limitada por efectos de temperatura(modo de operación 2x1).</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</si>
  <si>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</si>
  <si>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</si>
  <si>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</si>
  <si>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</si>
  <si>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</si>
  <si>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</si>
  <si>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</si>
  <si>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</si>
  <si>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</si>
  <si>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</si>
  <si>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</si>
  <si>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</si>
  <si>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</si>
  <si>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</si>
  <si>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HUAMPANÍ</t>
  </si>
  <si>
    <t>Indisponibilidad de la C. H. Huampaní por alta concentración de sólidos en suspensión.</t>
  </si>
  <si>
    <t>C.H. MATUCANA</t>
  </si>
  <si>
    <t>Indispondrá su servicio de RSF durante todo el día y con generación limitada a 15m3/s de acuerdo con lo informado. Esto debido a falla en la compuerta del pulmón 1.</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</si>
  <si>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</si>
  <si>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</si>
  <si>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</si>
  <si>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</si>
  <si>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</si>
  <si>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</si>
  <si>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</si>
  <si>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</si>
  <si>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Restricción de temperatura de la C.T Ventanilla, ver valor en el modelo de despacho.</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</si>
  <si>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</si>
  <si>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</si>
  <si>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</si>
  <si>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</si>
  <si>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TG4</t>
  </si>
  <si>
    <t>De acuerdo con lo informado mediante correo por su representada, el TG4 de CT Ventanilla tiene una limitación de potencia mínima a 104 MW, por problemas en su IGV.</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</si>
  <si>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</si>
  <si>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</si>
  <si>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</si>
  <si>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</si>
  <si>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</si>
  <si>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</si>
  <si>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</si>
  <si>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</si>
  <si>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</si>
  <si>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</si>
  <si>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</si>
  <si>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</si>
  <si>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</si>
  <si>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</si>
  <si>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</si>
  <si>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</si>
  <si>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</si>
  <si>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</si>
  <si>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</si>
  <si>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</si>
  <si>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</si>
  <si>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</si>
  <si>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</si>
  <si>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</si>
  <si>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</si>
  <si>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</si>
  <si>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</si>
  <si>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</si>
  <si>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</si>
  <si>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</si>
  <si>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</si>
  <si>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</si>
  <si>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</si>
  <si>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</si>
  <si>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</si>
  <si>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</si>
  <si>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</si>
  <si>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</si>
  <si>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</si>
  <si>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</si>
  <si>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</si>
  <si>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05/04/2025 00:00</t>
  </si>
  <si>
    <t>06/04/2025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</si>
  <si>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</si>
  <si>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</si>
  <si>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</si>
  <si>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</si>
  <si>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</si>
  <si>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</si>
  <si>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</si>
  <si>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</si>
  <si>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AGROINDUSTRIAS SAN JACINTO S.A.A.</t>
  </si>
  <si>
    <t>SAN JACINTO</t>
  </si>
  <si>
    <t>MANTENIMIENTO ANUAL</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</si>
  <si>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</si>
  <si>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</si>
  <si>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</si>
  <si>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</si>
  <si>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</si>
  <si>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</si>
  <si>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</si>
  <si>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</si>
  <si>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</si>
  <si>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</si>
  <si>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</si>
  <si>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</si>
  <si>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</si>
  <si>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</si>
  <si>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05/04/2025 08:22</t>
  </si>
  <si>
    <t>05/04/2025 14:56</t>
  </si>
  <si>
    <t>MANTENIMIENTO PREVENTIVO EN EQUIPOS DE CELDA</t>
  </si>
  <si>
    <t>BARRA A_220KV</t>
  </si>
  <si>
    <t>05/04/2025 08:44</t>
  </si>
  <si>
    <t>05/04/2025 12:03</t>
  </si>
  <si>
    <t>INDISPONIBLE DEBIDO A MANTENIMIENTO EN EQUIPOS DE CELDA (CL-2057).</t>
  </si>
  <si>
    <t>BARRA B_220kV</t>
  </si>
  <si>
    <t>05/04/2025 12:13</t>
  </si>
  <si>
    <t>05/04/2025 15:01</t>
  </si>
  <si>
    <t>MONTALVO - MOQUEGUA</t>
  </si>
  <si>
    <t>L-2057</t>
  </si>
  <si>
    <t>05/04/2025 08:27</t>
  </si>
  <si>
    <t>LIMPIEZA DE AISLAMIENTO</t>
  </si>
  <si>
    <t>MOQUEGUA</t>
  </si>
  <si>
    <t>05/04/2025 14:54</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</si>
  <si>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</si>
  <si>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</si>
  <si>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</si>
  <si>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</si>
  <si>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</si>
  <si>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</si>
  <si>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BARRA A_500KV</t>
  </si>
  <si>
    <t>Proyecto Refuerzos: Reposicion de templa superior y de cuellos de enlace a bahia del Reactor 5350. Pruebas de proteccion de Barras 500kV.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</si>
  <si>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</si>
  <si>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</si>
  <si>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</si>
  <si>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</si>
  <si>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</si>
  <si>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</si>
  <si>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</si>
  <si>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</si>
  <si>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</si>
  <si>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</si>
  <si>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</si>
  <si>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BIOENERGIA DEL CHIRA S.A.</t>
  </si>
  <si>
    <t>CA?A BRAVA</t>
  </si>
  <si>
    <t xml:space="preserve">CENTRAL                  </t>
  </si>
  <si>
    <t>Para Central Ca?a Brava debido a mantenimiento anual preventivo</t>
  </si>
  <si>
    <t>YANANGO</t>
  </si>
  <si>
    <t>05/04/2025 04:55</t>
  </si>
  <si>
    <t>FUERA DE SERVICIO POR ALTA CONCENTRACION DE SOLIDOS TOMAR TARMA &gt;6gr/lt y 60 m3/seg</t>
  </si>
  <si>
    <t>F</t>
  </si>
  <si>
    <t>CAJAMARQUILLA - CHAVARRIA</t>
  </si>
  <si>
    <t>L-2014</t>
  </si>
  <si>
    <t>05/04/2025 06:02</t>
  </si>
  <si>
    <t>CORRECCION DE DMS EN VANO T56 A T57</t>
  </si>
  <si>
    <t>CHAVARRIA - CAJAMARQUILLA</t>
  </si>
  <si>
    <t>L-2015</t>
  </si>
  <si>
    <t>05/04/2025 06:05</t>
  </si>
  <si>
    <t>CHARCANI II</t>
  </si>
  <si>
    <t>Rebabitado cojinete de empuje</t>
  </si>
  <si>
    <t xml:space="preserve">CORR.     </t>
  </si>
  <si>
    <t>CHARCANI IV</t>
  </si>
  <si>
    <t>Mantenimiento Generador</t>
  </si>
  <si>
    <t>CHARCANI V</t>
  </si>
  <si>
    <t>CAMPANARIO</t>
  </si>
  <si>
    <t>FS por prevencion temporada de lluvias</t>
  </si>
  <si>
    <t>DIQUE CINCEL</t>
  </si>
  <si>
    <t>Mantenimiento Compuerta Vagon y camino rodadura</t>
  </si>
  <si>
    <t>05/04/2025 07:00</t>
  </si>
  <si>
    <t>05/04/2025 15:00</t>
  </si>
  <si>
    <t>Mantenimiento electromecanico plan 1</t>
  </si>
  <si>
    <t xml:space="preserve">CHILINA D                                         </t>
  </si>
  <si>
    <t>05/04/2025 07:50</t>
  </si>
  <si>
    <t>05/04/2025 14:31</t>
  </si>
  <si>
    <t>Mantenimiento Preventivo Electrico SE y Patio de Llaves</t>
  </si>
  <si>
    <t>SANTUARIO</t>
  </si>
  <si>
    <t>ACOPLE 138</t>
  </si>
  <si>
    <t>En servicio barra 2,uso en grupo N1 Charcani V con interruptor de acoplamiento, por falla</t>
  </si>
  <si>
    <t>EGEJUNIN</t>
  </si>
  <si>
    <t>SANTA CRUZ II</t>
  </si>
  <si>
    <t>Mantenimiento correctivo mayor de turbina del G2</t>
  </si>
  <si>
    <t>EGEMSA</t>
  </si>
  <si>
    <t>MACHUPICCHU</t>
  </si>
  <si>
    <t>05/04/2025 07:03</t>
  </si>
  <si>
    <t>05/04/2025 13:22</t>
  </si>
  <si>
    <t>CAMBIO RODETE PELTON - REPOTENCIADO</t>
  </si>
  <si>
    <t>EGESUR</t>
  </si>
  <si>
    <t>ARICOTA I</t>
  </si>
  <si>
    <t>G1</t>
  </si>
  <si>
    <t>05/04/2025 01:49</t>
  </si>
  <si>
    <t>SEGUNDA AMPLIACION DE MANTENIMIENTO ELECTROMECANICO 1 - MANTENIMIENTO DE SERVICIOS AUXILIARES: SISTEMA DE EXCITACION, SISTEMA DE REFRIGERACION, SISTEMA DE LUBRICACION</t>
  </si>
  <si>
    <t>05/04/2025 12:09</t>
  </si>
  <si>
    <t>Prueba operativa como parte de su mantenimiento. A las 12:09 horas se declara disponible</t>
  </si>
  <si>
    <t>PRUEBA</t>
  </si>
  <si>
    <t>INDEPENDENCIA</t>
  </si>
  <si>
    <t>T-30</t>
  </si>
  <si>
    <t>Mantenimiento correctivo del transformador de potencia en reserva - DELCROSA</t>
  </si>
  <si>
    <t>ELECTROPERU</t>
  </si>
  <si>
    <t>RESTITUCION</t>
  </si>
  <si>
    <t>05/04/2025 06:30</t>
  </si>
  <si>
    <t>MANTENIMIENTO MAYOR: INSPECCION GENERADOR. INSPECCION DE CAMARA ESPIRAL DE 05:00 A 24:00</t>
  </si>
  <si>
    <t>05/04/2025 17:30</t>
  </si>
  <si>
    <t>MANTENIMIENTO PREVENTIVO Y CONTROLES SISTEMATICOS</t>
  </si>
  <si>
    <t>ENERGIA RENOVABLE DEL SUR S.A.</t>
  </si>
  <si>
    <t>ERSUR</t>
  </si>
  <si>
    <t>05/04/2025 09:17</t>
  </si>
  <si>
    <t>05/04/2025 13:57</t>
  </si>
  <si>
    <t>REEMPLAZO DE SILICAGEL DEL TRANSFORMADOR ZIG-ZAG EN SE ERSUR. MIENTRAS DUREN LOS TRABAJOS EL PE SAN JUAN DE MARCONA PERMANECERA FUERA DE SERVICIO.</t>
  </si>
  <si>
    <t>SAN JUAN</t>
  </si>
  <si>
    <t>CE SAN JUAN</t>
  </si>
  <si>
    <t>Debido a mantenimiento correctivo por reemplazo de silicagel del transformador zig-zag en SE Ersur, el parque permanecera fuera de servicio mientras duren los trabajos.</t>
  </si>
  <si>
    <t>CHILCA 1</t>
  </si>
  <si>
    <t>CHT2</t>
  </si>
  <si>
    <t>MANTENIMIENTO ANUAL DE TRANSFORMADOR PRINCIPAL DE TG2 220/16 kV</t>
  </si>
  <si>
    <t>CL-TG2</t>
  </si>
  <si>
    <t>MANTENIMIENTO / LIMPIEZA DE CELDA</t>
  </si>
  <si>
    <t xml:space="preserve">TG2            </t>
  </si>
  <si>
    <t>INSPECCION DE 33000 EOH (HOT GAS PATH)</t>
  </si>
  <si>
    <t>TG3</t>
  </si>
  <si>
    <t>05/04/2025 11:31</t>
  </si>
  <si>
    <t>05/04/2025 12:46</t>
  </si>
  <si>
    <t>Reduccion de carga de TG3 por revision de valvula de regulacion de temperatura, se requiere a carga minima.</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</si>
  <si>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</si>
  <si>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</si>
  <si>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</si>
  <si>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</si>
  <si>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</si>
  <si>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</si>
  <si>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</si>
  <si>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</si>
  <si>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</si>
  <si>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</si>
  <si>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</si>
  <si>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</si>
  <si>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</si>
  <si>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</si>
  <si>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</si>
  <si>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</si>
  <si>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</si>
  <si>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</si>
  <si>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</si>
  <si>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</si>
  <si>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</si>
  <si>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</si>
  <si>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</si>
  <si>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</si>
  <si>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</si>
  <si>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</si>
  <si>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Indisponible por mantenimiento anual de BOP y boroscopia de turbinas</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</si>
  <si>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</si>
  <si>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</si>
  <si>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</si>
  <si>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</si>
  <si>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</si>
  <si>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</si>
  <si>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MANTENIMIENTO MAYOR UG2 (CAMBIO DE COMPONENTES INTERNOS DE LA TURBINA).</t>
  </si>
  <si>
    <t>REPARACION INTERNA DEL GENERADOR G2 (INCLUYE DESCARGAS PARCIALES)</t>
  </si>
  <si>
    <t>JOYA SOLAR S.A.C.</t>
  </si>
  <si>
    <t>SAN MARTIN SOLAR</t>
  </si>
  <si>
    <t>ENERGIZACION DE NUEVOS EQUIPOS O INSTALACIONES</t>
  </si>
  <si>
    <t>BARRA_A_33 kV</t>
  </si>
  <si>
    <t>MINI CENTRAL CERRO DEL AGUILA</t>
  </si>
  <si>
    <t>05/04/2025 00:05</t>
  </si>
  <si>
    <t>05/04/2025 00:31</t>
  </si>
  <si>
    <t>Cambio de barra de servicios auxiliares</t>
  </si>
  <si>
    <t>MINERA ANTAMINA</t>
  </si>
  <si>
    <t>VIZCARRA</t>
  </si>
  <si>
    <t>SVC-VIZCARRA</t>
  </si>
  <si>
    <t>05/04/2025 06:57</t>
  </si>
  <si>
    <t>05/04/2025 17:19</t>
  </si>
  <si>
    <t>Indisponibilidad del SVC - Vizcarra 16 kV, continuacion de trabajos de mantenimiento y aterramiento de los paneles acusticos.</t>
  </si>
  <si>
    <t>MINERA BUENAVENTURA</t>
  </si>
  <si>
    <t>UCHUCCHACUA</t>
  </si>
  <si>
    <t>TP-385</t>
  </si>
  <si>
    <t>El transformador de potencia TP-385 se encuentra indisponible por mantenimiento del cambiador de tomas bajo carga hasta el 30/04/2025(Ampliacion de mantenimiento).</t>
  </si>
  <si>
    <t>MINERA CERRO VERDE</t>
  </si>
  <si>
    <t>RECKA</t>
  </si>
  <si>
    <t>RECKA-TG1</t>
  </si>
  <si>
    <t>05/04/2025 13:36</t>
  </si>
  <si>
    <t>INDISPONIBLE DEBIDO A INTERVENCIONES EN LA L-2167</t>
  </si>
  <si>
    <t>REQUE - RECKA</t>
  </si>
  <si>
    <t>L-2167</t>
  </si>
  <si>
    <t>05/04/2025 13:34</t>
  </si>
  <si>
    <t>MANTENMIENTO LINEA TRANSMISION L-2167 (CTR). SE REQUIERE LA DESCONEXION DE LINEA TRANSMISION L-2166 POR TRABAJOS EN LINEA L-2167</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</si>
  <si>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</si>
  <si>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</si>
  <si>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</si>
  <si>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</si>
  <si>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</si>
  <si>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</si>
  <si>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</si>
  <si>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INDISPONIBLE POR PROBLEMS EN EL SISTEMA DE ACCIONAMIENTO DE APERTURA Y CIERRE INTERRUPOR IP220-31.</t>
  </si>
  <si>
    <t>CH HER 1</t>
  </si>
  <si>
    <t>POR ALTA CONCENTRACION DE SOLIDOS &gt; 6 gr/lt Y UN CAUDAL DE 112 m3/s.</t>
  </si>
  <si>
    <t>HUAMPANI</t>
  </si>
  <si>
    <t>fuera de servicio por alta concentracion de solidos.</t>
  </si>
  <si>
    <t>SANTA ROSA</t>
  </si>
  <si>
    <t xml:space="preserve">UTI6           </t>
  </si>
  <si>
    <t>UNIDAD RESTRINGIDA A 25 MW</t>
  </si>
  <si>
    <t>VENTANILLA</t>
  </si>
  <si>
    <t>05/04/2025 02:10</t>
  </si>
  <si>
    <t>TRIP unidad TG3 con 144 MW cuando operaba en ciclo combinado 2x1 por alarma FO CONTROLLER SYS - FO DIFN TRIP, cuya causa esta en investigacion.</t>
  </si>
  <si>
    <t>PERUANA DE INVERSIONES EN ENERGIAS RENOVABLES S.A.</t>
  </si>
  <si>
    <t>MANTA I</t>
  </si>
  <si>
    <t>Fuera de Servicio CH Manta, por Correctivo de Unidad G2.</t>
  </si>
  <si>
    <t>Mantenimiento Correctivo de Unidad G2 debido a la sobre velocidad del generador por exceso de fugas de agua entre toberas e inyectores, provocando inestabilidad en la velocidad de dicha unidad de generacion.</t>
  </si>
  <si>
    <t xml:space="preserve">PETRAMAS                                          </t>
  </si>
  <si>
    <t>LA GRINGA V</t>
  </si>
  <si>
    <t>MANTENIMIENTO DE RADIADOR</t>
  </si>
  <si>
    <t>PLANTA DE RESERVA FRIA DE GENERACION  DE ETEN S.A.</t>
  </si>
  <si>
    <t>ETEN - REQUE</t>
  </si>
  <si>
    <t>L-2166</t>
  </si>
  <si>
    <t>05/04/2025 00:24</t>
  </si>
  <si>
    <t>05/04/2025 14:29</t>
  </si>
  <si>
    <t>Indisponible por trabajos en la linea L-2167 a solicitud de la CT Recka</t>
  </si>
  <si>
    <t>RESERVA FRIA DE GENERACION ETEN</t>
  </si>
  <si>
    <t>Indisponible a solicitud de la CT Recka por trabajos en la linea L-2167 que requiere la linea L-2166 fuera de servicio.</t>
  </si>
  <si>
    <t>PLUZ ENERGIA PERU S.A.A.</t>
  </si>
  <si>
    <t>CHILLON</t>
  </si>
  <si>
    <t>BARRA II 220kV</t>
  </si>
  <si>
    <t>05/04/2025 08:00</t>
  </si>
  <si>
    <t>05/04/2025 17:00</t>
  </si>
  <si>
    <t>MANTENIMIENTO PREVENTIVO DE EQUIPOS AT</t>
  </si>
  <si>
    <t>CL-2016</t>
  </si>
  <si>
    <t>PUERTO MALDONADO TRANSMISORA DE ENERGIA S.A.C.</t>
  </si>
  <si>
    <t>VALLE DEL CHIRA</t>
  </si>
  <si>
    <t>CL-2248</t>
  </si>
  <si>
    <t>05/04/2025 08:07</t>
  </si>
  <si>
    <t>05/04/2025 15:34</t>
  </si>
  <si>
    <t>Mantenimiento preventivo de equipos AT</t>
  </si>
  <si>
    <t>ACOP220</t>
  </si>
  <si>
    <t>05/04/2025 08:15</t>
  </si>
  <si>
    <t>05/04/2025 15:29</t>
  </si>
  <si>
    <t>Fuera de servicio por mantenimiento preventivo en equipos AT de la CL-2248.</t>
  </si>
  <si>
    <t>BARRA_B_220 kV</t>
  </si>
  <si>
    <t>Fuera de servicio por mantenimiento preventivo de equipos AT de la CL-2248.</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</si>
  <si>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</si>
  <si>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</si>
  <si>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</si>
  <si>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</si>
  <si>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</si>
  <si>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</si>
  <si>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</si>
  <si>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</si>
  <si>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</si>
  <si>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</si>
  <si>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</si>
  <si>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</si>
  <si>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</si>
  <si>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</si>
  <si>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</si>
  <si>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</si>
  <si>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PARAMONGA NUEVA</t>
  </si>
  <si>
    <t>R-8</t>
  </si>
  <si>
    <t>EQUIPO INDISPONIBLE POR FALLA.</t>
  </si>
  <si>
    <t>CL-R8</t>
  </si>
  <si>
    <t>POA: CAMBIO DEL INTERRUPTOR IN-2320 DE LA CELDA 220KV DEL REACTOR R-8. MONTAJE DE SU RELE DE MANDO SINCRONIZADO. CONEXIONADO DE SU CABLEADO SECUNDARIO. (R0118157)</t>
  </si>
  <si>
    <t>PARINAS</t>
  </si>
  <si>
    <t>05/04/2025 16:00</t>
  </si>
  <si>
    <t xml:space="preserve">FUERA DE SERVICIO A SOLICITUD DE  CELEO </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</si>
  <si>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</si>
  <si>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</si>
  <si>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</si>
  <si>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</si>
  <si>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</si>
  <si>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t>
  </si>
  <si>
    <t>CL-2166</t>
  </si>
  <si>
    <t>05/04/2025 06:00</t>
  </si>
  <si>
    <t xml:space="preserve">LINEA FUERA DE SERVICIO A SOLICITUD DE  COBRA </t>
  </si>
  <si>
    <t>REQUE - GUADALUPE</t>
  </si>
  <si>
    <t>L-2236</t>
  </si>
  <si>
    <t>POA: CAMBIO DE CONDUCTOR Y AMORTIGUADORES CORROIDOS DE TORRES T-102 A T-160, ACTIVIDAD CON CORTE CONTINUO Y REQUIERE L-2237 CON RECIERRES DESHABILITADOS. (R0112058)</t>
  </si>
  <si>
    <t>POA25 CIERRE DE CUELLOS T55 y T153.  ACTIVIDAD CON CORTE CONTINUO Y REQUIERE L-2237 CON RECIERRES DESHABILITADOS. (R0118745)</t>
  </si>
  <si>
    <t>CL-2095</t>
  </si>
  <si>
    <t>05/04/2025 09:22</t>
  </si>
  <si>
    <t>05/04/2025 13:25</t>
  </si>
  <si>
    <t>POA: CAMBIO DE PERFILES, PLANCHAS Y PERNOS CORROIDOS, ACTIVIDAD CON BARRA  B  FUERA DE SERVICIO. (R0112786)</t>
  </si>
  <si>
    <t>BARRA-B 220</t>
  </si>
  <si>
    <t>05/04/2025 10:10</t>
  </si>
  <si>
    <t>05/04/2025 18:05</t>
  </si>
  <si>
    <t>FUERA DE SERVICIO DEBIDO A TRABAJOS DE CL-2095. (R0112786)</t>
  </si>
  <si>
    <t>TRUJILLO NORTE - CHIMBOTE 1</t>
  </si>
  <si>
    <t>L-2232</t>
  </si>
  <si>
    <t>POA: CAMBIO DE CONDUCTOR DEL POSTE P-2 AL P-28, P-86 AL P-99, P-100 AL P-214 Y TORRES T-1 A T-104, ACTIVIDAD CON CORTE CONTINUO. (R0112056)</t>
  </si>
  <si>
    <t>ZORRITOS - MACHALA</t>
  </si>
  <si>
    <t>L-2280_old</t>
  </si>
  <si>
    <t>CUELLOS CERRADOS EN ESTRUCTURA E131 LADO ECUADOR A SOLICITUD DE CENACE DESDE EL 25.02.2025.</t>
  </si>
  <si>
    <t>SHOUGESA</t>
  </si>
  <si>
    <t>SAN NICOLAS</t>
  </si>
  <si>
    <t>TV3</t>
  </si>
  <si>
    <t>Unidad TV3 indisponible por presentar rotura de tubo en el hogar de la caldera. La unidad TV-3 se encontraba en proceso de arranque a solicitud del COES</t>
  </si>
  <si>
    <t>SOUTHERN PERU CC</t>
  </si>
  <si>
    <t>ILO 1</t>
  </si>
  <si>
    <t>OCB-652</t>
  </si>
  <si>
    <t>MANTENIMIENTO CORRECTIVO DE INTERRUPTOR OCB-652 EN SE ILO1 POR PRESENCIA DE ALARMA DE BAJA PRESION DE AIRE.</t>
  </si>
  <si>
    <t xml:space="preserve">CAHUA                                             </t>
  </si>
  <si>
    <t>CENTRAL FUERA DE SERVICIO POR FALLA EN LAS LINEAS L-1102 Y L-1033.</t>
  </si>
  <si>
    <t>OROYA</t>
  </si>
  <si>
    <t>FUERA DE SERVICIO POR AUMENTO DEL CAUDAL DEL RIO MANTARO.</t>
  </si>
  <si>
    <t>PARAMONGA E. - CAHUA</t>
  </si>
  <si>
    <t>L-1033</t>
  </si>
  <si>
    <t>LINEA FUERA DE SERVICIO POR FALLA.</t>
  </si>
  <si>
    <t>L-1102</t>
  </si>
  <si>
    <t>SANTO DOMINGO DE LOS OLLEROS</t>
  </si>
  <si>
    <t>TV</t>
  </si>
  <si>
    <t>05/04/2025 12:38</t>
  </si>
  <si>
    <t>Analisis de vibraciones de cojinete lado libre de turbina TV</t>
  </si>
  <si>
    <t xml:space="preserve">AGUAYTIA                                          </t>
  </si>
  <si>
    <t>Disponibilidad de 19MMSCF para la CT Aguaytia.</t>
  </si>
  <si>
    <t>CAMPAS</t>
  </si>
  <si>
    <t>BARRA_B_500 kV</t>
  </si>
  <si>
    <t>INDISPONIBLE DEBIDO A PERDIDA DE AISLAMIENTO DEL CABLE QUE ENVIA LA SE?AL DE BAJA PRESION DE GAS SF6 DEL COMPARTIMIENTO GAS 01 OCURRIDO EL 11.03.2025. REQUIERE ATENCION POR GARANTIA DE SIEMENS ENERGY .</t>
  </si>
  <si>
    <t>CL-R-40</t>
  </si>
  <si>
    <t>DEBIDO A LA INDISPONIBILIDAD DEL A BARRA B 500KV, NO SE PUEDE REALIZAR MANIOBRAS DE DESCONEXION POR QUE SE INDISPONDRIA EL AT120.</t>
  </si>
  <si>
    <t>XC-10</t>
  </si>
  <si>
    <t>INDISPONIBLE (EN BAIPAS) DESDE 10.12.24 POR PROBLEMA DE MALA LECTURA EN SE?AL DE CORRIENTE DE LA FASE  S  DEL CAPACITOR.</t>
  </si>
  <si>
    <t>CL-5021</t>
  </si>
  <si>
    <t>05/04/2025 23:00</t>
  </si>
  <si>
    <t>TRAMO DE LINEA ENERGIZADA MEDIANTE EL INTERRUPTOR IN-5184, HASTA LA TORRE T104, 109.8KM DE LINEA PARA EVITAR ROBO DE CONDUCTOR.</t>
  </si>
  <si>
    <t>SA-5117_BarraA</t>
  </si>
  <si>
    <t>BRAZO INFERIOR DEL SECCIONADOR SA-5117 (17.9.24) CON POSIBLE ROTURAS DE LA CREMALLERA INTERIOR. DISPONIBLE PARA MANIOBRAS DE FORMA LOCAL DESDE NIVEL CERO.</t>
  </si>
  <si>
    <t>CL-5011</t>
  </si>
  <si>
    <t>05/04/2025 07:30</t>
  </si>
  <si>
    <t>05/04/2025 16:30</t>
  </si>
  <si>
    <t>MP ENGOMADO DE AISLAMIENTO EN CELDA. (R0115402)</t>
  </si>
  <si>
    <t>05/04/2025 18:00</t>
  </si>
  <si>
    <t>MP 6A CAMBIO DE BRAZOS DEL SECCIONADOR PANTOGRAFO DE LINEA SL-5115. (R0116540)</t>
  </si>
  <si>
    <t>CHILCA-FENIX</t>
  </si>
  <si>
    <t>L-5011</t>
  </si>
  <si>
    <t>FUERA DE SERVICIO, CORTE CONTINUO A SOLICITUD DE FENIX POWER.</t>
  </si>
  <si>
    <t>05/04/2025 07:32</t>
  </si>
  <si>
    <t>CAMBIO DE HERRAJES Y FERRETERIA, REQUIERE L-5013 CON RECIERRES DESHABILITADOS. (R0115233)</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</si>
  <si>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</si>
  <si>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</si>
  <si>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</si>
  <si>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</si>
  <si>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</si>
  <si>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</si>
  <si>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t>
  </si>
  <si>
    <t>TRABAJOS CORRECTIVOS EN LAS T98 A T102 (R0118712)</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</si>
  <si>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</si>
  <si>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</si>
  <si>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</si>
  <si>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XL13</t>
  </si>
  <si>
    <t>INDISPONIBLE DEBIDO A ANOMALIA PRESENTADA AL CIERRE DEL INTERRUPTOR.</t>
  </si>
  <si>
    <t>XL15</t>
  </si>
  <si>
    <t>MANDO SINCRONIZADO OBSERVADO POR LO CUAL EL REACTOR XL-15 DEBE QUEDAR EN SERVICIO COMO BASE Y COMO RECOMENDACION SE SOLICITA NO DESCONECTARSE.</t>
  </si>
  <si>
    <t>CL XL13</t>
  </si>
  <si>
    <t>CORREGIR ANOMALIA FUNCIONAL DURANTE EL CIERRE DEL INTERRUPTOR IP13. REACTOR DE BARRA XL13 ACTUALMENTE INDISPONIBLE. CON CORTE CONTINUO. (R0118744)</t>
  </si>
  <si>
    <t>LA NI?A</t>
  </si>
  <si>
    <t>BARRA B 500 kV</t>
  </si>
  <si>
    <t>A SOLICITUD DE CONCESIONARIA LINEA DE TRANSMISION LA NI?A (COBRA), INDISPONIBILIDAD DE BARRA  B  500kV DE SE LA NI?A, MONTAJE DE INTERRUPTOR Y SECCIONADORES DE 500kV, PRUEBAS SAT, PARA COMPLETAR DIAMETRO 3 EXISTENTE DE L-5010 500KV.</t>
  </si>
  <si>
    <t>05/04/2025 10:29</t>
  </si>
  <si>
    <t>05/04/2025 18:38</t>
  </si>
  <si>
    <t>SOLICITUD DE COBRA: INTEGRACION DE SE?ALES DEL NUEVO DIAMETRO 1 Y DEL CORTE  C  DEL DIAMETRO 3 POR PROTOCOLO IEC104 - SICAM PASS. CON PERDIDA DE SUPERVISION DURANTE LA ACTIVIDAD. (R0118732)</t>
  </si>
  <si>
    <t>CL-1038</t>
  </si>
  <si>
    <t>MONTAJE DE FIREWALL Y ANTENA STARLINK PARA EQUIPOS DE COMUNICACIONES DE REP, ACTIVIDAD CON PERDIDA DE SUPERVISION DURANTE 60 MINUTOS APROXIMADAMENTE. (R0118399)</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</si>
  <si>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</si>
  <si>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</si>
  <si>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</si>
  <si>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</si>
  <si>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</si>
  <si>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CL-2059</t>
  </si>
  <si>
    <t>05/04/2025 02:08</t>
  </si>
  <si>
    <t>05/04/2025 08:05</t>
  </si>
  <si>
    <t>REVISAR Y CORREGIR ANOMALIA DE RELE PL1 (R0118044)</t>
  </si>
  <si>
    <t>TRUJILLO 500</t>
  </si>
  <si>
    <t>BARRA A 500kV</t>
  </si>
  <si>
    <t>05/04/2025 06:11</t>
  </si>
  <si>
    <t>05/04/2025 16:27</t>
  </si>
  <si>
    <t>MP 15A ENGOMADO DE AISLAMIENTO A EQUIPOS DE BARRA SA-5137, SA-5101 Y TT-5018. (R0113772)</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</si>
  <si>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</si>
  <si>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</si>
  <si>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</si>
  <si>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</si>
  <si>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 L-5033 CON R-33 EN BAIPAS, DISPAROS TRANSFERIDOS A LOS INTERRUPTORES DE LA CELDA HASTA EL 19/04.</t>
  </si>
  <si>
    <t>IN-5120</t>
  </si>
  <si>
    <t>INTERRUPTOR INDISPONIBLE POR FALLA EN LOS MANDOS DE CONTROL DE N1, N2 Y N3.</t>
  </si>
  <si>
    <t>TRANSMISORA ELECTRICA DEL SUR 2 S.A.C.</t>
  </si>
  <si>
    <t>PUMIRI</t>
  </si>
  <si>
    <t>BARRA B_220 kV</t>
  </si>
  <si>
    <t>05/04/2025 09:00</t>
  </si>
  <si>
    <t>Solicitado por la empresa HYDRO GLOBAL para  cargar proyecto en Unidades Centrales de Redinter. Deshabilitacion de la proteccion diferencial.</t>
  </si>
  <si>
    <t>R</t>
  </si>
  <si>
    <t>TRANSMISORA ELECTRICA DEL SUR 4 S.A.C. - TESUR 4</t>
  </si>
  <si>
    <t>BARRA A -220kV</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</si>
  <si>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</si>
  <si>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</si>
  <si>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</si>
  <si>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</si>
  <si>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</si>
  <si>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</si>
  <si>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</si>
  <si>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</si>
  <si>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</si>
  <si>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</si>
  <si>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</si>
  <si>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</si>
  <si>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</si>
  <si>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</si>
  <si>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</si>
  <si>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</si>
  <si>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SAN GABAN</t>
  </si>
  <si>
    <t>EMPRESA DE GENERACION HUALLAGA</t>
  </si>
  <si>
    <t>LA VIRGEN</t>
  </si>
  <si>
    <t>HIDROELECTRICA HUANCHOR S.A.C.</t>
  </si>
  <si>
    <t>CELEPSA RENOVABLES S.R.L.</t>
  </si>
  <si>
    <t>INLAND ENERGY SAC</t>
  </si>
  <si>
    <t>EMPRESA DE GENERACION HUANZA</t>
  </si>
  <si>
    <t>INFRAESTRUCTURAS Y ENERGIAS DEL PERU S.A.C.</t>
  </si>
  <si>
    <t>INVERSIONES SHAQSHA S.A.C.</t>
  </si>
  <si>
    <t>COLCA SOLAR S.A.C.</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</si>
  <si>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</si>
  <si>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</si>
  <si>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</si>
  <si>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</si>
  <si>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</si>
  <si>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</si>
  <si>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</si>
  <si>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</si>
  <si>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</si>
  <si>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</si>
  <si>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</si>
  <si>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</si>
  <si>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</si>
  <si>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</si>
  <si>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</si>
  <si>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</si>
  <si>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</si>
  <si>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</si>
  <si>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</si>
  <si>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</si>
  <si>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</si>
  <si>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</si>
  <si>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</si>
  <si>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</si>
  <si>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</si>
  <si>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</si>
  <si>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</si>
  <si>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</si>
  <si>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</si>
  <si>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</si>
  <si>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</si>
  <si>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</si>
  <si>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</si>
  <si>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</si>
  <si>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</si>
  <si>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</si>
  <si>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</si>
  <si>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</si>
  <si>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</si>
  <si>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</si>
  <si>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</si>
  <si>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</si>
  <si>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</si>
  <si>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</si>
  <si>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</si>
  <si>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</si>
  <si>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</si>
  <si>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</si>
  <si>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</si>
  <si>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</si>
  <si>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</si>
  <si>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</si>
  <si>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</si>
  <si>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</si>
  <si>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</si>
  <si>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</si>
  <si>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</si>
  <si>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</si>
  <si>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</si>
  <si>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</si>
  <si>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</si>
  <si>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</si>
  <si>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</si>
  <si>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</si>
  <si>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</si>
  <si>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</si>
  <si>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</si>
  <si>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</si>
  <si>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</si>
  <si>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</si>
  <si>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</si>
  <si>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HUANCHOR</t>
  </si>
  <si>
    <t>MARAÑON</t>
  </si>
  <si>
    <t>STA TERESA</t>
  </si>
  <si>
    <t>FENIX 	GT11</t>
  </si>
  <si>
    <t>FENIX 	GT12</t>
  </si>
  <si>
    <t>FENIX TV10</t>
  </si>
  <si>
    <t>YAUPI</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</si>
  <si>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</si>
  <si>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</si>
  <si>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</si>
  <si>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</si>
  <si>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</si>
  <si>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</si>
  <si>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</si>
  <si>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</si>
  <si>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</si>
  <si>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</si>
  <si>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</si>
  <si>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</si>
  <si>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</si>
  <si>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</si>
  <si>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</si>
  <si>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</si>
  <si>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</si>
  <si>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</si>
  <si>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</si>
  <si>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</si>
  <si>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</si>
  <si>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</si>
  <si>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</si>
  <si>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</si>
  <si>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</si>
  <si>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</si>
  <si>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</si>
  <si>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</si>
  <si>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</si>
  <si>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</si>
  <si>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</si>
  <si>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</si>
  <si>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</si>
  <si>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</si>
  <si>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</si>
  <si>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</si>
  <si>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</si>
  <si>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</si>
  <si>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</si>
  <si>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</si>
  <si>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</si>
  <si>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</si>
  <si>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</si>
  <si>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</si>
  <si>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</si>
  <si>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</si>
  <si>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</si>
  <si>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</si>
  <si>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</si>
  <si>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</si>
  <si>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</si>
  <si>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</si>
  <si>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</si>
  <si>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</si>
  <si>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</si>
  <si>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</si>
  <si>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</si>
  <si>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</si>
  <si>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</si>
  <si>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</si>
  <si>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</si>
  <si>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</si>
  <si>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</si>
  <si>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</si>
  <si>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</si>
  <si>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</si>
  <si>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</si>
  <si>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</si>
  <si>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</si>
  <si>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</si>
  <si>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</si>
  <si>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</si>
  <si>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</si>
  <si>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</si>
  <si>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</si>
  <si>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</si>
  <si>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</si>
  <si>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</si>
  <si>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</si>
  <si>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</si>
  <si>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</si>
  <si>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</si>
  <si>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</si>
  <si>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</si>
  <si>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</si>
  <si>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</si>
  <si>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</si>
  <si>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</si>
  <si>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</si>
  <si>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</si>
  <si>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</si>
  <si>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</si>
  <si>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</si>
  <si>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</si>
  <si>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</si>
  <si>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</si>
  <si>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</si>
  <si>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</si>
  <si>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</si>
  <si>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</si>
  <si>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</si>
  <si>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</si>
  <si>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</si>
  <si>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</si>
  <si>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</si>
  <si>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</si>
  <si>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</si>
  <si>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</si>
  <si>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</si>
  <si>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</si>
  <si>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</si>
  <si>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</si>
  <si>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</si>
  <si>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</si>
  <si>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</si>
  <si>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</si>
  <si>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</si>
  <si>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</si>
  <si>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</si>
  <si>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</si>
  <si>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</si>
  <si>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</si>
  <si>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</si>
  <si>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</si>
  <si>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</si>
  <si>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</si>
  <si>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</si>
  <si>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</si>
  <si>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</si>
  <si>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</si>
  <si>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</si>
  <si>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</si>
  <si>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</si>
  <si>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</si>
  <si>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</si>
  <si>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</si>
  <si>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</si>
  <si>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</si>
  <si>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</si>
  <si>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</si>
  <si>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</si>
  <si>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</si>
  <si>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</si>
  <si>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</si>
  <si>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</si>
  <si>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</si>
  <si>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</si>
  <si>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</si>
  <si>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</si>
  <si>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</si>
  <si>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</si>
  <si>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</si>
  <si>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</si>
  <si>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</si>
  <si>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</si>
  <si>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</si>
  <si>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</si>
  <si>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</si>
  <si>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</si>
  <si>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</si>
  <si>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</si>
  <si>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</si>
  <si>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</si>
  <si>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</si>
  <si>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</si>
  <si>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</si>
  <si>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</si>
  <si>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</si>
  <si>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</si>
  <si>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</si>
  <si>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</si>
  <si>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</si>
  <si>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</si>
  <si>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</si>
  <si>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</si>
  <si>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</si>
  <si>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</si>
  <si>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</si>
  <si>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</si>
  <si>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</si>
  <si>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</si>
  <si>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</si>
  <si>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</si>
  <si>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</si>
  <si>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</si>
  <si>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</si>
  <si>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</si>
  <si>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</si>
  <si>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</si>
  <si>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</si>
  <si>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</si>
  <si>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</si>
  <si>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</si>
  <si>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</si>
  <si>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</si>
  <si>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</si>
  <si>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</si>
  <si>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</si>
  <si>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</si>
  <si>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</si>
  <si>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</si>
  <si>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</si>
  <si>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</si>
  <si>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</si>
  <si>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</si>
  <si>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</si>
  <si>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</si>
  <si>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</si>
  <si>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</si>
  <si>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</si>
  <si>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</si>
  <si>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</si>
  <si>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</si>
  <si>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</si>
  <si>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</si>
  <si>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</si>
  <si>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</si>
  <si>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</si>
  <si>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</si>
  <si>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</si>
  <si>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</si>
  <si>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</si>
  <si>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</si>
  <si>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</si>
  <si>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</si>
  <si>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</si>
  <si>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</si>
  <si>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</si>
  <si>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</si>
  <si>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</si>
  <si>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</si>
  <si>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</si>
  <si>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</si>
  <si>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</si>
  <si>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</si>
  <si>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</si>
  <si>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</si>
  <si>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</si>
  <si>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</si>
  <si>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</si>
  <si>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</si>
  <si>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</si>
  <si>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</si>
  <si>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</si>
  <si>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</si>
  <si>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</si>
  <si>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</si>
  <si>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</si>
  <si>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</si>
  <si>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</si>
  <si>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</si>
  <si>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</si>
  <si>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</si>
  <si>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</si>
  <si>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</si>
  <si>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</si>
  <si>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</si>
  <si>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</si>
  <si>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</si>
  <si>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</si>
  <si>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</si>
  <si>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</si>
  <si>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</si>
  <si>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</si>
  <si>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</si>
  <si>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</si>
  <si>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</si>
  <si>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</si>
  <si>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C.H.CARHUAC</t>
  </si>
  <si>
    <t>C.H. HUALLIN</t>
  </si>
  <si>
    <t>C.H. PURMACANA</t>
  </si>
  <si>
    <t>C.H. MARAÑON</t>
  </si>
  <si>
    <t>C.H. CHIMAY</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</si>
  <si>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</si>
  <si>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</si>
  <si>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</si>
  <si>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</si>
  <si>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</si>
  <si>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</si>
  <si>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</si>
  <si>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</si>
  <si>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</si>
  <si>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</si>
  <si>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</si>
  <si>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</si>
  <si>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</si>
  <si>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</si>
  <si>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</si>
  <si>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</si>
  <si>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</si>
  <si>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</si>
  <si>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</si>
  <si>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</si>
  <si>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</si>
  <si>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</si>
  <si>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</si>
  <si>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</si>
  <si>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</si>
  <si>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</si>
  <si>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</si>
  <si>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</si>
  <si>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</si>
  <si>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</si>
  <si>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</si>
  <si>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</si>
  <si>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</si>
  <si>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</si>
  <si>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</si>
  <si>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</si>
  <si>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</si>
  <si>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</si>
  <si>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CAÑA BRAVA</t>
  </si>
  <si>
    <t>C.H. CAÑON DEL PATO</t>
  </si>
  <si>
    <t>C.H. CARHUAQUERO IV</t>
  </si>
  <si>
    <t>TOTAL MWh</t>
  </si>
  <si>
    <t>C.H. CALLAHUANCA</t>
  </si>
  <si>
    <t>%</t>
  </si>
  <si>
    <t>C.H. HUINCO</t>
  </si>
  <si>
    <t>C.H. MOYOPAMPA</t>
  </si>
  <si>
    <t>C.H. SAN GABAN II</t>
  </si>
  <si>
    <t>MCH TUPURI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</si>
  <si>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</si>
  <si>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</si>
  <si>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</si>
  <si>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</si>
  <si>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</si>
  <si>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</si>
  <si>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</si>
  <si>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</si>
  <si>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</si>
  <si>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</si>
  <si>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</si>
  <si>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</si>
  <si>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</si>
  <si>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</si>
  <si>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</si>
  <si>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</si>
  <si>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</si>
  <si>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</si>
  <si>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</si>
  <si>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</si>
  <si>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</si>
  <si>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</si>
  <si>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</si>
  <si>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RONCADOR</t>
  </si>
  <si>
    <t>C.H. CANA BRAVA</t>
  </si>
  <si>
    <t>C.H. CARHUAQUERO4</t>
  </si>
  <si>
    <t>C.H. HER 1</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</si>
  <si>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</si>
  <si>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</si>
  <si>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</si>
  <si>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</si>
  <si>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</si>
  <si>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</si>
  <si>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</si>
  <si>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</si>
  <si>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</si>
  <si>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</si>
  <si>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</si>
  <si>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</si>
  <si>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</si>
  <si>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</si>
  <si>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</si>
  <si>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</si>
  <si>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</si>
  <si>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</si>
  <si>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</si>
  <si>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</si>
  <si>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</si>
  <si>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</si>
  <si>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</si>
  <si>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</si>
  <si>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</si>
  <si>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</si>
  <si>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</si>
  <si>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</si>
  <si>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</si>
  <si>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</si>
  <si>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</si>
  <si>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</si>
  <si>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</si>
  <si>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</si>
  <si>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</si>
  <si>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</si>
  <si>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sábado, 5 de Abril del 2025</t>
  </si>
  <si>
    <t>EVOLUCIÓN DE LA PRODUCCIÓN DE LA ENERGÍA DIARIA DE LOS INTEGRANTES DEL COES (MWh)</t>
  </si>
  <si>
    <t>UNIDAD</t>
  </si>
  <si>
    <t>TIPO</t>
  </si>
  <si>
    <t>Abril</t>
  </si>
  <si>
    <t>TV-01</t>
  </si>
  <si>
    <t>C.T. MAPLE ETANOL</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</si>
  <si>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</si>
  <si>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</si>
  <si>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</si>
  <si>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</si>
  <si>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</si>
  <si>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</si>
  <si>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</si>
  <si>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</si>
  <si>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</si>
  <si>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</si>
  <si>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</si>
  <si>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</si>
  <si>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</si>
  <si>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</si>
  <si>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</si>
  <si>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</si>
  <si>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</si>
  <si>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</si>
  <si>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</si>
  <si>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</si>
  <si>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</si>
  <si>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</si>
  <si>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</si>
  <si>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</si>
  <si>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</si>
  <si>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</si>
  <si>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</si>
  <si>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TG41</t>
  </si>
  <si>
    <t>TV42</t>
  </si>
  <si>
    <t>C.T. NEPI</t>
  </si>
  <si>
    <t>TG42</t>
  </si>
  <si>
    <t>TG43</t>
  </si>
  <si>
    <t>C.T. RF PLANTA ILO</t>
  </si>
  <si>
    <t>TG1</t>
  </si>
  <si>
    <t>TG2</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</si>
  <si>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</si>
  <si>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</si>
  <si>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</si>
  <si>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</si>
  <si>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</si>
  <si>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</si>
  <si>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</si>
  <si>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</si>
  <si>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</si>
  <si>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</si>
  <si>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</si>
  <si>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</si>
  <si>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</si>
  <si>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</si>
  <si>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</si>
  <si>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C.H. HUAMPANI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</si>
  <si>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</si>
  <si>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</si>
  <si>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</si>
  <si>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</si>
  <si>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</si>
  <si>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</si>
  <si>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</si>
  <si>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</si>
  <si>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</si>
  <si>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</si>
  <si>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</si>
  <si>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</si>
  <si>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</si>
  <si>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</si>
  <si>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</si>
  <si>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</si>
  <si>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</si>
  <si>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</si>
  <si>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</si>
  <si>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</si>
  <si>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TV1</t>
  </si>
  <si>
    <t>C.T. SAN NICOLAS</t>
  </si>
  <si>
    <t>CUMMINS</t>
  </si>
  <si>
    <t>TV2</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</si>
  <si>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</si>
  <si>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</si>
  <si>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</si>
  <si>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</si>
  <si>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</si>
  <si>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</si>
  <si>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</si>
  <si>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</si>
  <si>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</si>
  <si>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</si>
  <si>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</si>
  <si>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</si>
  <si>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</si>
  <si>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</si>
  <si>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</si>
  <si>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</si>
  <si>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</si>
  <si>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</si>
  <si>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</si>
  <si>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</si>
  <si>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</si>
  <si>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</si>
  <si>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</si>
  <si>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</si>
  <si>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</si>
  <si>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</si>
  <si>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</si>
  <si>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</si>
  <si>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</si>
  <si>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</si>
  <si>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</si>
  <si>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</si>
  <si>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</si>
  <si>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</si>
  <si>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</si>
  <si>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</si>
  <si>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</si>
  <si>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</si>
  <si>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</si>
  <si>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</si>
  <si>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</si>
  <si>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</si>
  <si>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</si>
  <si>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</si>
  <si>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</si>
  <si>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</si>
  <si>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</si>
  <si>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</si>
  <si>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</si>
  <si>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</si>
  <si>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</si>
  <si>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</si>
  <si>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</si>
  <si>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</si>
  <si>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</si>
  <si>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</si>
  <si>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</si>
  <si>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</si>
  <si>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</si>
  <si>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INDEPENDENCIA GAS</t>
  </si>
  <si>
    <t>05/04/2025 18:36:00</t>
  </si>
  <si>
    <t>05/04/2025 20:58:00</t>
  </si>
  <si>
    <t>05/04/2025 18:30:00</t>
  </si>
  <si>
    <t>POR POTENCIA O ENERGIA</t>
  </si>
  <si>
    <t>05/04/2025 21:09:00</t>
  </si>
  <si>
    <t>05/04/2025 20:58:01</t>
  </si>
  <si>
    <t>A MINIMA CARGA</t>
  </si>
  <si>
    <t>MALACAS1 TG6 - GAS</t>
  </si>
  <si>
    <t>05/04/2025 01:06:00</t>
  </si>
  <si>
    <t>05/04/2025 00:46:00</t>
  </si>
  <si>
    <t>05/04/2025 08:41:00</t>
  </si>
  <si>
    <t>05/04/2025 09:16:00</t>
  </si>
  <si>
    <t>05/04/2025 08:27:00</t>
  </si>
  <si>
    <t>CHILCA1 CCOMB TG1 &amp; TG3 - GAS</t>
  </si>
  <si>
    <t>05/04/2025 00:06:00</t>
  </si>
  <si>
    <t>05/04/2025 01:56:00</t>
  </si>
  <si>
    <t>S/C generar a máxima generación.
A las 01:16 h, S/C generar a 450 MW.
A las 01:26 h, S/C generar a 350 MW.</t>
  </si>
  <si>
    <t>05/04/2025 09:18:00</t>
  </si>
  <si>
    <t>S/C geneara a máxima generación.
A las 11:30 h Chilca solicita generar a 380 MW para inspeccion de TG3. 
A las 12:46 h, S/C generar a máxima generación.
A las 14:49 h, S/C generar a 500 MW.
A las 16:50 h, S/C generar a máxima generación.</t>
  </si>
  <si>
    <t>RF ILO2 TG1 - D2</t>
  </si>
  <si>
    <t>05/04/2025 08:01:00</t>
  </si>
  <si>
    <t>05/04/2025 10:33:00</t>
  </si>
  <si>
    <t>05/04/2025 07:40:00</t>
  </si>
  <si>
    <t>05/04/2025 10:26:00</t>
  </si>
  <si>
    <t>POR SEGURIDAD</t>
  </si>
  <si>
    <t>Para evitar sobrecarga L-2025 y L-2026 por mantto de L-2057.</t>
  </si>
  <si>
    <t>REF_TALARA TV1 - NLH_RFG</t>
  </si>
  <si>
    <t>KALLPA CCOMB TG1 &amp; TG2 &amp; TG3 - GAS</t>
  </si>
  <si>
    <t>05/04/2025 18:22:00</t>
  </si>
  <si>
    <t>POR RSF</t>
  </si>
  <si>
    <t>05/04/2025 21:05:00</t>
  </si>
  <si>
    <t>LAS FLORES CCOMB TG1 - GAS</t>
  </si>
  <si>
    <t>05/04/2025 09:19:00</t>
  </si>
  <si>
    <t>05/04/2025 14:48:00</t>
  </si>
  <si>
    <t>A las 14:34 h, S/C generar a 200 MW.</t>
  </si>
  <si>
    <t>05/04/2025 17:22:00</t>
  </si>
  <si>
    <t>05/04/2025 22:00:00</t>
  </si>
  <si>
    <t>VENTANILLA CCOMB TG4 - GAS</t>
  </si>
  <si>
    <t>05/04/2025 02:01:00</t>
  </si>
  <si>
    <t>05/04/2025 05:26:00</t>
  </si>
  <si>
    <t>VENTANILLA TG3 - GAS</t>
  </si>
  <si>
    <t>05/04/2025 03:20:00</t>
  </si>
  <si>
    <t>05/04/2025 02:11:00</t>
  </si>
  <si>
    <t>En proceso de acople al modo ciclo combinado 2x1.</t>
  </si>
  <si>
    <t>VENTANILLA CCOMB TG3 &amp; TG4 - GAS</t>
  </si>
  <si>
    <t>05/04/2025 09:25:00</t>
  </si>
  <si>
    <t>Restricción operativa de generar 330 MW como mínimo por problemas en la unidad TG4.</t>
  </si>
  <si>
    <t>05/04/2025 13:35:00</t>
  </si>
  <si>
    <t>05/04/2025 18:14:00</t>
  </si>
  <si>
    <t>HUAYCOLORO - BIOGAS</t>
  </si>
  <si>
    <t>DONA CATALINA  - BIOGAS</t>
  </si>
  <si>
    <t>CALLAO - BIOGAS</t>
  </si>
  <si>
    <t>OQUENDO CCOMB TG1 - GAS</t>
  </si>
  <si>
    <t>OLLEROS CCOMB TG1 - GAS</t>
  </si>
  <si>
    <t>05/04/2025 08:00:00</t>
  </si>
  <si>
    <t>05/04/2025 12:38:00</t>
  </si>
  <si>
    <t>POR PRUEBAS</t>
  </si>
  <si>
    <t>Pruebas a plena carga. A las 09:02 h se bajo a minima
09:59 h a plena. 11:31 h baja a mínimo</t>
  </si>
  <si>
    <t>05/04/2025 23:53:00</t>
  </si>
  <si>
    <t>05/04/2025 23:25:00</t>
  </si>
  <si>
    <t>OLLEROS TG1 - GAS</t>
  </si>
  <si>
    <t>AGUAYTIA TG1 - GAS</t>
  </si>
  <si>
    <t>05/04/2025 07:21:00</t>
  </si>
  <si>
    <t>05/04/2025 08:53:30</t>
  </si>
  <si>
    <t>05/04/2025 06:59:00</t>
  </si>
  <si>
    <t>05/04/2025 17:19:00</t>
  </si>
  <si>
    <t>POR TENSION</t>
  </si>
  <si>
    <t>05/04/2025 22:29:00</t>
  </si>
  <si>
    <t>05/04/2025 22:23:00</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</si>
  <si>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</si>
  <si>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</si>
  <si>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</si>
  <si>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Mantenimiento Preventivo Eléctrico SE y Patio de Llaves</t>
  </si>
  <si>
    <t>SEGUNDA AMPLIACIÓN DE MANTENIMIENTO ELECTROMECÁNICO 1 - MANTENIMIENTO DE SERVICIOS AUXILIARES: SISTEMA DE EXCITACIÓN, SISTEMA DE REFRIGERACIÓN, SISTEMA DE LUBRICACIÓN</t>
  </si>
  <si>
    <t>RESTITUCIÓN</t>
  </si>
  <si>
    <t>MANTENIMIENTO MAYOR: INSPECCIÓN GENERADOR. INSPECCIÓN DE CÁMARA ESPIRAL DE 05:00 A 24:00</t>
  </si>
  <si>
    <t>MANTENIMIENTO PREVENTIVO Y CONTROLES SISTEMÁTICOS</t>
  </si>
  <si>
    <t>Debido a mantenimiento correctivo por reemplazo de silicagel del transformador zig-zag en SE Ersur, el parque permanecerá fuera de servicio mientras duren los trabajos.</t>
  </si>
  <si>
    <t>YUNCÁN</t>
  </si>
  <si>
    <t>Indisponibilidad de las señales ICCP debido al mantenimiento anual de la central.</t>
  </si>
  <si>
    <t>REPARACIÓN INTERNA DEL GENERADOR G2 (INCLUYE DESCARGAS PARCIALES)</t>
  </si>
  <si>
    <t>POR ALTA CONCENTRACIÓN DE SÓLIDOS &gt; 6 gr/lt Y UN CAUDAL DE 112 m3/s.</t>
  </si>
  <si>
    <t>HUAMPANÍ</t>
  </si>
  <si>
    <t>fuera de servicio por alta concentración de sólidos.</t>
  </si>
  <si>
    <t>TRIP unidad TG3 con 144 MW cuando operaba en ciclo combinado 2x1 por alarma FO CONTROLLER SYS - FO DIFN TRIP, cuya causa está en investigación.</t>
  </si>
  <si>
    <t>Mantenimiento Correctivo de Unidad G2 debido a la sobre velocidad del generador por exceso de fugas de agua entre toberas e inyectores, provocando inestabilidad en la velocidad de dicha unidad de generación.</t>
  </si>
  <si>
    <t>SAN NICOLÁS</t>
  </si>
  <si>
    <t>CENTRAL FUERA DE SERVICIO POR FALLA EN LAS LÍNEAS L-1102 Y L-1033.</t>
  </si>
  <si>
    <t>EJECUTADO</t>
  </si>
  <si>
    <t>Sábado 5 de Abril del 2025 / SEM N° 14</t>
  </si>
  <si>
    <t xml:space="preserve">ENERGIA RENOVABLES       </t>
  </si>
  <si>
    <t xml:space="preserve">COGENERACION             </t>
  </si>
  <si>
    <t xml:space="preserve">NO INTEGRANTES           </t>
  </si>
  <si>
    <t>Sábado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</si>
  <si>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</si>
  <si>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</si>
  <si>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</si>
  <si>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</si>
  <si>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</si>
  <si>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</si>
  <si>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</si>
  <si>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</si>
  <si>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</si>
  <si>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</si>
  <si>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</si>
  <si>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</si>
  <si>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</si>
  <si>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</si>
  <si>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</si>
  <si>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</si>
  <si>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</si>
  <si>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</si>
  <si>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</si>
  <si>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</si>
  <si>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</si>
  <si>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</si>
  <si>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</si>
  <si>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</si>
  <si>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</si>
  <si>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GRCOR</t>
  </si>
  <si>
    <t>TARU</t>
  </si>
  <si>
    <t>JOYAS</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</si>
  <si>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</si>
  <si>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</si>
  <si>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</si>
  <si>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</si>
  <si>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</si>
  <si>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</si>
  <si>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</si>
  <si>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</si>
  <si>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</si>
  <si>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</si>
  <si>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</si>
  <si>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</si>
  <si>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</si>
  <si>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</si>
  <si>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</si>
  <si>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</si>
  <si>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</si>
  <si>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</si>
  <si>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</si>
  <si>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</si>
  <si>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</si>
  <si>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</si>
  <si>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</si>
  <si>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</si>
  <si>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</si>
  <si>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</si>
  <si>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</si>
  <si>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</si>
  <si>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</si>
  <si>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</si>
  <si>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</si>
  <si>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</si>
  <si>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</si>
  <si>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</si>
  <si>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</si>
  <si>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</si>
  <si>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</si>
  <si>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</si>
  <si>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</si>
  <si>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</si>
  <si>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</si>
  <si>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</si>
  <si>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</si>
  <si>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</si>
  <si>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</si>
  <si>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</si>
  <si>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</si>
  <si>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</si>
  <si>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</si>
  <si>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</si>
  <si>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</si>
  <si>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</si>
  <si>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</si>
  <si>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</si>
  <si>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</si>
  <si>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</si>
  <si>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</si>
  <si>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</si>
  <si>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</si>
  <si>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</si>
  <si>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</si>
  <si>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</si>
  <si>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</si>
  <si>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</si>
  <si>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</si>
  <si>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</si>
  <si>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</si>
  <si>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</si>
  <si>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</si>
  <si>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</si>
  <si>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</si>
  <si>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</si>
  <si>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</si>
  <si>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</si>
  <si>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</si>
  <si>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</si>
  <si>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</si>
  <si>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</si>
  <si>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</si>
  <si>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</si>
  <si>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</si>
  <si>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</si>
  <si>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</si>
  <si>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</si>
  <si>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</si>
  <si>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</si>
  <si>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</si>
  <si>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</si>
  <si>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</si>
  <si>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</si>
  <si>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</si>
  <si>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</si>
  <si>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</si>
  <si>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</si>
  <si>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</si>
  <si>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</si>
  <si>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</si>
  <si>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</si>
  <si>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</si>
  <si>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</si>
  <si>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</si>
  <si>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</si>
  <si>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</si>
  <si>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</si>
  <si>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</si>
  <si>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</si>
  <si>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</si>
  <si>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</si>
  <si>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</si>
  <si>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</si>
  <si>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</si>
  <si>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</si>
  <si>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</si>
  <si>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</si>
  <si>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</si>
  <si>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</si>
  <si>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</si>
  <si>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</si>
  <si>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</si>
  <si>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</si>
  <si>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</si>
  <si>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</si>
  <si>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</si>
  <si>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</si>
  <si>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</si>
  <si>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</si>
  <si>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</si>
  <si>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</si>
  <si>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</si>
  <si>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</si>
  <si>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</si>
  <si>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</si>
  <si>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</si>
  <si>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</si>
  <si>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</si>
  <si>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</si>
  <si>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</si>
  <si>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</si>
  <si>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</si>
  <si>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</si>
  <si>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</si>
  <si>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</si>
  <si>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</si>
  <si>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</si>
  <si>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</si>
  <si>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</si>
  <si>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</si>
  <si>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</si>
  <si>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</si>
  <si>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</si>
  <si>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</si>
  <si>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</si>
  <si>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</si>
  <si>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</si>
  <si>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</si>
  <si>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</si>
  <si>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</si>
  <si>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</si>
  <si>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</si>
  <si>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</si>
  <si>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</si>
  <si>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</si>
  <si>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</si>
  <si>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</si>
  <si>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</si>
  <si>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</si>
  <si>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</si>
  <si>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</si>
  <si>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</si>
  <si>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</si>
  <si>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</si>
  <si>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</si>
  <si>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</si>
  <si>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</si>
  <si>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</si>
  <si>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</si>
  <si>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</si>
  <si>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</si>
  <si>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</si>
  <si>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</si>
  <si>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</si>
  <si>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</si>
  <si>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</si>
  <si>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</si>
  <si>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</si>
  <si>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</si>
  <si>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</si>
  <si>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</si>
  <si>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</si>
  <si>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</si>
  <si>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</si>
  <si>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</si>
  <si>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</si>
  <si>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</si>
  <si>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</si>
  <si>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</si>
  <si>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</si>
  <si>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</si>
  <si>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</si>
  <si>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</si>
  <si>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</si>
  <si>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</si>
  <si>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</si>
  <si>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</si>
  <si>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</si>
  <si>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</si>
  <si>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</si>
  <si>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Caudal promedio vertimiento en Pallca</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</si>
  <si>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</si>
  <si>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</si>
  <si>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</si>
  <si>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</si>
  <si>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</si>
  <si>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</si>
  <si>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</si>
  <si>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</si>
  <si>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</si>
  <si>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</si>
  <si>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</si>
  <si>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</si>
  <si>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</si>
  <si>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</si>
  <si>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</si>
  <si>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</si>
  <si>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</si>
  <si>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Consumo interno de planta</t>
  </si>
  <si>
    <t>Las cantidades finales declaradas considera ajustes de logistica.</t>
  </si>
  <si>
    <t>CONSUMO DE COMBUSTIBLE DIESEL INTERNO EN PLANTA</t>
  </si>
  <si>
    <t>Reporte de Consumo de Combustibles</t>
  </si>
  <si>
    <t>CONSUMO DE COMBUSTIBLES - LÍQUIDO, SÓLIDO, GASEOSO</t>
  </si>
  <si>
    <t>MEDIDOR</t>
  </si>
  <si>
    <t>05/Apr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</si>
  <si>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</si>
  <si>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</si>
  <si>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</si>
  <si>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</si>
  <si>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</si>
  <si>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</si>
  <si>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</si>
  <si>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</si>
  <si>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</si>
  <si>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</si>
  <si>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</si>
  <si>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</si>
  <si>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</si>
  <si>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</si>
  <si>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</si>
  <si>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</si>
  <si>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</si>
  <si>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</si>
  <si>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</si>
  <si>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</si>
  <si>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</si>
  <si>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</si>
  <si>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</si>
  <si>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</si>
  <si>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</si>
  <si>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</si>
  <si>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</si>
  <si>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</si>
  <si>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</si>
  <si>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</si>
  <si>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</si>
  <si>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</si>
  <si>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</si>
  <si>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</si>
  <si>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</si>
  <si>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</si>
  <si>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</si>
  <si>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</si>
  <si>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</si>
  <si>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</si>
  <si>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</si>
  <si>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</si>
  <si>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</si>
  <si>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</si>
  <si>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</si>
  <si>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</si>
  <si>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</si>
  <si>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</si>
  <si>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</si>
  <si>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</si>
  <si>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</si>
  <si>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</si>
  <si>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</si>
  <si>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</si>
  <si>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</si>
  <si>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</si>
  <si>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</si>
  <si>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</si>
  <si>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</si>
  <si>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</si>
  <si>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</si>
  <si>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</si>
  <si>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</si>
  <si>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</si>
  <si>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</si>
  <si>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</si>
  <si>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</si>
  <si>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</si>
  <si>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</si>
  <si>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</si>
  <si>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</si>
  <si>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</si>
  <si>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</si>
  <si>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05/04/2025 01:00</t>
  </si>
  <si>
    <t>05/04/2025 02:00</t>
  </si>
  <si>
    <t>05/04/2025 03:00</t>
  </si>
  <si>
    <t>05/04/2025 04:00</t>
  </si>
  <si>
    <t>05/04/2025 05:00</t>
  </si>
  <si>
    <t>05/04/2025 10:00</t>
  </si>
  <si>
    <t>05/04/2025 11:00</t>
  </si>
  <si>
    <t>05/04/2025 12:00</t>
  </si>
  <si>
    <t>05/04/2025 13:00</t>
  </si>
  <si>
    <t>05/04/2025 14:00</t>
  </si>
  <si>
    <t>05/04/2025 19:00</t>
  </si>
  <si>
    <t>05/04/2025 20:00</t>
  </si>
  <si>
    <t>05/04/2025 21:00</t>
  </si>
  <si>
    <t>05/04/2025 22:00</t>
  </si>
  <si>
    <t>TEMPERATURA AMBIENTE (ºC)</t>
  </si>
  <si>
    <t>Disponibilidad de Gas Natural de las Centrales Termoeléctricas</t>
  </si>
  <si>
    <t>GASEODUCTO</t>
  </si>
  <si>
    <t>VOLUMEN DE GAS (Mm3)</t>
  </si>
  <si>
    <t>INICIAL</t>
  </si>
  <si>
    <t>GASEODUCTO DE CAMISEA (EGESUR)</t>
  </si>
  <si>
    <t>06/04/2025 06:00</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</si>
  <si>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</si>
  <si>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</si>
  <si>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</si>
  <si>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</si>
  <si>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</si>
  <si>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</si>
  <si>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</si>
  <si>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</si>
  <si>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</si>
  <si>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</si>
  <si>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</si>
  <si>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</si>
  <si>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</si>
  <si>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</si>
  <si>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</si>
  <si>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</si>
  <si>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</si>
  <si>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</si>
  <si>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</si>
  <si>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</si>
  <si>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</si>
  <si>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</si>
  <si>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</si>
  <si>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</si>
  <si>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</si>
  <si>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</si>
  <si>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</si>
  <si>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</si>
  <si>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</si>
  <si>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</si>
  <si>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</si>
  <si>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</si>
  <si>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</si>
  <si>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</si>
  <si>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</si>
  <si>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</si>
  <si>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</si>
  <si>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</si>
  <si>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</si>
  <si>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</si>
  <si>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</si>
  <si>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</si>
  <si>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</si>
  <si>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</si>
  <si>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</si>
  <si>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</si>
  <si>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</si>
  <si>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</si>
  <si>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</si>
  <si>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</si>
  <si>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</si>
  <si>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</si>
  <si>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</si>
  <si>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</si>
  <si>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</si>
  <si>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</si>
  <si>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</si>
  <si>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</si>
  <si>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</si>
  <si>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</si>
  <si>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</si>
  <si>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</si>
  <si>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</si>
  <si>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</si>
  <si>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</si>
  <si>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</si>
  <si>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</si>
  <si>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</si>
  <si>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</si>
  <si>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</si>
  <si>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</si>
  <si>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</si>
  <si>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</si>
  <si>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</si>
  <si>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</si>
  <si>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</si>
  <si>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</si>
  <si>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</si>
  <si>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</si>
  <si>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</si>
  <si>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</si>
  <si>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</si>
  <si>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</si>
  <si>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</si>
  <si>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</si>
  <si>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</si>
  <si>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</si>
  <si>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</si>
  <si>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</si>
  <si>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</si>
  <si>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</si>
  <si>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</si>
  <si>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</si>
  <si>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</si>
  <si>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</si>
  <si>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</si>
  <si>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</si>
  <si>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</si>
  <si>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</si>
  <si>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</si>
  <si>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</si>
  <si>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</si>
  <si>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</si>
  <si>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</si>
  <si>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</si>
  <si>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</si>
  <si>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</si>
  <si>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</si>
  <si>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</si>
  <si>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</si>
  <si>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</si>
  <si>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</si>
  <si>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</si>
  <si>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</si>
  <si>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</si>
  <si>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</si>
  <si>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</si>
  <si>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</si>
  <si>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</si>
  <si>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</si>
  <si>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</si>
  <si>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</si>
  <si>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</si>
  <si>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</si>
  <si>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</si>
  <si>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</si>
  <si>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</si>
  <si>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</si>
  <si>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</si>
  <si>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</si>
  <si>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</si>
  <si>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</si>
  <si>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</si>
  <si>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</si>
  <si>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</si>
  <si>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</si>
  <si>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</si>
  <si>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</si>
  <si>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</si>
  <si>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</si>
  <si>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</si>
  <si>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</si>
  <si>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</si>
  <si>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</si>
  <si>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</si>
  <si>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</si>
  <si>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</si>
  <si>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</si>
  <si>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</si>
  <si>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</si>
  <si>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</si>
  <si>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</si>
  <si>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</si>
  <si>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</si>
  <si>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</si>
  <si>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</si>
  <si>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</si>
  <si>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</si>
  <si>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</si>
  <si>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</si>
  <si>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</si>
  <si>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</si>
  <si>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</si>
  <si>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</si>
  <si>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</si>
  <si>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</si>
  <si>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</si>
  <si>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</si>
  <si>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</si>
  <si>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</si>
  <si>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</si>
  <si>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</si>
  <si>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</si>
  <si>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</si>
  <si>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</si>
  <si>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</si>
  <si>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</si>
  <si>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</si>
  <si>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</si>
  <si>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</si>
  <si>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</si>
  <si>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</si>
  <si>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</si>
  <si>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</si>
  <si>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</si>
  <si>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</si>
  <si>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</si>
  <si>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</si>
  <si>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</si>
  <si>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</si>
  <si>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</si>
  <si>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</si>
  <si>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</si>
  <si>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</si>
  <si>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</si>
  <si>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</si>
  <si>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</si>
  <si>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</si>
  <si>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</si>
  <si>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</si>
  <si>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</si>
  <si>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</si>
  <si>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</si>
  <si>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</si>
  <si>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</si>
  <si>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</si>
  <si>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</si>
  <si>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</si>
  <si>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</si>
  <si>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</si>
  <si>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</si>
  <si>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</si>
  <si>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</si>
  <si>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</si>
  <si>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</si>
  <si>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</si>
  <si>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</si>
  <si>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</si>
  <si>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</si>
  <si>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</si>
  <si>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</si>
  <si>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</si>
  <si>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</si>
  <si>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</si>
  <si>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</si>
  <si>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</si>
  <si>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</si>
  <si>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</si>
  <si>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</si>
  <si>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</si>
  <si>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</si>
  <si>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</si>
  <si>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</si>
  <si>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</si>
  <si>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</si>
  <si>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</si>
  <si>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</si>
  <si>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</si>
  <si>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</si>
  <si>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</si>
  <si>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</si>
  <si>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</si>
  <si>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</si>
  <si>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</si>
  <si>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</si>
  <si>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</si>
  <si>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</si>
  <si>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</si>
  <si>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</si>
  <si>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</si>
  <si>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</si>
  <si>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</si>
  <si>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</si>
  <si>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</si>
  <si>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</si>
  <si>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</si>
  <si>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</si>
  <si>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</si>
  <si>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</si>
  <si>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</si>
  <si>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</si>
  <si>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</si>
  <si>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</si>
  <si>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</si>
  <si>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</si>
  <si>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</si>
  <si>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</si>
  <si>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</si>
  <si>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</si>
  <si>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</si>
  <si>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</si>
  <si>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</si>
  <si>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</si>
  <si>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</si>
  <si>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</si>
  <si>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</si>
  <si>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</si>
  <si>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</si>
  <si>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</si>
  <si>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</si>
  <si>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</si>
  <si>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</si>
  <si>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</si>
  <si>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</si>
  <si>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</si>
  <si>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</si>
  <si>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</si>
  <si>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</si>
  <si>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</si>
  <si>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</si>
  <si>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</si>
  <si>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</si>
  <si>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</si>
  <si>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</si>
  <si>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</si>
  <si>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</si>
  <si>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</si>
  <si>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</si>
  <si>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</si>
  <si>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</si>
  <si>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</si>
  <si>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</si>
  <si>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</si>
  <si>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</si>
  <si>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</si>
  <si>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</si>
  <si>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</si>
  <si>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</si>
  <si>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</si>
  <si>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</si>
  <si>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</si>
  <si>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</si>
  <si>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</si>
  <si>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</si>
  <si>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</si>
  <si>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</si>
  <si>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</si>
  <si>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</si>
  <si>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</si>
  <si>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</si>
  <si>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</si>
  <si>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</si>
  <si>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</si>
  <si>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</si>
  <si>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</si>
  <si>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</si>
  <si>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</si>
  <si>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</si>
  <si>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</si>
  <si>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</si>
  <si>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</si>
  <si>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</si>
  <si>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</si>
  <si>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</si>
  <si>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</si>
  <si>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</si>
  <si>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</si>
  <si>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</si>
  <si>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</si>
  <si>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</si>
  <si>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</si>
  <si>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</si>
  <si>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</si>
  <si>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</si>
  <si>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</si>
  <si>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</si>
  <si>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</si>
  <si>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</si>
  <si>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</si>
  <si>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</si>
  <si>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</si>
  <si>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</si>
  <si>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</si>
  <si>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</si>
  <si>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</si>
  <si>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</si>
  <si>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</si>
  <si>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</si>
  <si>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</si>
  <si>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</si>
  <si>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</si>
  <si>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</si>
  <si>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</si>
  <si>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</si>
  <si>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</si>
  <si>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</si>
  <si>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</si>
  <si>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</si>
  <si>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</si>
  <si>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</si>
  <si>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</si>
  <si>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</si>
  <si>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</si>
  <si>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</si>
  <si>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</si>
  <si>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</si>
  <si>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</si>
  <si>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</si>
  <si>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</si>
  <si>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</si>
  <si>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</si>
  <si>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</si>
  <si>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</si>
  <si>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</si>
  <si>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</si>
  <si>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</si>
  <si>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</si>
  <si>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</si>
  <si>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</si>
  <si>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</si>
  <si>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</si>
  <si>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</si>
  <si>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</si>
  <si>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</si>
  <si>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</si>
  <si>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</si>
  <si>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</si>
  <si>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</si>
  <si>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</si>
  <si>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</si>
  <si>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</si>
  <si>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</si>
  <si>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</si>
  <si>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</si>
  <si>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</si>
  <si>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</si>
  <si>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</si>
  <si>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</si>
  <si>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</si>
  <si>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</si>
  <si>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</si>
  <si>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</si>
  <si>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</si>
  <si>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</si>
  <si>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</si>
  <si>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</si>
  <si>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</si>
  <si>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</si>
  <si>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</si>
  <si>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</si>
  <si>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</si>
  <si>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</si>
  <si>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</si>
  <si>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</si>
  <si>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</si>
  <si>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</si>
  <si>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</si>
  <si>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</si>
  <si>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</si>
  <si>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</si>
  <si>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</si>
  <si>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</si>
  <si>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</si>
  <si>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</si>
  <si>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</si>
  <si>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</si>
  <si>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</si>
  <si>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</si>
  <si>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</si>
  <si>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</si>
  <si>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</si>
  <si>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</si>
  <si>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</si>
  <si>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</si>
  <si>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</si>
  <si>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</si>
  <si>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</si>
  <si>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</si>
  <si>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</si>
  <si>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</si>
  <si>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</si>
  <si>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</si>
  <si>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</si>
  <si>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</si>
  <si>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</si>
  <si>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</si>
  <si>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</si>
  <si>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</si>
  <si>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</si>
  <si>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</si>
  <si>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</si>
  <si>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</si>
  <si>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</si>
  <si>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</si>
  <si>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</si>
  <si>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</si>
  <si>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</si>
  <si>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</si>
  <si>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</si>
  <si>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</si>
  <si>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</si>
  <si>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</si>
  <si>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</si>
  <si>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</si>
  <si>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</si>
  <si>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</si>
  <si>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</si>
  <si>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</si>
  <si>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</si>
  <si>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</si>
  <si>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</si>
  <si>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</si>
  <si>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</si>
  <si>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</si>
  <si>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</si>
  <si>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</si>
  <si>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</si>
  <si>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</si>
  <si>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</si>
  <si>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</si>
  <si>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</si>
  <si>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</si>
  <si>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</si>
  <si>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</si>
  <si>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</si>
  <si>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</si>
  <si>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</si>
  <si>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</si>
  <si>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</si>
  <si>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</si>
  <si>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</si>
  <si>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</si>
  <si>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</si>
  <si>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</si>
  <si>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</si>
  <si>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</si>
  <si>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</si>
  <si>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</si>
  <si>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</si>
  <si>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</si>
  <si>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</si>
  <si>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</si>
  <si>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</si>
  <si>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</si>
  <si>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</si>
  <si>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</si>
  <si>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</si>
  <si>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</si>
  <si>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</si>
  <si>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</si>
  <si>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</si>
  <si>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</si>
  <si>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</si>
  <si>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</si>
  <si>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</si>
  <si>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</si>
  <si>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</si>
  <si>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</si>
  <si>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</si>
  <si>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</si>
  <si>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</si>
  <si>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</si>
  <si>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</si>
  <si>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</si>
  <si>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</si>
  <si>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</si>
  <si>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</si>
  <si>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</si>
  <si>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</si>
  <si>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</si>
  <si>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</si>
  <si>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</si>
  <si>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</si>
  <si>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</si>
  <si>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</si>
  <si>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</si>
  <si>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</si>
  <si>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</si>
  <si>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</si>
  <si>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</si>
  <si>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</si>
  <si>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</si>
  <si>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</si>
  <si>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</si>
  <si>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</si>
  <si>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</si>
  <si>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</si>
  <si>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</si>
  <si>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</si>
  <si>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</si>
  <si>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</si>
  <si>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</si>
  <si>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</si>
  <si>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</si>
  <si>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</si>
  <si>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</si>
  <si>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</si>
  <si>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</si>
  <si>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</si>
  <si>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</si>
  <si>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</si>
  <si>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</si>
  <si>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</si>
  <si>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</si>
  <si>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</si>
  <si>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</si>
  <si>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</si>
  <si>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</si>
  <si>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</si>
  <si>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</si>
  <si>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</si>
  <si>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</si>
  <si>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</si>
  <si>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</si>
  <si>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</si>
  <si>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</si>
  <si>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</si>
  <si>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</si>
  <si>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</si>
  <si>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</si>
  <si>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</si>
  <si>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</si>
  <si>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</si>
  <si>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</si>
  <si>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</si>
  <si>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</si>
  <si>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</si>
  <si>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</si>
  <si>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</si>
  <si>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</si>
  <si>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</si>
  <si>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</si>
  <si>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</si>
  <si>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</si>
  <si>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</si>
  <si>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</si>
  <si>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</si>
  <si>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</si>
  <si>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</si>
  <si>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</si>
  <si>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</si>
  <si>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</si>
  <si>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</si>
  <si>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</si>
  <si>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</si>
  <si>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</si>
  <si>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</si>
  <si>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</si>
  <si>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</si>
  <si>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</si>
  <si>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</si>
  <si>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</si>
  <si>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</si>
  <si>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</si>
  <si>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</si>
  <si>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</si>
  <si>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</si>
  <si>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</si>
  <si>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</si>
  <si>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</si>
  <si>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</si>
  <si>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</si>
  <si>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</si>
  <si>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</si>
  <si>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</si>
  <si>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</si>
  <si>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</si>
  <si>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</si>
  <si>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</si>
  <si>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</si>
  <si>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</si>
  <si>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</si>
  <si>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</si>
  <si>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</si>
  <si>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</si>
  <si>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</si>
  <si>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</si>
  <si>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</si>
  <si>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</si>
  <si>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</si>
  <si>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</si>
  <si>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</si>
  <si>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</si>
  <si>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</si>
  <si>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</si>
  <si>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</si>
  <si>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</si>
  <si>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</si>
  <si>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</si>
  <si>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</si>
  <si>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</si>
  <si>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</si>
  <si>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</si>
  <si>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</si>
  <si>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</si>
  <si>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</si>
  <si>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</si>
  <si>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</si>
  <si>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</si>
  <si>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</si>
  <si>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</si>
  <si>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</si>
  <si>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</si>
  <si>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</si>
  <si>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</si>
  <si>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</si>
  <si>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</si>
  <si>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</si>
  <si>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</si>
  <si>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</si>
  <si>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</si>
  <si>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</si>
  <si>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</si>
  <si>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</si>
  <si>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</si>
  <si>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</si>
  <si>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</si>
  <si>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</si>
  <si>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</si>
  <si>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</si>
  <si>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</si>
  <si>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</si>
  <si>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</si>
  <si>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</si>
  <si>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</si>
  <si>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</si>
  <si>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</si>
  <si>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</si>
  <si>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</si>
  <si>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</si>
  <si>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</si>
  <si>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</si>
  <si>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</si>
  <si>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</si>
  <si>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</si>
  <si>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</si>
  <si>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</si>
  <si>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</si>
  <si>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</si>
  <si>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</si>
  <si>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</si>
  <si>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</si>
  <si>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</si>
  <si>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</si>
  <si>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</si>
  <si>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</si>
  <si>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</si>
  <si>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</si>
  <si>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</si>
  <si>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</si>
  <si>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</si>
  <si>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</si>
  <si>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</si>
  <si>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</si>
  <si>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</si>
  <si>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</si>
  <si>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</si>
  <si>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</si>
  <si>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</si>
  <si>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</si>
  <si>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</si>
  <si>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</si>
  <si>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</si>
  <si>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</si>
  <si>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</si>
  <si>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</si>
  <si>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</si>
  <si>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</si>
  <si>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</si>
  <si>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</si>
  <si>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</si>
  <si>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</si>
  <si>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</si>
  <si>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</si>
  <si>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</si>
  <si>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</si>
  <si>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</si>
  <si>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</si>
  <si>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</si>
  <si>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</si>
  <si>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</si>
  <si>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</si>
  <si>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</si>
  <si>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</si>
  <si>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</si>
  <si>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</si>
  <si>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</si>
  <si>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</si>
  <si>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</si>
  <si>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</si>
  <si>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</si>
  <si>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</si>
  <si>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</si>
  <si>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</si>
  <si>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</si>
  <si>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</si>
  <si>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</si>
  <si>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</si>
  <si>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</si>
  <si>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</si>
  <si>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</si>
  <si>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</si>
  <si>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</si>
  <si>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</si>
  <si>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</si>
  <si>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</si>
  <si>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</si>
  <si>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</si>
  <si>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</si>
  <si>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</si>
  <si>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</si>
  <si>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</si>
  <si>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</si>
  <si>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</si>
  <si>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</si>
  <si>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</si>
  <si>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</si>
  <si>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</si>
  <si>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</si>
  <si>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</si>
  <si>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</si>
  <si>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</si>
  <si>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</si>
  <si>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</si>
  <si>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</si>
  <si>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</si>
  <si>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</si>
  <si>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</si>
  <si>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</si>
  <si>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</si>
  <si>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</si>
  <si>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</si>
  <si>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</si>
  <si>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</si>
  <si>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</si>
  <si>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</si>
  <si>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</si>
  <si>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</si>
  <si>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</si>
  <si>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</si>
  <si>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</si>
  <si>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</si>
  <si>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</si>
  <si>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</si>
  <si>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</si>
  <si>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</si>
  <si>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</si>
  <si>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</si>
  <si>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</si>
  <si>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</si>
  <si>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</si>
  <si>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</si>
  <si>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</si>
  <si>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</si>
  <si>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</si>
  <si>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</si>
  <si>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</si>
  <si>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</si>
  <si>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</si>
  <si>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</si>
  <si>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</si>
  <si>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</si>
  <si>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</si>
  <si>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</si>
  <si>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</si>
  <si>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</si>
  <si>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</si>
  <si>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</si>
  <si>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</si>
  <si>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</si>
  <si>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</si>
  <si>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</si>
  <si>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</si>
  <si>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</si>
  <si>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</si>
  <si>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</si>
  <si>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</si>
  <si>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</si>
  <si>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</si>
  <si>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</si>
  <si>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</si>
  <si>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</si>
  <si>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</si>
  <si>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</si>
  <si>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</si>
  <si>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</si>
  <si>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</si>
  <si>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</si>
  <si>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</si>
  <si>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</si>
  <si>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</si>
  <si>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</si>
  <si>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</si>
  <si>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</si>
  <si>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</si>
  <si>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</si>
  <si>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</si>
  <si>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</si>
  <si>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</si>
  <si>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</si>
  <si>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</si>
  <si>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</si>
  <si>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</si>
  <si>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</si>
  <si>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</si>
  <si>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</si>
  <si>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</si>
  <si>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</si>
  <si>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</si>
  <si>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</si>
  <si>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</si>
  <si>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</si>
  <si>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</si>
  <si>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</si>
  <si>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</si>
  <si>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</si>
  <si>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</si>
  <si>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</si>
  <si>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</si>
  <si>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</si>
  <si>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</si>
  <si>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</si>
  <si>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</si>
  <si>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</si>
  <si>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</si>
  <si>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</si>
  <si>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</si>
  <si>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</si>
  <si>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</si>
  <si>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</si>
  <si>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</si>
  <si>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</si>
  <si>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</si>
  <si>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</si>
  <si>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</si>
  <si>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</si>
  <si>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</si>
  <si>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</si>
  <si>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</si>
  <si>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</si>
  <si>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</si>
  <si>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</si>
  <si>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</si>
  <si>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</si>
  <si>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</si>
  <si>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</si>
  <si>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</si>
  <si>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</si>
  <si>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</si>
  <si>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</si>
  <si>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</si>
  <si>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</si>
  <si>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</si>
  <si>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</si>
  <si>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</si>
  <si>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</si>
  <si>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</si>
  <si>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</si>
  <si>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</si>
  <si>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</si>
  <si>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</si>
  <si>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</si>
  <si>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</si>
  <si>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</si>
  <si>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</si>
  <si>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</si>
  <si>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</si>
  <si>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</si>
  <si>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</si>
  <si>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</si>
  <si>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</si>
  <si>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</si>
  <si>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</si>
  <si>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</si>
  <si>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</si>
  <si>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</si>
  <si>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</si>
  <si>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</si>
  <si>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</si>
  <si>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</si>
  <si>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</si>
  <si>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</si>
  <si>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</si>
  <si>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</si>
  <si>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</si>
  <si>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</si>
  <si>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</si>
  <si>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</si>
  <si>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</si>
  <si>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</si>
  <si>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</si>
  <si>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</si>
  <si>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</si>
  <si>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</si>
  <si>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</si>
  <si>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</si>
  <si>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</si>
  <si>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</si>
  <si>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</si>
  <si>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</si>
  <si>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</si>
  <si>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</si>
  <si>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</si>
  <si>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</si>
  <si>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</si>
  <si>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</si>
  <si>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</si>
  <si>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</si>
  <si>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</si>
  <si>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</si>
  <si>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</si>
  <si>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</si>
  <si>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</si>
  <si>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</si>
  <si>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</si>
  <si>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</si>
  <si>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</si>
  <si>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</si>
  <si>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</si>
  <si>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</si>
  <si>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</si>
  <si>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</si>
  <si>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</si>
  <si>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</si>
  <si>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</si>
  <si>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</si>
  <si>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</si>
  <si>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</si>
  <si>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</si>
  <si>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</si>
  <si>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</si>
  <si>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</si>
  <si>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</si>
  <si>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</si>
  <si>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</si>
  <si>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</si>
  <si>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</si>
  <si>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</si>
  <si>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</si>
  <si>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</si>
  <si>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</si>
  <si>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</si>
  <si>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</si>
  <si>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</si>
  <si>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</si>
  <si>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</si>
  <si>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</si>
  <si>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</si>
  <si>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</si>
  <si>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</si>
  <si>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</si>
  <si>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</si>
  <si>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</si>
  <si>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</si>
  <si>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</si>
  <si>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</si>
  <si>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</si>
  <si>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</si>
  <si>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</si>
  <si>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</si>
  <si>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</si>
  <si>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</si>
  <si>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</si>
  <si>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</si>
  <si>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</si>
  <si>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</si>
  <si>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</si>
  <si>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</si>
  <si>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</si>
  <si>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</si>
  <si>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</si>
  <si>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</si>
  <si>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</si>
  <si>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</si>
  <si>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</si>
  <si>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</si>
  <si>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</si>
  <si>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</si>
  <si>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</si>
  <si>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</si>
  <si>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</si>
  <si>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</si>
  <si>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</si>
  <si>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</si>
  <si>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</si>
  <si>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</si>
  <si>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</si>
  <si>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</si>
  <si>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</si>
  <si>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</si>
  <si>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</si>
  <si>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</si>
  <si>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</si>
  <si>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</si>
  <si>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</si>
  <si>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</si>
  <si>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</si>
  <si>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</si>
  <si>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</si>
  <si>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</si>
  <si>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</si>
  <si>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</si>
  <si>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</si>
  <si>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</si>
  <si>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</si>
  <si>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</si>
  <si>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</si>
  <si>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</si>
  <si>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</si>
  <si>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</si>
  <si>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</si>
  <si>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</si>
  <si>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</si>
  <si>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</si>
  <si>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</si>
  <si>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</si>
  <si>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</si>
  <si>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</si>
  <si>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</si>
  <si>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</si>
  <si>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16:06:23
</t>
  </si>
  <si>
    <t xml:space="preserve">59.704 
</t>
  </si>
  <si>
    <t xml:space="preserve">23:57:23
</t>
  </si>
  <si>
    <t xml:space="preserve">60.348 
</t>
  </si>
  <si>
    <t>PUCALLPA ISA</t>
  </si>
  <si>
    <t xml:space="preserve">60.347 
</t>
  </si>
  <si>
    <t xml:space="preserve">59.703 
</t>
  </si>
  <si>
    <t>SAN JUAN CCRespaldo</t>
  </si>
  <si>
    <t>TALARA</t>
  </si>
  <si>
    <t xml:space="preserve">05:31:18
</t>
  </si>
  <si>
    <t xml:space="preserve">60.307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</si>
  <si>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</si>
  <si>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</si>
  <si>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</si>
  <si>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</si>
  <si>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</si>
  <si>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</si>
  <si>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</si>
  <si>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</si>
  <si>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</si>
  <si>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</si>
  <si>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</si>
  <si>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</si>
  <si>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</si>
  <si>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</si>
  <si>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</si>
  <si>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</si>
  <si>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</si>
  <si>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</si>
  <si>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</si>
  <si>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5203430 y resultó S/. 228920 (4.60% ) menor que el correspondiente al sábado de la semana pasada.</t>
  </si>
  <si>
    <t>Fecha</t>
  </si>
  <si>
    <t>Costo Total Ejecutado</t>
  </si>
  <si>
    <t>Costo Total Programado</t>
  </si>
  <si>
    <t>SAB 29</t>
  </si>
  <si>
    <t>DOM 30</t>
  </si>
  <si>
    <t>LUN 31</t>
  </si>
  <si>
    <t>MAR 1</t>
  </si>
  <si>
    <t>MIE 2</t>
  </si>
  <si>
    <t>JUE 3</t>
  </si>
  <si>
    <t>VIE 4</t>
  </si>
  <si>
    <t>SAB 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</si>
  <si>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</si>
  <si>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</si>
  <si>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</si>
  <si>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</si>
  <si>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</si>
  <si>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</si>
  <si>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</si>
  <si>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</si>
  <si>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</si>
  <si>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</si>
  <si>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</si>
  <si>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</si>
  <si>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</si>
  <si>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</si>
  <si>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</si>
  <si>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</si>
  <si>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</si>
  <si>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</si>
  <si>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</si>
  <si>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</si>
  <si>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</si>
  <si>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</si>
  <si>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</si>
  <si>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</si>
  <si>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</si>
  <si>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</si>
  <si>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</si>
  <si>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</si>
  <si>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</si>
  <si>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</si>
  <si>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</si>
  <si>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</si>
  <si>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</si>
  <si>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</si>
  <si>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</si>
  <si>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</si>
  <si>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</si>
  <si>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</si>
  <si>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</si>
  <si>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</si>
  <si>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</si>
  <si>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</si>
  <si>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</si>
  <si>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</si>
  <si>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</si>
  <si>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</si>
  <si>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</si>
  <si>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</si>
  <si>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</si>
  <si>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</si>
  <si>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</si>
  <si>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</si>
  <si>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</si>
  <si>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</si>
  <si>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</si>
  <si>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</si>
  <si>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</si>
  <si>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</si>
  <si>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</si>
  <si>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</si>
  <si>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</si>
  <si>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</si>
  <si>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</si>
  <si>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</si>
  <si>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</si>
  <si>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</si>
  <si>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</si>
  <si>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13.7074</t>
  </si>
  <si>
    <t>117.7625</t>
  </si>
  <si>
    <t>113.5026</t>
  </si>
  <si>
    <t>146.2599</t>
  </si>
  <si>
    <t>199</t>
  </si>
  <si>
    <t>48.7074</t>
  </si>
  <si>
    <t>51.7074</t>
  </si>
  <si>
    <t>62.6116</t>
  </si>
  <si>
    <t>85.5991</t>
  </si>
  <si>
    <t>112.4589</t>
  </si>
  <si>
    <t>105.8772</t>
  </si>
  <si>
    <t>182</t>
  </si>
  <si>
    <t>132.6754</t>
  </si>
  <si>
    <t>23.7074</t>
  </si>
  <si>
    <t>29.7074</t>
  </si>
  <si>
    <t>130.7625</t>
  </si>
  <si>
    <t>132.6755</t>
  </si>
  <si>
    <t>146</t>
  </si>
  <si>
    <t>169.0435</t>
  </si>
  <si>
    <t>138.0604</t>
  </si>
  <si>
    <t>171.3937</t>
  </si>
  <si>
    <t>138.4185</t>
  </si>
  <si>
    <t>138.6243</t>
  </si>
  <si>
    <t>149.2357</t>
  </si>
  <si>
    <t>103.9449</t>
  </si>
  <si>
    <t>119.7936</t>
  </si>
  <si>
    <t>16.7074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</si>
  <si>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</si>
  <si>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</si>
  <si>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</si>
  <si>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</si>
  <si>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</si>
  <si>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</si>
  <si>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</si>
  <si>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</si>
  <si>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</si>
  <si>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</si>
  <si>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</si>
  <si>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</si>
  <si>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</si>
  <si>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</si>
  <si>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</si>
  <si>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</si>
  <si>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</si>
  <si>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</si>
  <si>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</si>
  <si>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</si>
  <si>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</si>
  <si>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</si>
  <si>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</si>
  <si>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</si>
  <si>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</si>
  <si>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</si>
  <si>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</si>
  <si>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</si>
  <si>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</si>
  <si>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</si>
  <si>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</si>
  <si>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</si>
  <si>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</si>
  <si>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</si>
  <si>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</si>
  <si>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</si>
  <si>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</si>
  <si>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</si>
  <si>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</si>
  <si>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</si>
  <si>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</si>
  <si>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</si>
  <si>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</si>
  <si>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</si>
  <si>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</si>
  <si>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</si>
  <si>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</si>
  <si>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</si>
  <si>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</si>
  <si>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</si>
  <si>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</si>
  <si>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</si>
  <si>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</si>
  <si>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</si>
  <si>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</si>
  <si>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</si>
  <si>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</si>
  <si>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</si>
  <si>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</si>
  <si>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</si>
  <si>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</si>
  <si>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</si>
  <si>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</si>
  <si>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</si>
  <si>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</si>
  <si>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</si>
  <si>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</si>
  <si>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</si>
  <si>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</si>
  <si>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</si>
  <si>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</si>
  <si>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</si>
  <si>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</si>
  <si>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</si>
  <si>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</si>
  <si>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</si>
  <si>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</si>
  <si>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</si>
  <si>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</si>
  <si>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</si>
  <si>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</si>
  <si>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</si>
  <si>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</si>
  <si>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</si>
  <si>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</si>
  <si>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</si>
  <si>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</si>
  <si>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</si>
  <si>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</si>
  <si>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</si>
  <si>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</si>
  <si>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</si>
  <si>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</si>
  <si>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</si>
  <si>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</si>
  <si>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</si>
  <si>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</si>
  <si>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</si>
  <si>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</si>
  <si>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</si>
  <si>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</si>
  <si>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</si>
  <si>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</si>
  <si>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</si>
  <si>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</si>
  <si>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</si>
  <si>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</si>
  <si>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</si>
  <si>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</si>
  <si>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</si>
  <si>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</si>
  <si>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</si>
  <si>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</si>
  <si>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</si>
  <si>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</si>
  <si>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</si>
  <si>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</si>
  <si>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</si>
  <si>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44.8085</t>
  </si>
  <si>
    <t>48.4705</t>
  </si>
  <si>
    <t>34.2956</t>
  </si>
  <si>
    <t>37.2566</t>
  </si>
  <si>
    <t>55</t>
  </si>
  <si>
    <t>37.4394</t>
  </si>
  <si>
    <t>43.1563</t>
  </si>
  <si>
    <t>51.7575</t>
  </si>
  <si>
    <t>54.7453</t>
  </si>
  <si>
    <t>52.3429</t>
  </si>
  <si>
    <t>43.52</t>
  </si>
  <si>
    <t>75</t>
  </si>
  <si>
    <t>70.8397</t>
  </si>
  <si>
    <t>44.9319</t>
  </si>
  <si>
    <t>39.1945</t>
  </si>
  <si>
    <t>55.2563</t>
  </si>
  <si>
    <t>64.6716</t>
  </si>
  <si>
    <t>51.9396</t>
  </si>
  <si>
    <t>33.8632</t>
  </si>
  <si>
    <t>33.6546</t>
  </si>
  <si>
    <t>37.1211</t>
  </si>
  <si>
    <t>924-22</t>
  </si>
  <si>
    <t>URS-ENL-001 - G1</t>
  </si>
  <si>
    <t>CHHuinco - G1</t>
  </si>
  <si>
    <t>22.4523</t>
  </si>
  <si>
    <t>24.2973</t>
  </si>
  <si>
    <t>27.5914</t>
  </si>
  <si>
    <t>25.955</t>
  </si>
  <si>
    <t>27.4628</t>
  </si>
  <si>
    <t>26.2504</t>
  </si>
  <si>
    <t>21.8035</t>
  </si>
  <si>
    <t>37.678</t>
  </si>
  <si>
    <t>35.5841</t>
  </si>
  <si>
    <t>27.7208</t>
  </si>
  <si>
    <t>32.4742</t>
  </si>
  <si>
    <t>32.4741</t>
  </si>
  <si>
    <t>26.0469</t>
  </si>
  <si>
    <t>37.6781</t>
  </si>
  <si>
    <t>924-23</t>
  </si>
  <si>
    <t>URS-ENL-001 - G2</t>
  </si>
  <si>
    <t>CHHuinco - G2</t>
  </si>
  <si>
    <t>22.3563</t>
  </si>
  <si>
    <t>24.1732</t>
  </si>
  <si>
    <t>27.4086</t>
  </si>
  <si>
    <t>25.8024</t>
  </si>
  <si>
    <t>27.2824</t>
  </si>
  <si>
    <t>26.0925</t>
  </si>
  <si>
    <t>21.7164</t>
  </si>
  <si>
    <t>37.322</t>
  </si>
  <si>
    <t>35.2556</t>
  </si>
  <si>
    <t>27.5355</t>
  </si>
  <si>
    <t>32.1974</t>
  </si>
  <si>
    <t>37.3219</t>
  </si>
  <si>
    <t>25.8927</t>
  </si>
  <si>
    <t>924-24</t>
  </si>
  <si>
    <t>URS-ENL-001 - G3</t>
  </si>
  <si>
    <t>CHHuinco - G3</t>
  </si>
  <si>
    <t>924-25</t>
  </si>
  <si>
    <t>URS-ENL-001 - G4</t>
  </si>
  <si>
    <t>CHHuinco - G4</t>
  </si>
  <si>
    <t>1906-280</t>
  </si>
  <si>
    <t>URS-ENL-002</t>
  </si>
  <si>
    <t>CHMatuca</t>
  </si>
  <si>
    <t>17.1616</t>
  </si>
  <si>
    <t>16.7863</t>
  </si>
  <si>
    <t>23</t>
  </si>
  <si>
    <t>20.2737</t>
  </si>
  <si>
    <t>22.7136</t>
  </si>
  <si>
    <t>16.8063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</si>
  <si>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</si>
  <si>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</si>
  <si>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</si>
  <si>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</si>
  <si>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</si>
  <si>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</si>
  <si>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</si>
  <si>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</si>
  <si>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</si>
  <si>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</si>
  <si>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</si>
  <si>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</si>
  <si>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</si>
  <si>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</si>
  <si>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</si>
  <si>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</si>
  <si>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</si>
  <si>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</si>
  <si>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</si>
  <si>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</si>
  <si>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</si>
  <si>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</si>
  <si>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</si>
  <si>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</si>
  <si>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</si>
  <si>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</si>
  <si>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</si>
  <si>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</si>
  <si>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</si>
  <si>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</si>
  <si>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</si>
  <si>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</si>
  <si>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</si>
  <si>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</si>
  <si>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</si>
  <si>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</si>
  <si>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</si>
  <si>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</si>
  <si>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</si>
  <si>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83.6685</t>
  </si>
  <si>
    <t>64.3865</t>
  </si>
  <si>
    <t>83.1246</t>
  </si>
  <si>
    <t>85.0053</t>
  </si>
  <si>
    <t>68.9115</t>
  </si>
  <si>
    <t>60.4267</t>
  </si>
  <si>
    <t>85.2064</t>
  </si>
  <si>
    <t>2253-12601</t>
  </si>
  <si>
    <t>URS-CLP-001 - G1</t>
  </si>
  <si>
    <t>CHPlatan - G1</t>
  </si>
  <si>
    <t>2253-12602</t>
  </si>
  <si>
    <t>URS-CLP-001 - G2</t>
  </si>
  <si>
    <t>CHPlatan - G2</t>
  </si>
  <si>
    <t>3168-1191</t>
  </si>
  <si>
    <t>URS-CHI-001</t>
  </si>
  <si>
    <t>CHChimay</t>
  </si>
  <si>
    <t>18.823</t>
  </si>
  <si>
    <t>19.8484</t>
  </si>
  <si>
    <t>26.0551</t>
  </si>
  <si>
    <t>19.8298</t>
  </si>
  <si>
    <t>23.6473</t>
  </si>
  <si>
    <t>25.9479</t>
  </si>
  <si>
    <t>24.1204</t>
  </si>
  <si>
    <t>18.8524</t>
  </si>
  <si>
    <t>23.424</t>
  </si>
  <si>
    <t>24.4637</t>
  </si>
  <si>
    <t>19.4351</t>
  </si>
  <si>
    <t>18.4397</t>
  </si>
  <si>
    <t>20.653</t>
  </si>
  <si>
    <t>20.6529</t>
  </si>
  <si>
    <t>20.9565</t>
  </si>
  <si>
    <t>18.6063</t>
  </si>
  <si>
    <t>17.7183</t>
  </si>
  <si>
    <t>17.7211</t>
  </si>
  <si>
    <t>18.6432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</si>
  <si>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</si>
  <si>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</si>
  <si>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</si>
  <si>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</si>
  <si>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</si>
  <si>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</si>
  <si>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</si>
  <si>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</si>
  <si>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</si>
  <si>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</si>
  <si>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</si>
  <si>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</si>
  <si>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</si>
  <si>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</si>
  <si>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</si>
  <si>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</si>
  <si>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143.0299</t>
  </si>
  <si>
    <t>156.5295</t>
  </si>
  <si>
    <t>135.0951</t>
  </si>
  <si>
    <t>147.895</t>
  </si>
  <si>
    <t>147.7308</t>
  </si>
  <si>
    <t>161.8437</t>
  </si>
  <si>
    <t>56.4974</t>
  </si>
  <si>
    <t>25.653</t>
  </si>
  <si>
    <t>101.5933</t>
  </si>
  <si>
    <t>23.7401</t>
  </si>
  <si>
    <t>128.5368</t>
  </si>
  <si>
    <t>61.4347</t>
  </si>
  <si>
    <t>6</t>
  </si>
  <si>
    <t>3182-14971</t>
  </si>
  <si>
    <t>URS-CHG-001 - G1</t>
  </si>
  <si>
    <t>CHChagll - G1</t>
  </si>
  <si>
    <t>71.6357</t>
  </si>
  <si>
    <t>78.3919</t>
  </si>
  <si>
    <t>67.6616</t>
  </si>
  <si>
    <t>74.0712</t>
  </si>
  <si>
    <t>73.989</t>
  </si>
  <si>
    <t>81.0499</t>
  </si>
  <si>
    <t>50.8604</t>
  </si>
  <si>
    <t>76.4002</t>
  </si>
  <si>
    <t>3182-14972</t>
  </si>
  <si>
    <t>URS-CHG-001 - G2</t>
  </si>
  <si>
    <t>CHChagll - G2</t>
  </si>
  <si>
    <t>71.3942</t>
  </si>
  <si>
    <t>78.1377</t>
  </si>
  <si>
    <t>67.4335</t>
  </si>
  <si>
    <t>73.8238</t>
  </si>
  <si>
    <t>73.7418</t>
  </si>
  <si>
    <t>80.7937</t>
  </si>
  <si>
    <t>50.7328</t>
  </si>
  <si>
    <t>52.1366</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</si>
  <si>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</si>
  <si>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</si>
  <si>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</si>
  <si>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</si>
  <si>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</si>
  <si>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</si>
  <si>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</si>
  <si>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</si>
  <si>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</si>
  <si>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</si>
  <si>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</si>
  <si>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</si>
  <si>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</si>
  <si>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</si>
  <si>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</si>
  <si>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</si>
  <si>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</si>
  <si>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</si>
  <si>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</si>
  <si>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</si>
  <si>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</si>
  <si>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</si>
  <si>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</si>
  <si>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</si>
  <si>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</si>
  <si>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</si>
  <si>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</si>
  <si>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</si>
  <si>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</si>
  <si>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</si>
  <si>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</si>
  <si>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</si>
  <si>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</si>
  <si>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</si>
  <si>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</si>
  <si>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CENTRALES DE ELECTRO ORIENTE</t>
  </si>
  <si>
    <t>HIDRO - TÉRMICO</t>
  </si>
  <si>
    <t>COSTO TOTAL:     5201563.79 Soles</t>
  </si>
  <si>
    <t>La información y cumplimiento de la Demanda de los Grandes Usuarios Libres se encuentra ubicado en la pestaña "DEMANDA_UL" del Anexo A.</t>
  </si>
  <si>
    <t>Se actualizó el despacho ejecutado de las CC.HH. Cerro del Águila, MCH Cerro del Águila, Caña Brava, Cañón del Pato, Carhuaquero I,II,II y IV ; de las CC.TT. Kallpa. Las Flores, RFP Ilo y Tallanca;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</si>
</sst>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2">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sz val="8"/>
      <color rgb="FFFFFFFF"/>
      <name val="Arial"/>
    </font>
    <font>
      <b/>
      <sz val="14"/>
      <color rgb="FFFFFFFF"/>
      <name val="Arial"/>
    </font>
    <font>
      <sz val="9"/>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10"/>
      <name val="Arial"/>
      <family val="2"/>
    </font>
    <font>
      <b/>
      <sz val="9"/>
      <name val="Arial"/>
      <family val="2"/>
    </font>
    <font>
      <sz val="8"/>
      <name val="Arial"/>
      <family val="2"/>
    </font>
    <font>
      <sz val="11"/>
      <name val="Arial"/>
      <family val="2"/>
    </font>
    <font>
      <sz val="10"/>
      <name val="Arial"/>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7F50"/>
      </patternFill>
    </fill>
    <fill>
      <patternFill patternType="solid">
        <fgColor rgb="FFB4F985"/>
      </patternFill>
    </fill>
    <fill>
      <patternFill patternType="solid">
        <fgColor rgb="FF5F9EA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4" fontId="20" fillId="6" borderId="10" xfId="0" applyNumberFormat="1" applyFont="1" applyFill="1" applyBorder="1" applyAlignment="1">
      <alignment horizontal="center"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0"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4" fillId="0" borderId="0" xfId="0" applyFont="1"/>
    <xf numFmtId="0" fontId="1" fillId="17"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31" fillId="27" borderId="2" xfId="0" applyFont="1" applyFill="1" applyBorder="1" applyAlignment="1">
      <alignment horizontal="center" vertical="center" wrapText="1"/>
    </xf>
    <xf numFmtId="0" fontId="31" fillId="28" borderId="2" xfId="0" applyFont="1" applyFill="1" applyBorder="1" applyAlignment="1">
      <alignment horizontal="center" vertical="center" wrapText="1"/>
    </xf>
    <xf numFmtId="0" fontId="31" fillId="29"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30" borderId="49" xfId="0" applyFont="1" applyFill="1" applyBorder="1" applyAlignment="1">
      <alignment horizontal="left" vertical="center"/>
    </xf>
    <xf numFmtId="0" fontId="32" fillId="31"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32" borderId="49" xfId="0" applyNumberFormat="1" applyFont="1" applyFill="1" applyBorder="1" applyAlignment="1">
      <alignment horizontal="right" vertical="center"/>
    </xf>
    <xf numFmtId="0" fontId="32"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6" fillId="2" borderId="0" xfId="0" applyFont="1" applyFill="1" applyAlignment="1">
      <alignment horizontal="center" vertical="center" wrapText="1"/>
    </xf>
    <xf numFmtId="0" fontId="37" fillId="11" borderId="2" xfId="0" applyFont="1" applyFill="1" applyBorder="1" applyAlignment="1">
      <alignment horizontal="center"/>
    </xf>
    <xf numFmtId="4" fontId="38" fillId="11" borderId="2" xfId="0" applyNumberFormat="1" applyFont="1" applyFill="1" applyBorder="1" applyAlignment="1">
      <alignment horizontal="center"/>
    </xf>
    <xf numFmtId="4" fontId="39" fillId="0" borderId="18" xfId="0" applyNumberFormat="1" applyFont="1" applyBorder="1" applyAlignment="1">
      <alignment horizontal="center"/>
    </xf>
    <xf numFmtId="4" fontId="39" fillId="0" borderId="19" xfId="0" applyNumberFormat="1" applyFont="1" applyBorder="1" applyAlignment="1">
      <alignment horizontal="center"/>
    </xf>
    <xf numFmtId="4" fontId="39" fillId="0" borderId="20" xfId="0" applyNumberFormat="1" applyFont="1" applyBorder="1" applyAlignment="1">
      <alignment horizontal="center"/>
    </xf>
    <xf numFmtId="0" fontId="40" fillId="0" borderId="2" xfId="0" applyFont="1" applyBorder="1" applyAlignment="1">
      <alignment horizontal="left" vertical="center" wrapText="1"/>
    </xf>
    <xf numFmtId="0" fontId="40" fillId="0" borderId="2" xfId="0" applyFont="1" applyBorder="1" applyAlignment="1">
      <alignment horizontal="center" vertical="center" wrapText="1"/>
    </xf>
    <xf numFmtId="0" fontId="41" fillId="0" borderId="2" xfId="0" applyFont="1" applyBorder="1" applyAlignment="1">
      <alignment horizontal="center" vertical="center" wrapText="1"/>
    </xf>
    <xf numFmtId="0" fontId="41"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9" fillId="2" borderId="0" xfId="0" applyFont="1" applyFill="1" applyAlignment="1">
      <alignment horizontal="center" vertical="center"/>
    </xf>
    <xf numFmtId="0" fontId="22"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4" fillId="12" borderId="1" xfId="0" applyFont="1" applyFill="1" applyBorder="1" applyAlignment="1">
      <alignment horizontal="center" vertical="center" wrapText="1"/>
    </xf>
    <xf numFmtId="0" fontId="24" fillId="13" borderId="21" xfId="0" applyFont="1" applyFill="1" applyBorder="1" applyAlignment="1">
      <alignment horizontal="left" wrapText="1"/>
    </xf>
    <xf numFmtId="0" fontId="23" fillId="2" borderId="2" xfId="0" applyFont="1" applyFill="1" applyBorder="1" applyAlignment="1">
      <alignment horizontal="center" vertical="center"/>
    </xf>
    <xf numFmtId="0" fontId="23" fillId="15" borderId="2" xfId="0" applyFont="1" applyFill="1" applyBorder="1" applyAlignment="1">
      <alignment horizontal="center" vertical="center"/>
    </xf>
    <xf numFmtId="0" fontId="23" fillId="16" borderId="2" xfId="0" applyFont="1" applyFill="1" applyBorder="1" applyAlignment="1">
      <alignment horizontal="center" vertical="center"/>
    </xf>
    <xf numFmtId="0" fontId="26" fillId="10" borderId="2" xfId="0" applyFont="1" applyFill="1" applyBorder="1" applyAlignment="1">
      <alignment horizontal="center" vertical="center"/>
    </xf>
    <xf numFmtId="0" fontId="21"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28"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2" borderId="49" xfId="0" applyFont="1" applyFill="1" applyBorder="1" applyAlignment="1">
      <alignment horizontal="right" vertical="center"/>
    </xf>
    <xf numFmtId="0" fontId="34" fillId="33"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1003.497</c:v>
                </c:pt>
                <c:pt idx="1">
                  <c:v>955.44690000000003</c:v>
                </c:pt>
                <c:pt idx="2">
                  <c:v>924.76819999999998</c:v>
                </c:pt>
                <c:pt idx="3">
                  <c:v>913.97929999999997</c:v>
                </c:pt>
                <c:pt idx="4">
                  <c:v>938.92489999999998</c:v>
                </c:pt>
                <c:pt idx="5">
                  <c:v>893.35109999999997</c:v>
                </c:pt>
                <c:pt idx="6">
                  <c:v>899.03250000000003</c:v>
                </c:pt>
                <c:pt idx="7">
                  <c:v>891.17610000000002</c:v>
                </c:pt>
                <c:pt idx="8">
                  <c:v>895.77859999999998</c:v>
                </c:pt>
                <c:pt idx="9">
                  <c:v>895.40859999999998</c:v>
                </c:pt>
                <c:pt idx="10">
                  <c:v>948.82730000000004</c:v>
                </c:pt>
                <c:pt idx="11">
                  <c:v>936.221</c:v>
                </c:pt>
                <c:pt idx="12">
                  <c:v>961.35550000000001</c:v>
                </c:pt>
                <c:pt idx="13">
                  <c:v>984.26850000000002</c:v>
                </c:pt>
                <c:pt idx="14">
                  <c:v>988.91610000000003</c:v>
                </c:pt>
                <c:pt idx="15">
                  <c:v>1016.8437</c:v>
                </c:pt>
                <c:pt idx="16">
                  <c:v>1061.8071</c:v>
                </c:pt>
                <c:pt idx="17">
                  <c:v>1124.7049</c:v>
                </c:pt>
                <c:pt idx="18">
                  <c:v>1128.7197000000001</c:v>
                </c:pt>
                <c:pt idx="19">
                  <c:v>1165.7615000000001</c:v>
                </c:pt>
                <c:pt idx="20">
                  <c:v>1180.6008999999999</c:v>
                </c:pt>
                <c:pt idx="21">
                  <c:v>1177.3780999999999</c:v>
                </c:pt>
                <c:pt idx="22">
                  <c:v>1234.7872</c:v>
                </c:pt>
                <c:pt idx="23">
                  <c:v>1195.3044</c:v>
                </c:pt>
                <c:pt idx="24">
                  <c:v>1235.2011500000001</c:v>
                </c:pt>
                <c:pt idx="25">
                  <c:v>1224.6022</c:v>
                </c:pt>
                <c:pt idx="26">
                  <c:v>1153.2328</c:v>
                </c:pt>
                <c:pt idx="27">
                  <c:v>1182.8692000000001</c:v>
                </c:pt>
                <c:pt idx="28">
                  <c:v>1147.3957</c:v>
                </c:pt>
                <c:pt idx="29">
                  <c:v>1152.7892999999999</c:v>
                </c:pt>
                <c:pt idx="30">
                  <c:v>1187.1407999999999</c:v>
                </c:pt>
                <c:pt idx="31">
                  <c:v>1146.8198</c:v>
                </c:pt>
                <c:pt idx="32">
                  <c:v>1137.3516</c:v>
                </c:pt>
                <c:pt idx="33">
                  <c:v>1128.4744000000001</c:v>
                </c:pt>
                <c:pt idx="34">
                  <c:v>1147.9458</c:v>
                </c:pt>
                <c:pt idx="35">
                  <c:v>1141.0757000000001</c:v>
                </c:pt>
                <c:pt idx="36">
                  <c:v>1232.5072</c:v>
                </c:pt>
                <c:pt idx="37">
                  <c:v>1286.8989999999999</c:v>
                </c:pt>
                <c:pt idx="38">
                  <c:v>1255.7313999999999</c:v>
                </c:pt>
                <c:pt idx="39">
                  <c:v>1254.1958999999999</c:v>
                </c:pt>
                <c:pt idx="40">
                  <c:v>1247.8579</c:v>
                </c:pt>
                <c:pt idx="41">
                  <c:v>1185.4907000000001</c:v>
                </c:pt>
                <c:pt idx="42">
                  <c:v>1174.3344</c:v>
                </c:pt>
                <c:pt idx="43">
                  <c:v>1166.9353000000001</c:v>
                </c:pt>
                <c:pt idx="44">
                  <c:v>1109.3327999999999</c:v>
                </c:pt>
                <c:pt idx="45">
                  <c:v>1059.6812</c:v>
                </c:pt>
                <c:pt idx="46">
                  <c:v>1028.4893999999999</c:v>
                </c:pt>
                <c:pt idx="47">
                  <c:v>1000.6387</c:v>
                </c:pt>
              </c:numCache>
            </c:numRef>
          </c:val>
          <c:smooth val="0"/>
          <c:extLst>
            <c:ext xmlns:c16="http://schemas.microsoft.com/office/drawing/2014/chart" uri="{C3380CC4-5D6E-409C-BE32-E72D297353CC}">
              <c16:uniqueId val="{00000000-D782-4979-9199-A96122E9250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1734.2293</c:v>
                </c:pt>
                <c:pt idx="1">
                  <c:v>1729.8063</c:v>
                </c:pt>
                <c:pt idx="2">
                  <c:v>1689.6287</c:v>
                </c:pt>
                <c:pt idx="3">
                  <c:v>1664.373</c:v>
                </c:pt>
                <c:pt idx="4">
                  <c:v>1628.5246</c:v>
                </c:pt>
                <c:pt idx="5">
                  <c:v>1645.4756</c:v>
                </c:pt>
                <c:pt idx="6">
                  <c:v>1586.3207</c:v>
                </c:pt>
                <c:pt idx="7">
                  <c:v>1619.6875</c:v>
                </c:pt>
                <c:pt idx="8">
                  <c:v>1627.4502</c:v>
                </c:pt>
                <c:pt idx="9">
                  <c:v>1649.2123999999999</c:v>
                </c:pt>
                <c:pt idx="10">
                  <c:v>1633.4860000000001</c:v>
                </c:pt>
                <c:pt idx="11">
                  <c:v>1656.9978000000001</c:v>
                </c:pt>
                <c:pt idx="12">
                  <c:v>1711.5288</c:v>
                </c:pt>
                <c:pt idx="13">
                  <c:v>1724.5940000000001</c:v>
                </c:pt>
                <c:pt idx="14">
                  <c:v>1724.3613</c:v>
                </c:pt>
                <c:pt idx="15">
                  <c:v>1745.4595999999999</c:v>
                </c:pt>
                <c:pt idx="16">
                  <c:v>1758.9092000000001</c:v>
                </c:pt>
                <c:pt idx="17">
                  <c:v>1742.4466</c:v>
                </c:pt>
                <c:pt idx="18">
                  <c:v>1755.7774999999999</c:v>
                </c:pt>
                <c:pt idx="19">
                  <c:v>1759.5391</c:v>
                </c:pt>
                <c:pt idx="20">
                  <c:v>1770.8440000000001</c:v>
                </c:pt>
                <c:pt idx="21">
                  <c:v>1801.788</c:v>
                </c:pt>
                <c:pt idx="22">
                  <c:v>1739.5278000000001</c:v>
                </c:pt>
                <c:pt idx="23">
                  <c:v>1721.5454</c:v>
                </c:pt>
                <c:pt idx="24">
                  <c:v>1684.4441999999999</c:v>
                </c:pt>
                <c:pt idx="25">
                  <c:v>1731.9882</c:v>
                </c:pt>
                <c:pt idx="26">
                  <c:v>1755.4973</c:v>
                </c:pt>
                <c:pt idx="27">
                  <c:v>1775.0408</c:v>
                </c:pt>
                <c:pt idx="28">
                  <c:v>1774.0815</c:v>
                </c:pt>
                <c:pt idx="29">
                  <c:v>1762.9323999999999</c:v>
                </c:pt>
                <c:pt idx="30">
                  <c:v>1769.6901</c:v>
                </c:pt>
                <c:pt idx="31">
                  <c:v>1779.7592</c:v>
                </c:pt>
                <c:pt idx="32">
                  <c:v>1758.6371999999999</c:v>
                </c:pt>
                <c:pt idx="33">
                  <c:v>1781.0705</c:v>
                </c:pt>
                <c:pt idx="34">
                  <c:v>1813.0585000000001</c:v>
                </c:pt>
                <c:pt idx="35">
                  <c:v>1879.1631</c:v>
                </c:pt>
                <c:pt idx="36">
                  <c:v>1894.7528</c:v>
                </c:pt>
                <c:pt idx="37">
                  <c:v>1876.4187999999999</c:v>
                </c:pt>
                <c:pt idx="38">
                  <c:v>1883.8752999999999</c:v>
                </c:pt>
                <c:pt idx="39">
                  <c:v>1881.9172000000001</c:v>
                </c:pt>
                <c:pt idx="40">
                  <c:v>1876.2182</c:v>
                </c:pt>
                <c:pt idx="41">
                  <c:v>1867.8516999999999</c:v>
                </c:pt>
                <c:pt idx="42">
                  <c:v>1857.9733000000001</c:v>
                </c:pt>
                <c:pt idx="43">
                  <c:v>1861.2602999999999</c:v>
                </c:pt>
                <c:pt idx="44">
                  <c:v>1838.4666</c:v>
                </c:pt>
                <c:pt idx="45">
                  <c:v>1795.6423</c:v>
                </c:pt>
                <c:pt idx="46">
                  <c:v>1795.6235999999999</c:v>
                </c:pt>
                <c:pt idx="47">
                  <c:v>1787.4204</c:v>
                </c:pt>
              </c:numCache>
            </c:numRef>
          </c:val>
          <c:smooth val="0"/>
          <c:extLst>
            <c:ext xmlns:c16="http://schemas.microsoft.com/office/drawing/2014/chart" uri="{C3380CC4-5D6E-409C-BE32-E72D297353CC}">
              <c16:uniqueId val="{00000001-D782-4979-9199-A96122E9250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4175.5937000000004</c:v>
                </c:pt>
                <c:pt idx="1">
                  <c:v>4054.1468</c:v>
                </c:pt>
                <c:pt idx="2">
                  <c:v>3890.6131</c:v>
                </c:pt>
                <c:pt idx="3">
                  <c:v>3817.6677</c:v>
                </c:pt>
                <c:pt idx="4">
                  <c:v>3821.9704999999999</c:v>
                </c:pt>
                <c:pt idx="5">
                  <c:v>3883.7633000000001</c:v>
                </c:pt>
                <c:pt idx="6">
                  <c:v>3831.5567999999998</c:v>
                </c:pt>
                <c:pt idx="7">
                  <c:v>3729.4863999999998</c:v>
                </c:pt>
                <c:pt idx="8">
                  <c:v>3824.1712000000002</c:v>
                </c:pt>
                <c:pt idx="9">
                  <c:v>3794.4090000000001</c:v>
                </c:pt>
                <c:pt idx="10">
                  <c:v>3869.7867000000001</c:v>
                </c:pt>
                <c:pt idx="11">
                  <c:v>3905.6311999999998</c:v>
                </c:pt>
                <c:pt idx="12">
                  <c:v>3756.9857000000002</c:v>
                </c:pt>
                <c:pt idx="13">
                  <c:v>3746.5075000000002</c:v>
                </c:pt>
                <c:pt idx="14">
                  <c:v>3941.9025999999999</c:v>
                </c:pt>
                <c:pt idx="15">
                  <c:v>4153.6266999999998</c:v>
                </c:pt>
                <c:pt idx="16">
                  <c:v>4333.2437</c:v>
                </c:pt>
                <c:pt idx="17">
                  <c:v>4338.2785000000003</c:v>
                </c:pt>
                <c:pt idx="18">
                  <c:v>4612.3328000000001</c:v>
                </c:pt>
                <c:pt idx="19">
                  <c:v>4643.7734</c:v>
                </c:pt>
                <c:pt idx="20">
                  <c:v>4640.7599</c:v>
                </c:pt>
                <c:pt idx="21">
                  <c:v>4768.2058999999999</c:v>
                </c:pt>
                <c:pt idx="22">
                  <c:v>4718.2644</c:v>
                </c:pt>
                <c:pt idx="23">
                  <c:v>4839.2251999999999</c:v>
                </c:pt>
                <c:pt idx="24">
                  <c:v>4732.1422000000002</c:v>
                </c:pt>
                <c:pt idx="25">
                  <c:v>4675.5496999999996</c:v>
                </c:pt>
                <c:pt idx="26">
                  <c:v>4638.7498999999998</c:v>
                </c:pt>
                <c:pt idx="27">
                  <c:v>4547.7700000000004</c:v>
                </c:pt>
                <c:pt idx="28">
                  <c:v>4532.6027999999997</c:v>
                </c:pt>
                <c:pt idx="29">
                  <c:v>4558.1882999999998</c:v>
                </c:pt>
                <c:pt idx="30">
                  <c:v>4517.9490999999998</c:v>
                </c:pt>
                <c:pt idx="31">
                  <c:v>4487.4809999999998</c:v>
                </c:pt>
                <c:pt idx="32">
                  <c:v>4403.2911999999997</c:v>
                </c:pt>
                <c:pt idx="33">
                  <c:v>4327.4551000000001</c:v>
                </c:pt>
                <c:pt idx="34">
                  <c:v>4236.5056999999997</c:v>
                </c:pt>
                <c:pt idx="35">
                  <c:v>4189.0312000000004</c:v>
                </c:pt>
                <c:pt idx="36">
                  <c:v>4450.97</c:v>
                </c:pt>
                <c:pt idx="37">
                  <c:v>4462.3422</c:v>
                </c:pt>
                <c:pt idx="38">
                  <c:v>4491.0333000000001</c:v>
                </c:pt>
                <c:pt idx="39">
                  <c:v>4472.3068999999996</c:v>
                </c:pt>
                <c:pt idx="40">
                  <c:v>4430.7339000000002</c:v>
                </c:pt>
                <c:pt idx="41">
                  <c:v>4416.6876000000002</c:v>
                </c:pt>
                <c:pt idx="42">
                  <c:v>4364.2523000000001</c:v>
                </c:pt>
                <c:pt idx="43">
                  <c:v>4212.5144</c:v>
                </c:pt>
                <c:pt idx="44">
                  <c:v>4283.5105999999996</c:v>
                </c:pt>
                <c:pt idx="45">
                  <c:v>4250.0065000000004</c:v>
                </c:pt>
                <c:pt idx="46">
                  <c:v>4134.067</c:v>
                </c:pt>
                <c:pt idx="47">
                  <c:v>4082.0608999999999</c:v>
                </c:pt>
              </c:numCache>
            </c:numRef>
          </c:val>
          <c:smooth val="0"/>
          <c:extLst>
            <c:ext xmlns:c16="http://schemas.microsoft.com/office/drawing/2014/chart" uri="{C3380CC4-5D6E-409C-BE32-E72D297353CC}">
              <c16:uniqueId val="{00000002-D782-4979-9199-A96122E9250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5B77-4D46-A284-3175166AE6D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B77-4D46-A284-3175166AE6D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32.613</c:v>
                </c:pt>
                <c:pt idx="1">
                  <c:v>32.996600000000001</c:v>
                </c:pt>
                <c:pt idx="2">
                  <c:v>32.753399999999999</c:v>
                </c:pt>
                <c:pt idx="3">
                  <c:v>33.2134</c:v>
                </c:pt>
                <c:pt idx="4">
                  <c:v>33.256599999999999</c:v>
                </c:pt>
                <c:pt idx="5">
                  <c:v>33.086799999999997</c:v>
                </c:pt>
                <c:pt idx="6">
                  <c:v>32.970500000000001</c:v>
                </c:pt>
                <c:pt idx="7">
                  <c:v>32.657299999999999</c:v>
                </c:pt>
                <c:pt idx="8">
                  <c:v>32.240499999999997</c:v>
                </c:pt>
                <c:pt idx="9">
                  <c:v>32.361899999999999</c:v>
                </c:pt>
                <c:pt idx="10">
                  <c:v>32.191899999999997</c:v>
                </c:pt>
                <c:pt idx="11">
                  <c:v>31.518999999999998</c:v>
                </c:pt>
                <c:pt idx="12">
                  <c:v>31.584399999999999</c:v>
                </c:pt>
                <c:pt idx="13">
                  <c:v>33.190800000000003</c:v>
                </c:pt>
                <c:pt idx="14">
                  <c:v>34.383800000000001</c:v>
                </c:pt>
                <c:pt idx="15">
                  <c:v>34.9193</c:v>
                </c:pt>
                <c:pt idx="16">
                  <c:v>38.594299999999997</c:v>
                </c:pt>
                <c:pt idx="17">
                  <c:v>39.317100000000003</c:v>
                </c:pt>
                <c:pt idx="18">
                  <c:v>34.921700000000001</c:v>
                </c:pt>
                <c:pt idx="19">
                  <c:v>35.167200000000001</c:v>
                </c:pt>
                <c:pt idx="20">
                  <c:v>38.987900000000003</c:v>
                </c:pt>
                <c:pt idx="21">
                  <c:v>39.209099999999999</c:v>
                </c:pt>
                <c:pt idx="22">
                  <c:v>39.5854</c:v>
                </c:pt>
                <c:pt idx="23">
                  <c:v>38.626300000000001</c:v>
                </c:pt>
                <c:pt idx="24">
                  <c:v>38.362099999999998</c:v>
                </c:pt>
                <c:pt idx="25">
                  <c:v>37.938000000000002</c:v>
                </c:pt>
                <c:pt idx="26">
                  <c:v>37.5107</c:v>
                </c:pt>
                <c:pt idx="27">
                  <c:v>37.415199999999999</c:v>
                </c:pt>
                <c:pt idx="28">
                  <c:v>37.297199999999997</c:v>
                </c:pt>
                <c:pt idx="29">
                  <c:v>34.732399999999998</c:v>
                </c:pt>
                <c:pt idx="30">
                  <c:v>34.651000000000003</c:v>
                </c:pt>
                <c:pt idx="31">
                  <c:v>37.564100000000003</c:v>
                </c:pt>
                <c:pt idx="32">
                  <c:v>37.703800000000001</c:v>
                </c:pt>
                <c:pt idx="33">
                  <c:v>33.572699999999998</c:v>
                </c:pt>
                <c:pt idx="34">
                  <c:v>23.9068</c:v>
                </c:pt>
                <c:pt idx="35">
                  <c:v>20.994800000000001</c:v>
                </c:pt>
                <c:pt idx="36">
                  <c:v>17.130800000000001</c:v>
                </c:pt>
                <c:pt idx="37">
                  <c:v>17.042100000000001</c:v>
                </c:pt>
                <c:pt idx="38">
                  <c:v>15.8088</c:v>
                </c:pt>
                <c:pt idx="39">
                  <c:v>15.786199999999999</c:v>
                </c:pt>
                <c:pt idx="40">
                  <c:v>15.7394</c:v>
                </c:pt>
                <c:pt idx="41">
                  <c:v>15.923299999999999</c:v>
                </c:pt>
                <c:pt idx="42">
                  <c:v>20.8248</c:v>
                </c:pt>
                <c:pt idx="43">
                  <c:v>24.39</c:v>
                </c:pt>
                <c:pt idx="44">
                  <c:v>26.073799999999999</c:v>
                </c:pt>
                <c:pt idx="45">
                  <c:v>26.3566</c:v>
                </c:pt>
                <c:pt idx="46">
                  <c:v>26.3901</c:v>
                </c:pt>
                <c:pt idx="47">
                  <c:v>29.684000000000001</c:v>
                </c:pt>
              </c:numCache>
            </c:numRef>
          </c:val>
          <c:smooth val="0"/>
          <c:extLst>
            <c:ext xmlns:c16="http://schemas.microsoft.com/office/drawing/2014/chart" uri="{C3380CC4-5D6E-409C-BE32-E72D297353CC}">
              <c16:uniqueId val="{00000002-5B77-4D46-A284-3175166AE6D3}"/>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5B77-4D46-A284-3175166AE6D3}"/>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B77-4D46-A284-3175166AE6D3}"/>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B77-4D46-A284-3175166AE6D3}"/>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B77-4D46-A284-3175166AE6D3}"/>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20.584299999999999</c:v>
                </c:pt>
                <c:pt idx="1">
                  <c:v>20.557300000000001</c:v>
                </c:pt>
                <c:pt idx="2">
                  <c:v>20.876799999999999</c:v>
                </c:pt>
                <c:pt idx="3">
                  <c:v>20.290900000000001</c:v>
                </c:pt>
                <c:pt idx="4">
                  <c:v>20.613499999999998</c:v>
                </c:pt>
                <c:pt idx="5">
                  <c:v>20.294799999999999</c:v>
                </c:pt>
                <c:pt idx="6">
                  <c:v>20.436399999999999</c:v>
                </c:pt>
                <c:pt idx="7">
                  <c:v>19.957100000000001</c:v>
                </c:pt>
                <c:pt idx="8">
                  <c:v>19.676500000000001</c:v>
                </c:pt>
                <c:pt idx="9">
                  <c:v>19.833500000000001</c:v>
                </c:pt>
                <c:pt idx="10">
                  <c:v>19.933900000000001</c:v>
                </c:pt>
                <c:pt idx="11">
                  <c:v>20.1341</c:v>
                </c:pt>
                <c:pt idx="12">
                  <c:v>17.503900000000002</c:v>
                </c:pt>
                <c:pt idx="13">
                  <c:v>18.3963</c:v>
                </c:pt>
                <c:pt idx="14">
                  <c:v>19.611899999999999</c:v>
                </c:pt>
                <c:pt idx="15">
                  <c:v>18.557300000000001</c:v>
                </c:pt>
                <c:pt idx="16">
                  <c:v>18.369199999999999</c:v>
                </c:pt>
                <c:pt idx="17">
                  <c:v>18.0761</c:v>
                </c:pt>
                <c:pt idx="18">
                  <c:v>19.732700000000001</c:v>
                </c:pt>
                <c:pt idx="19">
                  <c:v>19.731100000000001</c:v>
                </c:pt>
                <c:pt idx="20">
                  <c:v>18.843</c:v>
                </c:pt>
                <c:pt idx="21">
                  <c:v>19.343900000000001</c:v>
                </c:pt>
                <c:pt idx="22">
                  <c:v>19.369800000000001</c:v>
                </c:pt>
                <c:pt idx="23">
                  <c:v>19.2148</c:v>
                </c:pt>
                <c:pt idx="24">
                  <c:v>17.696400000000001</c:v>
                </c:pt>
                <c:pt idx="25">
                  <c:v>17.569700000000001</c:v>
                </c:pt>
                <c:pt idx="26">
                  <c:v>17.9115</c:v>
                </c:pt>
                <c:pt idx="27">
                  <c:v>17.788399999999999</c:v>
                </c:pt>
                <c:pt idx="28">
                  <c:v>17.297999999999998</c:v>
                </c:pt>
                <c:pt idx="29">
                  <c:v>18.2014</c:v>
                </c:pt>
                <c:pt idx="30">
                  <c:v>18.9056</c:v>
                </c:pt>
                <c:pt idx="31">
                  <c:v>19.599699999999999</c:v>
                </c:pt>
                <c:pt idx="32">
                  <c:v>19.9299</c:v>
                </c:pt>
                <c:pt idx="33">
                  <c:v>19.592300000000002</c:v>
                </c:pt>
                <c:pt idx="34">
                  <c:v>19.460799999999999</c:v>
                </c:pt>
                <c:pt idx="35">
                  <c:v>20.057400000000001</c:v>
                </c:pt>
                <c:pt idx="36">
                  <c:v>19.4861</c:v>
                </c:pt>
                <c:pt idx="37">
                  <c:v>19.3186</c:v>
                </c:pt>
                <c:pt idx="38">
                  <c:v>19.623999999999999</c:v>
                </c:pt>
                <c:pt idx="39">
                  <c:v>19.751799999999999</c:v>
                </c:pt>
                <c:pt idx="40">
                  <c:v>18.7316</c:v>
                </c:pt>
                <c:pt idx="41">
                  <c:v>19.1937</c:v>
                </c:pt>
                <c:pt idx="42">
                  <c:v>19.128</c:v>
                </c:pt>
                <c:pt idx="43">
                  <c:v>19.4209</c:v>
                </c:pt>
                <c:pt idx="44">
                  <c:v>19.4314</c:v>
                </c:pt>
                <c:pt idx="45">
                  <c:v>19.303599999999999</c:v>
                </c:pt>
                <c:pt idx="46">
                  <c:v>19.116800000000001</c:v>
                </c:pt>
                <c:pt idx="47">
                  <c:v>21.354700000000001</c:v>
                </c:pt>
              </c:numCache>
            </c:numRef>
          </c:val>
          <c:smooth val="0"/>
          <c:extLst>
            <c:ext xmlns:c16="http://schemas.microsoft.com/office/drawing/2014/chart" uri="{C3380CC4-5D6E-409C-BE32-E72D297353CC}">
              <c16:uniqueId val="{00000007-5B77-4D46-A284-3175166AE6D3}"/>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26.553000000000001</c:v>
                </c:pt>
                <c:pt idx="1">
                  <c:v>26.291</c:v>
                </c:pt>
                <c:pt idx="2">
                  <c:v>26.5715</c:v>
                </c:pt>
                <c:pt idx="3">
                  <c:v>26.4572</c:v>
                </c:pt>
                <c:pt idx="4">
                  <c:v>25.847899999999999</c:v>
                </c:pt>
                <c:pt idx="5">
                  <c:v>26.006799999999998</c:v>
                </c:pt>
                <c:pt idx="6">
                  <c:v>25.793800000000001</c:v>
                </c:pt>
                <c:pt idx="7">
                  <c:v>25.802299999999999</c:v>
                </c:pt>
                <c:pt idx="8">
                  <c:v>26.488900000000001</c:v>
                </c:pt>
                <c:pt idx="9">
                  <c:v>26.810600000000001</c:v>
                </c:pt>
                <c:pt idx="10">
                  <c:v>26.667999999999999</c:v>
                </c:pt>
                <c:pt idx="11">
                  <c:v>26.9941</c:v>
                </c:pt>
                <c:pt idx="12">
                  <c:v>27.188800000000001</c:v>
                </c:pt>
                <c:pt idx="13">
                  <c:v>26.851299999999998</c:v>
                </c:pt>
                <c:pt idx="14">
                  <c:v>26.658999999999999</c:v>
                </c:pt>
                <c:pt idx="15">
                  <c:v>26.8139</c:v>
                </c:pt>
                <c:pt idx="16">
                  <c:v>26.860800000000001</c:v>
                </c:pt>
                <c:pt idx="17">
                  <c:v>26.8674</c:v>
                </c:pt>
                <c:pt idx="18">
                  <c:v>26.284600000000001</c:v>
                </c:pt>
                <c:pt idx="19">
                  <c:v>25.717099999999999</c:v>
                </c:pt>
                <c:pt idx="20">
                  <c:v>26.849799999999998</c:v>
                </c:pt>
                <c:pt idx="21">
                  <c:v>26.798300000000001</c:v>
                </c:pt>
                <c:pt idx="22">
                  <c:v>27.118099999999998</c:v>
                </c:pt>
                <c:pt idx="23">
                  <c:v>27.208100000000002</c:v>
                </c:pt>
                <c:pt idx="24">
                  <c:v>27.1629</c:v>
                </c:pt>
                <c:pt idx="25">
                  <c:v>26.941600000000001</c:v>
                </c:pt>
                <c:pt idx="26">
                  <c:v>26.811199999999999</c:v>
                </c:pt>
                <c:pt idx="27">
                  <c:v>26.8</c:v>
                </c:pt>
                <c:pt idx="28">
                  <c:v>26.870699999999999</c:v>
                </c:pt>
                <c:pt idx="29">
                  <c:v>26.572099999999999</c:v>
                </c:pt>
                <c:pt idx="30">
                  <c:v>26.638300000000001</c:v>
                </c:pt>
                <c:pt idx="31">
                  <c:v>26.718399999999999</c:v>
                </c:pt>
                <c:pt idx="32">
                  <c:v>26.9375</c:v>
                </c:pt>
                <c:pt idx="33">
                  <c:v>27.199000000000002</c:v>
                </c:pt>
                <c:pt idx="34">
                  <c:v>27.161200000000001</c:v>
                </c:pt>
                <c:pt idx="35">
                  <c:v>27.412199999999999</c:v>
                </c:pt>
                <c:pt idx="36">
                  <c:v>28.389500000000002</c:v>
                </c:pt>
                <c:pt idx="37">
                  <c:v>29.132300000000001</c:v>
                </c:pt>
                <c:pt idx="38">
                  <c:v>28.891999999999999</c:v>
                </c:pt>
                <c:pt idx="39">
                  <c:v>28.9709</c:v>
                </c:pt>
                <c:pt idx="40">
                  <c:v>28.446300000000001</c:v>
                </c:pt>
                <c:pt idx="41">
                  <c:v>28.197199999999999</c:v>
                </c:pt>
                <c:pt idx="42">
                  <c:v>27.703499999999998</c:v>
                </c:pt>
                <c:pt idx="43">
                  <c:v>27.462399999999999</c:v>
                </c:pt>
                <c:pt idx="44">
                  <c:v>27.334700000000002</c:v>
                </c:pt>
                <c:pt idx="45">
                  <c:v>26.544899999999998</c:v>
                </c:pt>
                <c:pt idx="46">
                  <c:v>26.366800000000001</c:v>
                </c:pt>
                <c:pt idx="47">
                  <c:v>26.156500000000001</c:v>
                </c:pt>
              </c:numCache>
            </c:numRef>
          </c:val>
          <c:smooth val="0"/>
          <c:extLst>
            <c:ext xmlns:c16="http://schemas.microsoft.com/office/drawing/2014/chart" uri="{C3380CC4-5D6E-409C-BE32-E72D297353CC}">
              <c16:uniqueId val="{00000008-5B77-4D46-A284-3175166AE6D3}"/>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12.217000000000001</c:v>
                </c:pt>
                <c:pt idx="1">
                  <c:v>11.888999999999999</c:v>
                </c:pt>
                <c:pt idx="2">
                  <c:v>12.926</c:v>
                </c:pt>
                <c:pt idx="3">
                  <c:v>12.891999999999999</c:v>
                </c:pt>
                <c:pt idx="4">
                  <c:v>13.458</c:v>
                </c:pt>
                <c:pt idx="5">
                  <c:v>13.439</c:v>
                </c:pt>
                <c:pt idx="6">
                  <c:v>12.635</c:v>
                </c:pt>
                <c:pt idx="7">
                  <c:v>12.842000000000001</c:v>
                </c:pt>
                <c:pt idx="8">
                  <c:v>12.715999999999999</c:v>
                </c:pt>
                <c:pt idx="9">
                  <c:v>11.773</c:v>
                </c:pt>
                <c:pt idx="10">
                  <c:v>11.587999999999999</c:v>
                </c:pt>
                <c:pt idx="11">
                  <c:v>10.874000000000001</c:v>
                </c:pt>
                <c:pt idx="12">
                  <c:v>10.708</c:v>
                </c:pt>
                <c:pt idx="13">
                  <c:v>10.645</c:v>
                </c:pt>
                <c:pt idx="14">
                  <c:v>10.497</c:v>
                </c:pt>
                <c:pt idx="15">
                  <c:v>10.994</c:v>
                </c:pt>
                <c:pt idx="16">
                  <c:v>12.912000000000001</c:v>
                </c:pt>
                <c:pt idx="17">
                  <c:v>12.768000000000001</c:v>
                </c:pt>
                <c:pt idx="18">
                  <c:v>13.125999999999999</c:v>
                </c:pt>
                <c:pt idx="19">
                  <c:v>12.702</c:v>
                </c:pt>
                <c:pt idx="20">
                  <c:v>12.691000000000001</c:v>
                </c:pt>
                <c:pt idx="21">
                  <c:v>12.374000000000001</c:v>
                </c:pt>
                <c:pt idx="22">
                  <c:v>12.567</c:v>
                </c:pt>
                <c:pt idx="23">
                  <c:v>11.872999999999999</c:v>
                </c:pt>
                <c:pt idx="24">
                  <c:v>11.571999999999999</c:v>
                </c:pt>
                <c:pt idx="25">
                  <c:v>12.058</c:v>
                </c:pt>
                <c:pt idx="26">
                  <c:v>13.03</c:v>
                </c:pt>
                <c:pt idx="27">
                  <c:v>12.877000000000001</c:v>
                </c:pt>
                <c:pt idx="28">
                  <c:v>12.87</c:v>
                </c:pt>
                <c:pt idx="29">
                  <c:v>12.46</c:v>
                </c:pt>
                <c:pt idx="30">
                  <c:v>11.256</c:v>
                </c:pt>
                <c:pt idx="31">
                  <c:v>12.09</c:v>
                </c:pt>
                <c:pt idx="32">
                  <c:v>11.916</c:v>
                </c:pt>
                <c:pt idx="33">
                  <c:v>11.452999999999999</c:v>
                </c:pt>
                <c:pt idx="34">
                  <c:v>11.118</c:v>
                </c:pt>
                <c:pt idx="35">
                  <c:v>9.5039999999999996</c:v>
                </c:pt>
                <c:pt idx="36">
                  <c:v>9.1430000000000007</c:v>
                </c:pt>
                <c:pt idx="37">
                  <c:v>9.7200000000000006</c:v>
                </c:pt>
                <c:pt idx="38">
                  <c:v>10.336</c:v>
                </c:pt>
                <c:pt idx="39">
                  <c:v>11.038</c:v>
                </c:pt>
                <c:pt idx="40">
                  <c:v>12.965999999999999</c:v>
                </c:pt>
                <c:pt idx="41">
                  <c:v>13.468</c:v>
                </c:pt>
                <c:pt idx="42">
                  <c:v>13.542</c:v>
                </c:pt>
                <c:pt idx="43">
                  <c:v>13.436</c:v>
                </c:pt>
                <c:pt idx="44">
                  <c:v>13.516999999999999</c:v>
                </c:pt>
                <c:pt idx="45">
                  <c:v>12.94</c:v>
                </c:pt>
                <c:pt idx="46">
                  <c:v>12.465999999999999</c:v>
                </c:pt>
                <c:pt idx="47">
                  <c:v>12.468</c:v>
                </c:pt>
              </c:numCache>
            </c:numRef>
          </c:val>
          <c:smooth val="0"/>
          <c:extLst>
            <c:ext xmlns:c16="http://schemas.microsoft.com/office/drawing/2014/chart" uri="{C3380CC4-5D6E-409C-BE32-E72D297353CC}">
              <c16:uniqueId val="{00000009-5B77-4D46-A284-3175166AE6D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14.755699999999999</c:v>
                </c:pt>
                <c:pt idx="1">
                  <c:v>14.3131</c:v>
                </c:pt>
                <c:pt idx="2">
                  <c:v>14.7216</c:v>
                </c:pt>
                <c:pt idx="3">
                  <c:v>14.9415</c:v>
                </c:pt>
                <c:pt idx="4">
                  <c:v>15.0215</c:v>
                </c:pt>
                <c:pt idx="5">
                  <c:v>15.010199999999999</c:v>
                </c:pt>
                <c:pt idx="6">
                  <c:v>14.833</c:v>
                </c:pt>
                <c:pt idx="7">
                  <c:v>14.516999999999999</c:v>
                </c:pt>
                <c:pt idx="8">
                  <c:v>15.026400000000001</c:v>
                </c:pt>
                <c:pt idx="9">
                  <c:v>15.139200000000001</c:v>
                </c:pt>
                <c:pt idx="10">
                  <c:v>15.010899999999999</c:v>
                </c:pt>
                <c:pt idx="11">
                  <c:v>15.432399999999999</c:v>
                </c:pt>
                <c:pt idx="12">
                  <c:v>13.5185</c:v>
                </c:pt>
                <c:pt idx="13">
                  <c:v>13.702400000000001</c:v>
                </c:pt>
                <c:pt idx="14">
                  <c:v>11.4542</c:v>
                </c:pt>
                <c:pt idx="15">
                  <c:v>11.225099999999999</c:v>
                </c:pt>
                <c:pt idx="16">
                  <c:v>11.236000000000001</c:v>
                </c:pt>
                <c:pt idx="17">
                  <c:v>11.383699999999999</c:v>
                </c:pt>
                <c:pt idx="18">
                  <c:v>11.341799999999999</c:v>
                </c:pt>
                <c:pt idx="19">
                  <c:v>11.4192</c:v>
                </c:pt>
                <c:pt idx="20">
                  <c:v>11.1503</c:v>
                </c:pt>
                <c:pt idx="21">
                  <c:v>11.2742</c:v>
                </c:pt>
                <c:pt idx="22">
                  <c:v>11.215299999999999</c:v>
                </c:pt>
                <c:pt idx="23">
                  <c:v>13.1167</c:v>
                </c:pt>
                <c:pt idx="24">
                  <c:v>14.0418</c:v>
                </c:pt>
                <c:pt idx="25">
                  <c:v>14.7441</c:v>
                </c:pt>
                <c:pt idx="26">
                  <c:v>14.970800000000001</c:v>
                </c:pt>
                <c:pt idx="27">
                  <c:v>14.715999999999999</c:v>
                </c:pt>
                <c:pt idx="28">
                  <c:v>15.5204</c:v>
                </c:pt>
                <c:pt idx="29">
                  <c:v>15.6229</c:v>
                </c:pt>
                <c:pt idx="30">
                  <c:v>14.7364</c:v>
                </c:pt>
                <c:pt idx="31">
                  <c:v>14.8841</c:v>
                </c:pt>
                <c:pt idx="32">
                  <c:v>14.016500000000001</c:v>
                </c:pt>
                <c:pt idx="33">
                  <c:v>14.367900000000001</c:v>
                </c:pt>
                <c:pt idx="34">
                  <c:v>14.991899999999999</c:v>
                </c:pt>
                <c:pt idx="35">
                  <c:v>16.007200000000001</c:v>
                </c:pt>
                <c:pt idx="36">
                  <c:v>15.491199999999999</c:v>
                </c:pt>
                <c:pt idx="37">
                  <c:v>15.4695</c:v>
                </c:pt>
                <c:pt idx="38">
                  <c:v>14.1531</c:v>
                </c:pt>
                <c:pt idx="39">
                  <c:v>14.2119</c:v>
                </c:pt>
                <c:pt idx="40">
                  <c:v>11.835100000000001</c:v>
                </c:pt>
                <c:pt idx="41">
                  <c:v>11.7193</c:v>
                </c:pt>
                <c:pt idx="42">
                  <c:v>11.800599999999999</c:v>
                </c:pt>
                <c:pt idx="43">
                  <c:v>11.4907</c:v>
                </c:pt>
                <c:pt idx="44">
                  <c:v>11.6919</c:v>
                </c:pt>
                <c:pt idx="45">
                  <c:v>11.904500000000001</c:v>
                </c:pt>
                <c:pt idx="46">
                  <c:v>13.9831</c:v>
                </c:pt>
                <c:pt idx="47">
                  <c:v>14.8749</c:v>
                </c:pt>
              </c:numCache>
            </c:numRef>
          </c:val>
          <c:smooth val="0"/>
          <c:extLst>
            <c:ext xmlns:c16="http://schemas.microsoft.com/office/drawing/2014/chart" uri="{C3380CC4-5D6E-409C-BE32-E72D297353CC}">
              <c16:uniqueId val="{0000000A-5B77-4D46-A284-3175166AE6D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12.26</c:v>
                </c:pt>
                <c:pt idx="1">
                  <c:v>11.74</c:v>
                </c:pt>
                <c:pt idx="2">
                  <c:v>9.77</c:v>
                </c:pt>
                <c:pt idx="3">
                  <c:v>9.51</c:v>
                </c:pt>
                <c:pt idx="4">
                  <c:v>9.74</c:v>
                </c:pt>
                <c:pt idx="5">
                  <c:v>9.2899999999999991</c:v>
                </c:pt>
                <c:pt idx="6">
                  <c:v>12.08</c:v>
                </c:pt>
                <c:pt idx="7">
                  <c:v>12.01</c:v>
                </c:pt>
                <c:pt idx="8">
                  <c:v>12.13</c:v>
                </c:pt>
                <c:pt idx="9">
                  <c:v>12.33</c:v>
                </c:pt>
                <c:pt idx="10">
                  <c:v>12.32</c:v>
                </c:pt>
                <c:pt idx="11">
                  <c:v>12.25</c:v>
                </c:pt>
                <c:pt idx="12">
                  <c:v>12.51</c:v>
                </c:pt>
                <c:pt idx="13">
                  <c:v>12.05</c:v>
                </c:pt>
                <c:pt idx="14">
                  <c:v>11.67</c:v>
                </c:pt>
                <c:pt idx="15">
                  <c:v>12.35</c:v>
                </c:pt>
                <c:pt idx="16">
                  <c:v>12.35</c:v>
                </c:pt>
                <c:pt idx="17">
                  <c:v>12.46</c:v>
                </c:pt>
                <c:pt idx="18">
                  <c:v>12.09</c:v>
                </c:pt>
                <c:pt idx="19">
                  <c:v>12.04</c:v>
                </c:pt>
                <c:pt idx="20">
                  <c:v>12.12</c:v>
                </c:pt>
                <c:pt idx="21">
                  <c:v>11.95</c:v>
                </c:pt>
                <c:pt idx="22">
                  <c:v>12.08</c:v>
                </c:pt>
                <c:pt idx="23">
                  <c:v>12.07</c:v>
                </c:pt>
                <c:pt idx="24">
                  <c:v>12.08</c:v>
                </c:pt>
                <c:pt idx="25">
                  <c:v>11.92</c:v>
                </c:pt>
                <c:pt idx="26">
                  <c:v>12.24</c:v>
                </c:pt>
                <c:pt idx="27">
                  <c:v>12.15</c:v>
                </c:pt>
                <c:pt idx="28">
                  <c:v>12.24</c:v>
                </c:pt>
                <c:pt idx="29">
                  <c:v>12.19</c:v>
                </c:pt>
                <c:pt idx="30">
                  <c:v>12.46</c:v>
                </c:pt>
                <c:pt idx="31">
                  <c:v>12.26</c:v>
                </c:pt>
                <c:pt idx="32">
                  <c:v>11</c:v>
                </c:pt>
                <c:pt idx="33">
                  <c:v>12.79</c:v>
                </c:pt>
                <c:pt idx="34">
                  <c:v>12.69</c:v>
                </c:pt>
                <c:pt idx="35">
                  <c:v>12.87</c:v>
                </c:pt>
                <c:pt idx="36">
                  <c:v>12.89</c:v>
                </c:pt>
                <c:pt idx="37">
                  <c:v>12.91</c:v>
                </c:pt>
                <c:pt idx="38">
                  <c:v>12.09</c:v>
                </c:pt>
                <c:pt idx="39">
                  <c:v>13.13</c:v>
                </c:pt>
                <c:pt idx="40">
                  <c:v>12.92</c:v>
                </c:pt>
                <c:pt idx="41">
                  <c:v>11.63</c:v>
                </c:pt>
                <c:pt idx="42">
                  <c:v>12.09</c:v>
                </c:pt>
                <c:pt idx="43">
                  <c:v>11.75</c:v>
                </c:pt>
                <c:pt idx="44">
                  <c:v>13.31</c:v>
                </c:pt>
                <c:pt idx="45">
                  <c:v>13.26</c:v>
                </c:pt>
                <c:pt idx="46">
                  <c:v>13.1</c:v>
                </c:pt>
                <c:pt idx="47">
                  <c:v>12.99</c:v>
                </c:pt>
              </c:numCache>
            </c:numRef>
          </c:val>
          <c:smooth val="0"/>
          <c:extLst>
            <c:ext xmlns:c16="http://schemas.microsoft.com/office/drawing/2014/chart" uri="{C3380CC4-5D6E-409C-BE32-E72D297353CC}">
              <c16:uniqueId val="{0000000B-5B77-4D46-A284-3175166AE6D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33.863999999999997</c:v>
                </c:pt>
                <c:pt idx="1">
                  <c:v>33.164000000000001</c:v>
                </c:pt>
                <c:pt idx="2">
                  <c:v>33.357999999999997</c:v>
                </c:pt>
                <c:pt idx="3">
                  <c:v>33.213999999999999</c:v>
                </c:pt>
                <c:pt idx="4">
                  <c:v>33.078000000000003</c:v>
                </c:pt>
                <c:pt idx="5">
                  <c:v>31.986000000000001</c:v>
                </c:pt>
                <c:pt idx="6">
                  <c:v>32.701999999999998</c:v>
                </c:pt>
                <c:pt idx="7">
                  <c:v>32.950000000000003</c:v>
                </c:pt>
                <c:pt idx="8">
                  <c:v>32.198</c:v>
                </c:pt>
                <c:pt idx="9">
                  <c:v>31.864000000000001</c:v>
                </c:pt>
                <c:pt idx="10">
                  <c:v>32.072000000000003</c:v>
                </c:pt>
                <c:pt idx="11">
                  <c:v>33.085999999999999</c:v>
                </c:pt>
                <c:pt idx="12">
                  <c:v>33.097999999999999</c:v>
                </c:pt>
                <c:pt idx="13">
                  <c:v>33.116</c:v>
                </c:pt>
                <c:pt idx="14">
                  <c:v>32.741999999999997</c:v>
                </c:pt>
                <c:pt idx="15">
                  <c:v>32.688000000000002</c:v>
                </c:pt>
                <c:pt idx="16">
                  <c:v>32.43</c:v>
                </c:pt>
                <c:pt idx="17">
                  <c:v>32.194000000000003</c:v>
                </c:pt>
                <c:pt idx="18">
                  <c:v>33.161999999999999</c:v>
                </c:pt>
                <c:pt idx="19">
                  <c:v>33.265999999999998</c:v>
                </c:pt>
                <c:pt idx="20">
                  <c:v>33.624000000000002</c:v>
                </c:pt>
                <c:pt idx="21">
                  <c:v>33.045999999999999</c:v>
                </c:pt>
                <c:pt idx="22">
                  <c:v>33.316000000000003</c:v>
                </c:pt>
                <c:pt idx="23">
                  <c:v>33.622</c:v>
                </c:pt>
                <c:pt idx="24">
                  <c:v>34.457999999999998</c:v>
                </c:pt>
                <c:pt idx="25">
                  <c:v>34.65</c:v>
                </c:pt>
                <c:pt idx="26">
                  <c:v>34.212000000000003</c:v>
                </c:pt>
                <c:pt idx="27">
                  <c:v>33.972000000000001</c:v>
                </c:pt>
                <c:pt idx="28">
                  <c:v>31.91</c:v>
                </c:pt>
                <c:pt idx="29">
                  <c:v>31.706</c:v>
                </c:pt>
                <c:pt idx="30">
                  <c:v>31.916</c:v>
                </c:pt>
                <c:pt idx="31">
                  <c:v>30.905999999999999</c:v>
                </c:pt>
                <c:pt idx="32">
                  <c:v>31.01</c:v>
                </c:pt>
                <c:pt idx="33">
                  <c:v>31.634</c:v>
                </c:pt>
                <c:pt idx="34">
                  <c:v>34.049999999999997</c:v>
                </c:pt>
                <c:pt idx="35">
                  <c:v>34.564</c:v>
                </c:pt>
                <c:pt idx="36">
                  <c:v>35.863999999999997</c:v>
                </c:pt>
                <c:pt idx="37">
                  <c:v>35.033999999999999</c:v>
                </c:pt>
                <c:pt idx="38">
                  <c:v>34.683999999999997</c:v>
                </c:pt>
                <c:pt idx="39">
                  <c:v>35.328000000000003</c:v>
                </c:pt>
                <c:pt idx="40">
                  <c:v>34.79</c:v>
                </c:pt>
                <c:pt idx="41">
                  <c:v>34.578000000000003</c:v>
                </c:pt>
                <c:pt idx="42">
                  <c:v>34.58</c:v>
                </c:pt>
                <c:pt idx="43">
                  <c:v>34.746000000000002</c:v>
                </c:pt>
                <c:pt idx="44">
                  <c:v>34.564</c:v>
                </c:pt>
                <c:pt idx="45">
                  <c:v>34.088000000000001</c:v>
                </c:pt>
                <c:pt idx="46">
                  <c:v>33.576000000000001</c:v>
                </c:pt>
                <c:pt idx="47">
                  <c:v>33.923999999999999</c:v>
                </c:pt>
              </c:numCache>
            </c:numRef>
          </c:val>
          <c:smooth val="0"/>
          <c:extLst>
            <c:ext xmlns:c16="http://schemas.microsoft.com/office/drawing/2014/chart" uri="{C3380CC4-5D6E-409C-BE32-E72D297353CC}">
              <c16:uniqueId val="{0000000C-5B77-4D46-A284-3175166AE6D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B77-4D46-A284-3175166AE6D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B77-4D46-A284-3175166AE6D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51.771000000000001</c:v>
                </c:pt>
                <c:pt idx="1">
                  <c:v>52.037999999999997</c:v>
                </c:pt>
                <c:pt idx="2">
                  <c:v>52.063000000000002</c:v>
                </c:pt>
                <c:pt idx="3">
                  <c:v>52.201000000000001</c:v>
                </c:pt>
                <c:pt idx="4">
                  <c:v>52.328000000000003</c:v>
                </c:pt>
                <c:pt idx="5">
                  <c:v>52.146999999999998</c:v>
                </c:pt>
                <c:pt idx="6">
                  <c:v>52.070999999999998</c:v>
                </c:pt>
                <c:pt idx="7">
                  <c:v>51.704000000000001</c:v>
                </c:pt>
                <c:pt idx="8">
                  <c:v>52.143999999999998</c:v>
                </c:pt>
                <c:pt idx="9">
                  <c:v>52.295000000000002</c:v>
                </c:pt>
                <c:pt idx="10">
                  <c:v>51.889000000000003</c:v>
                </c:pt>
                <c:pt idx="11">
                  <c:v>51.985999999999997</c:v>
                </c:pt>
                <c:pt idx="12">
                  <c:v>51.749000000000002</c:v>
                </c:pt>
                <c:pt idx="13">
                  <c:v>51.125</c:v>
                </c:pt>
                <c:pt idx="14">
                  <c:v>51.670999999999999</c:v>
                </c:pt>
                <c:pt idx="15">
                  <c:v>51.305</c:v>
                </c:pt>
                <c:pt idx="16">
                  <c:v>51.289000000000001</c:v>
                </c:pt>
                <c:pt idx="17">
                  <c:v>51.432000000000002</c:v>
                </c:pt>
                <c:pt idx="18">
                  <c:v>51.667000000000002</c:v>
                </c:pt>
                <c:pt idx="19">
                  <c:v>51.148000000000003</c:v>
                </c:pt>
                <c:pt idx="20">
                  <c:v>51.863</c:v>
                </c:pt>
                <c:pt idx="21">
                  <c:v>51.192999999999998</c:v>
                </c:pt>
                <c:pt idx="22">
                  <c:v>51.387</c:v>
                </c:pt>
                <c:pt idx="23">
                  <c:v>51.524000000000001</c:v>
                </c:pt>
                <c:pt idx="24">
                  <c:v>51.192</c:v>
                </c:pt>
                <c:pt idx="25">
                  <c:v>51.48</c:v>
                </c:pt>
                <c:pt idx="26">
                  <c:v>51.332000000000001</c:v>
                </c:pt>
                <c:pt idx="27">
                  <c:v>51.268999999999998</c:v>
                </c:pt>
                <c:pt idx="28">
                  <c:v>51.686</c:v>
                </c:pt>
                <c:pt idx="29">
                  <c:v>50.686999999999998</c:v>
                </c:pt>
                <c:pt idx="30">
                  <c:v>51.070999999999998</c:v>
                </c:pt>
                <c:pt idx="31">
                  <c:v>51.356999999999999</c:v>
                </c:pt>
                <c:pt idx="32">
                  <c:v>51.054000000000002</c:v>
                </c:pt>
                <c:pt idx="33">
                  <c:v>51.19</c:v>
                </c:pt>
                <c:pt idx="34">
                  <c:v>51.084000000000003</c:v>
                </c:pt>
                <c:pt idx="35">
                  <c:v>51.017000000000003</c:v>
                </c:pt>
                <c:pt idx="36">
                  <c:v>51.878</c:v>
                </c:pt>
                <c:pt idx="37">
                  <c:v>52.423000000000002</c:v>
                </c:pt>
                <c:pt idx="38">
                  <c:v>52.401000000000003</c:v>
                </c:pt>
                <c:pt idx="39">
                  <c:v>52.15</c:v>
                </c:pt>
                <c:pt idx="40">
                  <c:v>52.304000000000002</c:v>
                </c:pt>
                <c:pt idx="41">
                  <c:v>52.597999999999999</c:v>
                </c:pt>
                <c:pt idx="42">
                  <c:v>52.521000000000001</c:v>
                </c:pt>
                <c:pt idx="43">
                  <c:v>52.155999999999999</c:v>
                </c:pt>
                <c:pt idx="44">
                  <c:v>52.13</c:v>
                </c:pt>
                <c:pt idx="45">
                  <c:v>51.756</c:v>
                </c:pt>
                <c:pt idx="46">
                  <c:v>52.207999999999998</c:v>
                </c:pt>
                <c:pt idx="47">
                  <c:v>51.695</c:v>
                </c:pt>
              </c:numCache>
            </c:numRef>
          </c:val>
          <c:smooth val="0"/>
          <c:extLst>
            <c:ext xmlns:c16="http://schemas.microsoft.com/office/drawing/2014/chart" uri="{C3380CC4-5D6E-409C-BE32-E72D297353CC}">
              <c16:uniqueId val="{0000000F-5B77-4D46-A284-3175166AE6D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B77-4D46-A284-3175166AE6D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43.415239999999997</c:v>
                </c:pt>
                <c:pt idx="1">
                  <c:v>40.36965</c:v>
                </c:pt>
                <c:pt idx="2">
                  <c:v>32.095399999999998</c:v>
                </c:pt>
                <c:pt idx="3">
                  <c:v>42.465319999999998</c:v>
                </c:pt>
                <c:pt idx="4">
                  <c:v>46.08052</c:v>
                </c:pt>
                <c:pt idx="5">
                  <c:v>43.443710000000003</c:v>
                </c:pt>
                <c:pt idx="6">
                  <c:v>39.356760000000001</c:v>
                </c:pt>
                <c:pt idx="7">
                  <c:v>40.361519999999999</c:v>
                </c:pt>
                <c:pt idx="8">
                  <c:v>44.579859999999996</c:v>
                </c:pt>
                <c:pt idx="9">
                  <c:v>37.893300000000004</c:v>
                </c:pt>
                <c:pt idx="10">
                  <c:v>40.141979999999997</c:v>
                </c:pt>
                <c:pt idx="11">
                  <c:v>34.381599999999999</c:v>
                </c:pt>
                <c:pt idx="12">
                  <c:v>47.535310000000003</c:v>
                </c:pt>
                <c:pt idx="13">
                  <c:v>42.29851</c:v>
                </c:pt>
                <c:pt idx="14">
                  <c:v>42.108800000000002</c:v>
                </c:pt>
                <c:pt idx="15">
                  <c:v>37.83914</c:v>
                </c:pt>
                <c:pt idx="16">
                  <c:v>46.43974</c:v>
                </c:pt>
                <c:pt idx="17">
                  <c:v>32.735309999999998</c:v>
                </c:pt>
                <c:pt idx="18">
                  <c:v>34.691600000000001</c:v>
                </c:pt>
                <c:pt idx="19">
                  <c:v>46.808480000000003</c:v>
                </c:pt>
                <c:pt idx="20">
                  <c:v>37.816459999999999</c:v>
                </c:pt>
                <c:pt idx="21">
                  <c:v>27.42107</c:v>
                </c:pt>
                <c:pt idx="22">
                  <c:v>45.123579999999997</c:v>
                </c:pt>
                <c:pt idx="23">
                  <c:v>42.22278</c:v>
                </c:pt>
                <c:pt idx="24">
                  <c:v>38.578539999999997</c:v>
                </c:pt>
                <c:pt idx="25">
                  <c:v>40.644820000000003</c:v>
                </c:pt>
                <c:pt idx="26">
                  <c:v>45.354039999999998</c:v>
                </c:pt>
                <c:pt idx="27">
                  <c:v>40.131970000000003</c:v>
                </c:pt>
                <c:pt idx="28">
                  <c:v>33.019350000000003</c:v>
                </c:pt>
                <c:pt idx="29">
                  <c:v>45.912039999999998</c:v>
                </c:pt>
                <c:pt idx="30">
                  <c:v>46.458640000000003</c:v>
                </c:pt>
                <c:pt idx="31">
                  <c:v>44.59704</c:v>
                </c:pt>
                <c:pt idx="32">
                  <c:v>33.919170000000001</c:v>
                </c:pt>
                <c:pt idx="33">
                  <c:v>44.832590000000003</c:v>
                </c:pt>
                <c:pt idx="34">
                  <c:v>33.896180000000001</c:v>
                </c:pt>
                <c:pt idx="35">
                  <c:v>40.077730000000003</c:v>
                </c:pt>
                <c:pt idx="36">
                  <c:v>42.559289999999997</c:v>
                </c:pt>
                <c:pt idx="37">
                  <c:v>46.873179999999998</c:v>
                </c:pt>
                <c:pt idx="38">
                  <c:v>30.449919999999999</c:v>
                </c:pt>
                <c:pt idx="39">
                  <c:v>42.388649999999998</c:v>
                </c:pt>
                <c:pt idx="40">
                  <c:v>39.121519999999997</c:v>
                </c:pt>
                <c:pt idx="41">
                  <c:v>31.659310000000001</c:v>
                </c:pt>
                <c:pt idx="42">
                  <c:v>44.18329</c:v>
                </c:pt>
                <c:pt idx="43">
                  <c:v>33.177790000000002</c:v>
                </c:pt>
                <c:pt idx="44">
                  <c:v>33.621209999999998</c:v>
                </c:pt>
                <c:pt idx="45">
                  <c:v>42.613520000000001</c:v>
                </c:pt>
                <c:pt idx="46">
                  <c:v>23.578520000000001</c:v>
                </c:pt>
                <c:pt idx="47">
                  <c:v>39.776960000000003</c:v>
                </c:pt>
              </c:numCache>
            </c:numRef>
          </c:val>
          <c:smooth val="0"/>
          <c:extLst>
            <c:ext xmlns:c16="http://schemas.microsoft.com/office/drawing/2014/chart" uri="{C3380CC4-5D6E-409C-BE32-E72D297353CC}">
              <c16:uniqueId val="{00000011-5B77-4D46-A284-3175166AE6D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B77-4D46-A284-3175166AE6D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8.5</c:v>
                </c:pt>
                <c:pt idx="2">
                  <c:v>8.6</c:v>
                </c:pt>
                <c:pt idx="3">
                  <c:v>8.5</c:v>
                </c:pt>
                <c:pt idx="4">
                  <c:v>8.4</c:v>
                </c:pt>
                <c:pt idx="5">
                  <c:v>8.6</c:v>
                </c:pt>
                <c:pt idx="6">
                  <c:v>8.8000000000000007</c:v>
                </c:pt>
                <c:pt idx="7">
                  <c:v>9</c:v>
                </c:pt>
                <c:pt idx="8">
                  <c:v>9.1999999999999993</c:v>
                </c:pt>
                <c:pt idx="9">
                  <c:v>9.4</c:v>
                </c:pt>
                <c:pt idx="10">
                  <c:v>9.5</c:v>
                </c:pt>
                <c:pt idx="11">
                  <c:v>9.6</c:v>
                </c:pt>
                <c:pt idx="12">
                  <c:v>9.5</c:v>
                </c:pt>
                <c:pt idx="13">
                  <c:v>9.3000000000000007</c:v>
                </c:pt>
                <c:pt idx="14">
                  <c:v>9.4</c:v>
                </c:pt>
                <c:pt idx="15">
                  <c:v>8.8000000000000007</c:v>
                </c:pt>
                <c:pt idx="16">
                  <c:v>9.1999999999999993</c:v>
                </c:pt>
                <c:pt idx="17">
                  <c:v>8.9</c:v>
                </c:pt>
                <c:pt idx="18">
                  <c:v>8</c:v>
                </c:pt>
                <c:pt idx="19">
                  <c:v>7.8</c:v>
                </c:pt>
                <c:pt idx="20">
                  <c:v>7.6</c:v>
                </c:pt>
                <c:pt idx="21">
                  <c:v>7.7</c:v>
                </c:pt>
                <c:pt idx="22">
                  <c:v>7.6</c:v>
                </c:pt>
                <c:pt idx="23">
                  <c:v>7.7</c:v>
                </c:pt>
                <c:pt idx="24">
                  <c:v>8.3000000000000007</c:v>
                </c:pt>
                <c:pt idx="25">
                  <c:v>8.3000000000000007</c:v>
                </c:pt>
                <c:pt idx="26">
                  <c:v>8.5</c:v>
                </c:pt>
                <c:pt idx="27">
                  <c:v>8.8000000000000007</c:v>
                </c:pt>
                <c:pt idx="28">
                  <c:v>8.6999999999999993</c:v>
                </c:pt>
                <c:pt idx="29">
                  <c:v>8.6999999999999993</c:v>
                </c:pt>
                <c:pt idx="30">
                  <c:v>8.5</c:v>
                </c:pt>
                <c:pt idx="31">
                  <c:v>8.4</c:v>
                </c:pt>
                <c:pt idx="32">
                  <c:v>8.5</c:v>
                </c:pt>
                <c:pt idx="33">
                  <c:v>8.6</c:v>
                </c:pt>
                <c:pt idx="34">
                  <c:v>8.6999999999999993</c:v>
                </c:pt>
                <c:pt idx="35">
                  <c:v>8.9</c:v>
                </c:pt>
                <c:pt idx="36">
                  <c:v>8.8000000000000007</c:v>
                </c:pt>
                <c:pt idx="37">
                  <c:v>8.5</c:v>
                </c:pt>
                <c:pt idx="38">
                  <c:v>8.3000000000000007</c:v>
                </c:pt>
                <c:pt idx="39">
                  <c:v>8.1</c:v>
                </c:pt>
                <c:pt idx="40">
                  <c:v>8.6</c:v>
                </c:pt>
                <c:pt idx="41">
                  <c:v>9.5</c:v>
                </c:pt>
                <c:pt idx="42">
                  <c:v>9.4</c:v>
                </c:pt>
                <c:pt idx="43">
                  <c:v>9.4</c:v>
                </c:pt>
                <c:pt idx="44">
                  <c:v>9.3000000000000007</c:v>
                </c:pt>
                <c:pt idx="45">
                  <c:v>9.1999999999999993</c:v>
                </c:pt>
                <c:pt idx="46">
                  <c:v>9.1999999999999993</c:v>
                </c:pt>
                <c:pt idx="47">
                  <c:v>9.3000000000000007</c:v>
                </c:pt>
              </c:numCache>
            </c:numRef>
          </c:val>
          <c:smooth val="0"/>
          <c:extLst>
            <c:ext xmlns:c16="http://schemas.microsoft.com/office/drawing/2014/chart" uri="{C3380CC4-5D6E-409C-BE32-E72D297353CC}">
              <c16:uniqueId val="{00000013-5B77-4D46-A284-3175166AE6D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B77-4D46-A284-3175166AE6D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148.20667</c:v>
                </c:pt>
                <c:pt idx="1">
                  <c:v>132.23679999999999</c:v>
                </c:pt>
                <c:pt idx="2">
                  <c:v>71.456659999999999</c:v>
                </c:pt>
                <c:pt idx="3">
                  <c:v>55.262459999999997</c:v>
                </c:pt>
                <c:pt idx="4">
                  <c:v>57.826070000000001</c:v>
                </c:pt>
                <c:pt idx="5">
                  <c:v>156.35347999999999</c:v>
                </c:pt>
                <c:pt idx="6">
                  <c:v>148.14485999999999</c:v>
                </c:pt>
                <c:pt idx="7">
                  <c:v>132.88427999999999</c:v>
                </c:pt>
                <c:pt idx="8">
                  <c:v>106.55508</c:v>
                </c:pt>
                <c:pt idx="9">
                  <c:v>143.24638999999999</c:v>
                </c:pt>
                <c:pt idx="10">
                  <c:v>170.74305000000001</c:v>
                </c:pt>
                <c:pt idx="11">
                  <c:v>145.43407999999999</c:v>
                </c:pt>
                <c:pt idx="12">
                  <c:v>82.724119999999999</c:v>
                </c:pt>
                <c:pt idx="13">
                  <c:v>152.95222000000001</c:v>
                </c:pt>
                <c:pt idx="14">
                  <c:v>143.60878</c:v>
                </c:pt>
                <c:pt idx="15">
                  <c:v>136.79981000000001</c:v>
                </c:pt>
                <c:pt idx="16">
                  <c:v>92.931529999999995</c:v>
                </c:pt>
                <c:pt idx="17">
                  <c:v>104.52224</c:v>
                </c:pt>
                <c:pt idx="18">
                  <c:v>160.79957999999999</c:v>
                </c:pt>
                <c:pt idx="19">
                  <c:v>136.55936</c:v>
                </c:pt>
                <c:pt idx="20">
                  <c:v>117.90604</c:v>
                </c:pt>
                <c:pt idx="21">
                  <c:v>100.15373</c:v>
                </c:pt>
                <c:pt idx="22">
                  <c:v>142.76534000000001</c:v>
                </c:pt>
                <c:pt idx="23">
                  <c:v>145.91316</c:v>
                </c:pt>
                <c:pt idx="24">
                  <c:v>128.52901</c:v>
                </c:pt>
                <c:pt idx="25">
                  <c:v>125.82657</c:v>
                </c:pt>
                <c:pt idx="26">
                  <c:v>99.985389999999995</c:v>
                </c:pt>
                <c:pt idx="27">
                  <c:v>114.25655</c:v>
                </c:pt>
                <c:pt idx="28">
                  <c:v>145.56831</c:v>
                </c:pt>
                <c:pt idx="29">
                  <c:v>133.39420000000001</c:v>
                </c:pt>
                <c:pt idx="30">
                  <c:v>117.0633</c:v>
                </c:pt>
                <c:pt idx="31">
                  <c:v>115.90940000000001</c:v>
                </c:pt>
                <c:pt idx="32">
                  <c:v>118.33183</c:v>
                </c:pt>
                <c:pt idx="33">
                  <c:v>126.37833000000001</c:v>
                </c:pt>
                <c:pt idx="34">
                  <c:v>43.154440000000001</c:v>
                </c:pt>
                <c:pt idx="35">
                  <c:v>42.99682</c:v>
                </c:pt>
                <c:pt idx="36">
                  <c:v>39.082900000000002</c:v>
                </c:pt>
                <c:pt idx="37">
                  <c:v>38.401499999999999</c:v>
                </c:pt>
                <c:pt idx="38">
                  <c:v>37.580730000000003</c:v>
                </c:pt>
                <c:pt idx="39">
                  <c:v>35.850839999999998</c:v>
                </c:pt>
                <c:pt idx="40">
                  <c:v>35.000619999999998</c:v>
                </c:pt>
                <c:pt idx="41">
                  <c:v>35.04007</c:v>
                </c:pt>
                <c:pt idx="42">
                  <c:v>35.469889999999999</c:v>
                </c:pt>
                <c:pt idx="43">
                  <c:v>29.003419999999998</c:v>
                </c:pt>
                <c:pt idx="44">
                  <c:v>113.29255999999999</c:v>
                </c:pt>
                <c:pt idx="45">
                  <c:v>98.196939999999998</c:v>
                </c:pt>
                <c:pt idx="46">
                  <c:v>114.70177</c:v>
                </c:pt>
                <c:pt idx="47">
                  <c:v>145.94918999999999</c:v>
                </c:pt>
              </c:numCache>
            </c:numRef>
          </c:val>
          <c:smooth val="0"/>
          <c:extLst>
            <c:ext xmlns:c16="http://schemas.microsoft.com/office/drawing/2014/chart" uri="{C3380CC4-5D6E-409C-BE32-E72D297353CC}">
              <c16:uniqueId val="{00000000-E3A5-4B59-ABD4-BDB6B98CF1C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3A5-4B59-ABD4-BDB6B98CF1C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E3A5-4B59-ABD4-BDB6B98CF1C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3A5-4B59-ABD4-BDB6B98CF1C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3A5-4B59-ABD4-BDB6B98CF1C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13.6</c:v>
                </c:pt>
                <c:pt idx="1">
                  <c:v>14.24</c:v>
                </c:pt>
                <c:pt idx="2">
                  <c:v>14.97</c:v>
                </c:pt>
                <c:pt idx="3">
                  <c:v>14.93</c:v>
                </c:pt>
                <c:pt idx="4">
                  <c:v>14.62</c:v>
                </c:pt>
                <c:pt idx="5">
                  <c:v>14.43</c:v>
                </c:pt>
                <c:pt idx="6">
                  <c:v>14.14</c:v>
                </c:pt>
                <c:pt idx="7">
                  <c:v>13.89</c:v>
                </c:pt>
                <c:pt idx="8">
                  <c:v>13.74</c:v>
                </c:pt>
                <c:pt idx="9">
                  <c:v>13.76</c:v>
                </c:pt>
                <c:pt idx="10">
                  <c:v>13.83</c:v>
                </c:pt>
                <c:pt idx="11">
                  <c:v>14.11</c:v>
                </c:pt>
                <c:pt idx="12">
                  <c:v>14.57</c:v>
                </c:pt>
                <c:pt idx="13">
                  <c:v>15.1</c:v>
                </c:pt>
                <c:pt idx="14">
                  <c:v>14.49</c:v>
                </c:pt>
                <c:pt idx="15">
                  <c:v>13.65</c:v>
                </c:pt>
                <c:pt idx="16">
                  <c:v>14.07</c:v>
                </c:pt>
                <c:pt idx="17">
                  <c:v>15.07</c:v>
                </c:pt>
                <c:pt idx="18">
                  <c:v>15.06</c:v>
                </c:pt>
                <c:pt idx="19">
                  <c:v>14.73</c:v>
                </c:pt>
                <c:pt idx="20">
                  <c:v>14.83</c:v>
                </c:pt>
                <c:pt idx="21">
                  <c:v>14.6</c:v>
                </c:pt>
                <c:pt idx="22">
                  <c:v>15.12</c:v>
                </c:pt>
                <c:pt idx="23">
                  <c:v>15.54</c:v>
                </c:pt>
                <c:pt idx="24">
                  <c:v>14.88</c:v>
                </c:pt>
                <c:pt idx="25">
                  <c:v>15.27</c:v>
                </c:pt>
                <c:pt idx="26">
                  <c:v>15.85</c:v>
                </c:pt>
                <c:pt idx="27">
                  <c:v>15.46</c:v>
                </c:pt>
                <c:pt idx="28">
                  <c:v>14.44</c:v>
                </c:pt>
                <c:pt idx="29">
                  <c:v>14.49</c:v>
                </c:pt>
                <c:pt idx="30">
                  <c:v>13.06</c:v>
                </c:pt>
                <c:pt idx="31">
                  <c:v>12.3</c:v>
                </c:pt>
                <c:pt idx="32">
                  <c:v>12.06</c:v>
                </c:pt>
                <c:pt idx="33">
                  <c:v>12.56</c:v>
                </c:pt>
                <c:pt idx="34">
                  <c:v>13.86</c:v>
                </c:pt>
                <c:pt idx="35">
                  <c:v>14.42</c:v>
                </c:pt>
                <c:pt idx="36">
                  <c:v>14.59</c:v>
                </c:pt>
                <c:pt idx="37">
                  <c:v>14.86</c:v>
                </c:pt>
                <c:pt idx="38">
                  <c:v>15.34</c:v>
                </c:pt>
                <c:pt idx="39">
                  <c:v>15.65</c:v>
                </c:pt>
                <c:pt idx="40">
                  <c:v>15.85</c:v>
                </c:pt>
                <c:pt idx="41">
                  <c:v>15.59</c:v>
                </c:pt>
                <c:pt idx="42">
                  <c:v>13.99</c:v>
                </c:pt>
                <c:pt idx="43">
                  <c:v>14.82</c:v>
                </c:pt>
                <c:pt idx="44">
                  <c:v>15.36</c:v>
                </c:pt>
                <c:pt idx="45">
                  <c:v>15.31</c:v>
                </c:pt>
                <c:pt idx="46">
                  <c:v>14.03</c:v>
                </c:pt>
                <c:pt idx="47">
                  <c:v>13.52</c:v>
                </c:pt>
              </c:numCache>
            </c:numRef>
          </c:val>
          <c:smooth val="0"/>
          <c:extLst>
            <c:ext xmlns:c16="http://schemas.microsoft.com/office/drawing/2014/chart" uri="{C3380CC4-5D6E-409C-BE32-E72D297353CC}">
              <c16:uniqueId val="{00000005-E3A5-4B59-ABD4-BDB6B98CF1C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3A5-4B59-ABD4-BDB6B98CF1C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3A5-4B59-ABD4-BDB6B98CF1C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2.7</c:v>
                </c:pt>
                <c:pt idx="1">
                  <c:v>3.3</c:v>
                </c:pt>
                <c:pt idx="2">
                  <c:v>2.2000000000000002</c:v>
                </c:pt>
                <c:pt idx="3">
                  <c:v>1.2</c:v>
                </c:pt>
                <c:pt idx="4">
                  <c:v>1.9</c:v>
                </c:pt>
                <c:pt idx="5">
                  <c:v>3.1</c:v>
                </c:pt>
                <c:pt idx="6">
                  <c:v>3.6</c:v>
                </c:pt>
                <c:pt idx="7">
                  <c:v>1.5</c:v>
                </c:pt>
                <c:pt idx="8">
                  <c:v>1.2</c:v>
                </c:pt>
                <c:pt idx="9">
                  <c:v>0.8</c:v>
                </c:pt>
                <c:pt idx="10">
                  <c:v>0.9</c:v>
                </c:pt>
                <c:pt idx="11">
                  <c:v>1</c:v>
                </c:pt>
                <c:pt idx="12">
                  <c:v>1.9</c:v>
                </c:pt>
                <c:pt idx="13">
                  <c:v>2.2000000000000002</c:v>
                </c:pt>
                <c:pt idx="14">
                  <c:v>2.5</c:v>
                </c:pt>
                <c:pt idx="15">
                  <c:v>0.9</c:v>
                </c:pt>
                <c:pt idx="16">
                  <c:v>2.1</c:v>
                </c:pt>
                <c:pt idx="17">
                  <c:v>2.7</c:v>
                </c:pt>
                <c:pt idx="18">
                  <c:v>4.0999999999999996</c:v>
                </c:pt>
                <c:pt idx="19">
                  <c:v>5.3</c:v>
                </c:pt>
                <c:pt idx="20">
                  <c:v>3.6</c:v>
                </c:pt>
                <c:pt idx="21">
                  <c:v>2.8</c:v>
                </c:pt>
                <c:pt idx="22">
                  <c:v>1.1000000000000001</c:v>
                </c:pt>
                <c:pt idx="23">
                  <c:v>0.9</c:v>
                </c:pt>
                <c:pt idx="24">
                  <c:v>1</c:v>
                </c:pt>
                <c:pt idx="25">
                  <c:v>0.8</c:v>
                </c:pt>
                <c:pt idx="26">
                  <c:v>0.8</c:v>
                </c:pt>
                <c:pt idx="27">
                  <c:v>0.8</c:v>
                </c:pt>
                <c:pt idx="28">
                  <c:v>0.8</c:v>
                </c:pt>
                <c:pt idx="29">
                  <c:v>0.9</c:v>
                </c:pt>
                <c:pt idx="30">
                  <c:v>0.8</c:v>
                </c:pt>
                <c:pt idx="31">
                  <c:v>1</c:v>
                </c:pt>
                <c:pt idx="32">
                  <c:v>0.9</c:v>
                </c:pt>
                <c:pt idx="33">
                  <c:v>0.7</c:v>
                </c:pt>
                <c:pt idx="34">
                  <c:v>0.6</c:v>
                </c:pt>
                <c:pt idx="35">
                  <c:v>0.7</c:v>
                </c:pt>
                <c:pt idx="36">
                  <c:v>0.7</c:v>
                </c:pt>
                <c:pt idx="37">
                  <c:v>0.7</c:v>
                </c:pt>
                <c:pt idx="38">
                  <c:v>0.7</c:v>
                </c:pt>
                <c:pt idx="39">
                  <c:v>0.7</c:v>
                </c:pt>
                <c:pt idx="40">
                  <c:v>0.7</c:v>
                </c:pt>
                <c:pt idx="41">
                  <c:v>0.7</c:v>
                </c:pt>
                <c:pt idx="42">
                  <c:v>0.8</c:v>
                </c:pt>
                <c:pt idx="43">
                  <c:v>0.7</c:v>
                </c:pt>
                <c:pt idx="44">
                  <c:v>0.7</c:v>
                </c:pt>
                <c:pt idx="45">
                  <c:v>0.7</c:v>
                </c:pt>
                <c:pt idx="46">
                  <c:v>0.7</c:v>
                </c:pt>
                <c:pt idx="47">
                  <c:v>0.8</c:v>
                </c:pt>
              </c:numCache>
            </c:numRef>
          </c:val>
          <c:smooth val="0"/>
          <c:extLst>
            <c:ext xmlns:c16="http://schemas.microsoft.com/office/drawing/2014/chart" uri="{C3380CC4-5D6E-409C-BE32-E72D297353CC}">
              <c16:uniqueId val="{00000008-E3A5-4B59-ABD4-BDB6B98CF1C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3A5-4B59-ABD4-BDB6B98CF1C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E3A5-4B59-ABD4-BDB6B98CF1C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3A5-4B59-ABD4-BDB6B98CF1C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3A5-4B59-ABD4-BDB6B98CF1C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3A5-4B59-ABD4-BDB6B98CF1C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E3A5-4B59-ABD4-BDB6B98CF1C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48.363100000000003</c:v>
                </c:pt>
                <c:pt idx="1">
                  <c:v>48.762</c:v>
                </c:pt>
                <c:pt idx="2">
                  <c:v>47.911900000000003</c:v>
                </c:pt>
                <c:pt idx="3">
                  <c:v>48.485399999999998</c:v>
                </c:pt>
                <c:pt idx="4">
                  <c:v>48.332599999999999</c:v>
                </c:pt>
                <c:pt idx="5">
                  <c:v>47.296999999999997</c:v>
                </c:pt>
                <c:pt idx="6">
                  <c:v>48.766800000000003</c:v>
                </c:pt>
                <c:pt idx="7">
                  <c:v>47.7714</c:v>
                </c:pt>
                <c:pt idx="8">
                  <c:v>48.951099999999997</c:v>
                </c:pt>
                <c:pt idx="9">
                  <c:v>49.234299999999998</c:v>
                </c:pt>
                <c:pt idx="10">
                  <c:v>46.31</c:v>
                </c:pt>
                <c:pt idx="11">
                  <c:v>48.986199999999997</c:v>
                </c:pt>
                <c:pt idx="12">
                  <c:v>50.620399999999997</c:v>
                </c:pt>
                <c:pt idx="13">
                  <c:v>43.0899</c:v>
                </c:pt>
                <c:pt idx="14">
                  <c:v>46.989699999999999</c:v>
                </c:pt>
                <c:pt idx="15">
                  <c:v>47.423099999999998</c:v>
                </c:pt>
                <c:pt idx="16">
                  <c:v>47.763300000000001</c:v>
                </c:pt>
                <c:pt idx="17">
                  <c:v>47.861600000000003</c:v>
                </c:pt>
                <c:pt idx="18">
                  <c:v>46.557899999999997</c:v>
                </c:pt>
                <c:pt idx="19">
                  <c:v>47.676900000000003</c:v>
                </c:pt>
                <c:pt idx="20">
                  <c:v>48.637700000000002</c:v>
                </c:pt>
                <c:pt idx="21">
                  <c:v>47.145200000000003</c:v>
                </c:pt>
                <c:pt idx="22">
                  <c:v>42.7363</c:v>
                </c:pt>
                <c:pt idx="23">
                  <c:v>44.953699999999998</c:v>
                </c:pt>
                <c:pt idx="24">
                  <c:v>45.215499999999999</c:v>
                </c:pt>
                <c:pt idx="25">
                  <c:v>44.883299999999998</c:v>
                </c:pt>
                <c:pt idx="26">
                  <c:v>43.254899999999999</c:v>
                </c:pt>
                <c:pt idx="27">
                  <c:v>43.677700000000002</c:v>
                </c:pt>
                <c:pt idx="28">
                  <c:v>43.454700000000003</c:v>
                </c:pt>
                <c:pt idx="29">
                  <c:v>41.553800000000003</c:v>
                </c:pt>
                <c:pt idx="30">
                  <c:v>42.463900000000002</c:v>
                </c:pt>
                <c:pt idx="31">
                  <c:v>43.4452</c:v>
                </c:pt>
                <c:pt idx="32">
                  <c:v>43.602499999999999</c:v>
                </c:pt>
                <c:pt idx="33">
                  <c:v>43.823599999999999</c:v>
                </c:pt>
                <c:pt idx="34">
                  <c:v>44.9285</c:v>
                </c:pt>
                <c:pt idx="35">
                  <c:v>45.878599999999999</c:v>
                </c:pt>
                <c:pt idx="36">
                  <c:v>45.888599999999997</c:v>
                </c:pt>
                <c:pt idx="37">
                  <c:v>42.479399999999998</c:v>
                </c:pt>
                <c:pt idx="38">
                  <c:v>47.817300000000003</c:v>
                </c:pt>
                <c:pt idx="39">
                  <c:v>48.042400000000001</c:v>
                </c:pt>
                <c:pt idx="40">
                  <c:v>47.812100000000001</c:v>
                </c:pt>
                <c:pt idx="41">
                  <c:v>47.856999999999999</c:v>
                </c:pt>
                <c:pt idx="42">
                  <c:v>47.856400000000001</c:v>
                </c:pt>
                <c:pt idx="43">
                  <c:v>46.330100000000002</c:v>
                </c:pt>
                <c:pt idx="44">
                  <c:v>48.2288</c:v>
                </c:pt>
                <c:pt idx="45">
                  <c:v>47.353900000000003</c:v>
                </c:pt>
                <c:pt idx="46">
                  <c:v>48.652799999999999</c:v>
                </c:pt>
                <c:pt idx="47">
                  <c:v>47.646700000000003</c:v>
                </c:pt>
              </c:numCache>
            </c:numRef>
          </c:val>
          <c:smooth val="0"/>
          <c:extLst>
            <c:ext xmlns:c16="http://schemas.microsoft.com/office/drawing/2014/chart" uri="{C3380CC4-5D6E-409C-BE32-E72D297353CC}">
              <c16:uniqueId val="{0000000F-E3A5-4B59-ABD4-BDB6B98CF1C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139.36786000000001</c:v>
                </c:pt>
                <c:pt idx="1">
                  <c:v>139.36626999999999</c:v>
                </c:pt>
                <c:pt idx="2">
                  <c:v>136.02873</c:v>
                </c:pt>
                <c:pt idx="3">
                  <c:v>131.37130999999999</c:v>
                </c:pt>
                <c:pt idx="4">
                  <c:v>130.96124</c:v>
                </c:pt>
                <c:pt idx="5">
                  <c:v>132.60237000000001</c:v>
                </c:pt>
                <c:pt idx="6">
                  <c:v>131.93870999999999</c:v>
                </c:pt>
                <c:pt idx="7">
                  <c:v>131.41327000000001</c:v>
                </c:pt>
                <c:pt idx="8">
                  <c:v>127.56285</c:v>
                </c:pt>
                <c:pt idx="9">
                  <c:v>133.80064999999999</c:v>
                </c:pt>
                <c:pt idx="10">
                  <c:v>135.42639</c:v>
                </c:pt>
                <c:pt idx="11">
                  <c:v>136.99812</c:v>
                </c:pt>
                <c:pt idx="12">
                  <c:v>134.59287</c:v>
                </c:pt>
                <c:pt idx="13">
                  <c:v>130.59989999999999</c:v>
                </c:pt>
                <c:pt idx="14">
                  <c:v>134.25586999999999</c:v>
                </c:pt>
                <c:pt idx="15">
                  <c:v>136.43637000000001</c:v>
                </c:pt>
                <c:pt idx="16">
                  <c:v>132.84524999999999</c:v>
                </c:pt>
                <c:pt idx="17">
                  <c:v>133.08772999999999</c:v>
                </c:pt>
                <c:pt idx="18">
                  <c:v>134.65942000000001</c:v>
                </c:pt>
                <c:pt idx="19">
                  <c:v>134.88063</c:v>
                </c:pt>
                <c:pt idx="20">
                  <c:v>136.29358999999999</c:v>
                </c:pt>
                <c:pt idx="21">
                  <c:v>133.56367</c:v>
                </c:pt>
                <c:pt idx="22">
                  <c:v>132.00592</c:v>
                </c:pt>
                <c:pt idx="23">
                  <c:v>131.67394999999999</c:v>
                </c:pt>
                <c:pt idx="24">
                  <c:v>131.55258000000001</c:v>
                </c:pt>
                <c:pt idx="25">
                  <c:v>131.66498999999999</c:v>
                </c:pt>
                <c:pt idx="26">
                  <c:v>130.79703000000001</c:v>
                </c:pt>
                <c:pt idx="27">
                  <c:v>130.44193999999999</c:v>
                </c:pt>
                <c:pt idx="28">
                  <c:v>129.92712</c:v>
                </c:pt>
                <c:pt idx="29">
                  <c:v>129.69841</c:v>
                </c:pt>
                <c:pt idx="30">
                  <c:v>128.86538999999999</c:v>
                </c:pt>
                <c:pt idx="31">
                  <c:v>130.33744999999999</c:v>
                </c:pt>
                <c:pt idx="32">
                  <c:v>131.62189000000001</c:v>
                </c:pt>
                <c:pt idx="33">
                  <c:v>134.45656</c:v>
                </c:pt>
                <c:pt idx="34">
                  <c:v>137.29033999999999</c:v>
                </c:pt>
                <c:pt idx="35">
                  <c:v>136.37708000000001</c:v>
                </c:pt>
                <c:pt idx="36">
                  <c:v>132.05718999999999</c:v>
                </c:pt>
                <c:pt idx="37">
                  <c:v>128.13661999999999</c:v>
                </c:pt>
                <c:pt idx="38">
                  <c:v>134.97551000000001</c:v>
                </c:pt>
                <c:pt idx="39">
                  <c:v>134.97973999999999</c:v>
                </c:pt>
                <c:pt idx="40">
                  <c:v>137.57380000000001</c:v>
                </c:pt>
                <c:pt idx="41">
                  <c:v>138.47793999999999</c:v>
                </c:pt>
                <c:pt idx="42">
                  <c:v>139.56348</c:v>
                </c:pt>
                <c:pt idx="43">
                  <c:v>137.35073</c:v>
                </c:pt>
                <c:pt idx="44">
                  <c:v>136.07238000000001</c:v>
                </c:pt>
                <c:pt idx="45">
                  <c:v>135.19511</c:v>
                </c:pt>
                <c:pt idx="46">
                  <c:v>132.87735000000001</c:v>
                </c:pt>
                <c:pt idx="47">
                  <c:v>131.36411000000001</c:v>
                </c:pt>
              </c:numCache>
            </c:numRef>
          </c:val>
          <c:smooth val="0"/>
          <c:extLst>
            <c:ext xmlns:c16="http://schemas.microsoft.com/office/drawing/2014/chart" uri="{C3380CC4-5D6E-409C-BE32-E72D297353CC}">
              <c16:uniqueId val="{00000010-E3A5-4B59-ABD4-BDB6B98CF1C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29.451699999999999</c:v>
                </c:pt>
                <c:pt idx="1">
                  <c:v>28.851900000000001</c:v>
                </c:pt>
                <c:pt idx="2">
                  <c:v>29.451000000000001</c:v>
                </c:pt>
                <c:pt idx="3">
                  <c:v>28.866800000000001</c:v>
                </c:pt>
                <c:pt idx="4">
                  <c:v>28.202999999999999</c:v>
                </c:pt>
                <c:pt idx="5">
                  <c:v>28.591699999999999</c:v>
                </c:pt>
                <c:pt idx="6">
                  <c:v>29.3643</c:v>
                </c:pt>
                <c:pt idx="7">
                  <c:v>29.160799999999998</c:v>
                </c:pt>
                <c:pt idx="8">
                  <c:v>28.937899999999999</c:v>
                </c:pt>
                <c:pt idx="9">
                  <c:v>28.8445</c:v>
                </c:pt>
                <c:pt idx="10">
                  <c:v>28.296800000000001</c:v>
                </c:pt>
                <c:pt idx="11">
                  <c:v>27.013999999999999</c:v>
                </c:pt>
                <c:pt idx="12">
                  <c:v>25.628900000000002</c:v>
                </c:pt>
                <c:pt idx="13">
                  <c:v>25.823799999999999</c:v>
                </c:pt>
                <c:pt idx="14">
                  <c:v>26.686399999999999</c:v>
                </c:pt>
                <c:pt idx="15">
                  <c:v>26.918199999999999</c:v>
                </c:pt>
                <c:pt idx="16">
                  <c:v>26.7484</c:v>
                </c:pt>
                <c:pt idx="17">
                  <c:v>27.041899999999998</c:v>
                </c:pt>
                <c:pt idx="18">
                  <c:v>28.099</c:v>
                </c:pt>
                <c:pt idx="19">
                  <c:v>28.110099999999999</c:v>
                </c:pt>
                <c:pt idx="20">
                  <c:v>28.860099999999999</c:v>
                </c:pt>
                <c:pt idx="21">
                  <c:v>29.1999</c:v>
                </c:pt>
                <c:pt idx="22">
                  <c:v>27.853999999999999</c:v>
                </c:pt>
                <c:pt idx="23">
                  <c:v>27.831</c:v>
                </c:pt>
                <c:pt idx="24">
                  <c:v>27.4345</c:v>
                </c:pt>
                <c:pt idx="25">
                  <c:v>27.359100000000002</c:v>
                </c:pt>
                <c:pt idx="26">
                  <c:v>27.551500000000001</c:v>
                </c:pt>
                <c:pt idx="27">
                  <c:v>28.317</c:v>
                </c:pt>
                <c:pt idx="28">
                  <c:v>29.1099</c:v>
                </c:pt>
                <c:pt idx="29">
                  <c:v>28.886199999999999</c:v>
                </c:pt>
                <c:pt idx="30">
                  <c:v>29.403300000000002</c:v>
                </c:pt>
                <c:pt idx="31">
                  <c:v>28.699300000000001</c:v>
                </c:pt>
                <c:pt idx="32">
                  <c:v>28.615200000000002</c:v>
                </c:pt>
                <c:pt idx="33">
                  <c:v>27.6615</c:v>
                </c:pt>
                <c:pt idx="34">
                  <c:v>28.1967</c:v>
                </c:pt>
                <c:pt idx="35">
                  <c:v>25.0489</c:v>
                </c:pt>
                <c:pt idx="36">
                  <c:v>24.551100000000002</c:v>
                </c:pt>
                <c:pt idx="37">
                  <c:v>25.558199999999999</c:v>
                </c:pt>
                <c:pt idx="38">
                  <c:v>26.7681</c:v>
                </c:pt>
                <c:pt idx="39">
                  <c:v>29.793800000000001</c:v>
                </c:pt>
                <c:pt idx="40">
                  <c:v>28.216899999999999</c:v>
                </c:pt>
                <c:pt idx="41">
                  <c:v>28.4298</c:v>
                </c:pt>
                <c:pt idx="42">
                  <c:v>28.331099999999999</c:v>
                </c:pt>
                <c:pt idx="43">
                  <c:v>28.4541</c:v>
                </c:pt>
                <c:pt idx="44">
                  <c:v>29.2181</c:v>
                </c:pt>
                <c:pt idx="45">
                  <c:v>28.959099999999999</c:v>
                </c:pt>
                <c:pt idx="46">
                  <c:v>28.696300000000001</c:v>
                </c:pt>
                <c:pt idx="47">
                  <c:v>28.718800000000002</c:v>
                </c:pt>
              </c:numCache>
            </c:numRef>
          </c:val>
          <c:smooth val="0"/>
          <c:extLst>
            <c:ext xmlns:c16="http://schemas.microsoft.com/office/drawing/2014/chart" uri="{C3380CC4-5D6E-409C-BE32-E72D297353CC}">
              <c16:uniqueId val="{00000011-E3A5-4B59-ABD4-BDB6B98CF1C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3A5-4B59-ABD4-BDB6B98CF1C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158.04553999999999</c:v>
                </c:pt>
                <c:pt idx="1">
                  <c:v>159.12270000000001</c:v>
                </c:pt>
                <c:pt idx="2">
                  <c:v>158.58011999999999</c:v>
                </c:pt>
                <c:pt idx="3">
                  <c:v>160.17884000000001</c:v>
                </c:pt>
                <c:pt idx="4">
                  <c:v>163.18564000000001</c:v>
                </c:pt>
                <c:pt idx="5">
                  <c:v>162.22962000000001</c:v>
                </c:pt>
                <c:pt idx="6">
                  <c:v>159.40349000000001</c:v>
                </c:pt>
                <c:pt idx="7">
                  <c:v>156.63391999999999</c:v>
                </c:pt>
                <c:pt idx="8">
                  <c:v>157.94359</c:v>
                </c:pt>
                <c:pt idx="9">
                  <c:v>159.89519999999999</c:v>
                </c:pt>
                <c:pt idx="10">
                  <c:v>159.28657999999999</c:v>
                </c:pt>
                <c:pt idx="11">
                  <c:v>159.60983999999999</c:v>
                </c:pt>
                <c:pt idx="12">
                  <c:v>159.43113</c:v>
                </c:pt>
                <c:pt idx="13">
                  <c:v>157.78946999999999</c:v>
                </c:pt>
                <c:pt idx="14">
                  <c:v>156.94452000000001</c:v>
                </c:pt>
                <c:pt idx="15">
                  <c:v>155.62308999999999</c:v>
                </c:pt>
                <c:pt idx="16">
                  <c:v>159.60884999999999</c:v>
                </c:pt>
                <c:pt idx="17">
                  <c:v>161.13364000000001</c:v>
                </c:pt>
                <c:pt idx="18">
                  <c:v>161.32884999999999</c:v>
                </c:pt>
                <c:pt idx="19">
                  <c:v>156.08384000000001</c:v>
                </c:pt>
                <c:pt idx="20">
                  <c:v>159.28449000000001</c:v>
                </c:pt>
                <c:pt idx="21">
                  <c:v>160.94645</c:v>
                </c:pt>
                <c:pt idx="22">
                  <c:v>162.49097</c:v>
                </c:pt>
                <c:pt idx="23">
                  <c:v>157.05161000000001</c:v>
                </c:pt>
                <c:pt idx="24">
                  <c:v>158.37752</c:v>
                </c:pt>
                <c:pt idx="25">
                  <c:v>162.56567000000001</c:v>
                </c:pt>
                <c:pt idx="26">
                  <c:v>160.30728999999999</c:v>
                </c:pt>
                <c:pt idx="27">
                  <c:v>163.20553000000001</c:v>
                </c:pt>
                <c:pt idx="28">
                  <c:v>162.79227</c:v>
                </c:pt>
                <c:pt idx="29">
                  <c:v>163.9297</c:v>
                </c:pt>
                <c:pt idx="30">
                  <c:v>163.71190999999999</c:v>
                </c:pt>
                <c:pt idx="31">
                  <c:v>161.89563000000001</c:v>
                </c:pt>
                <c:pt idx="32">
                  <c:v>163.05394999999999</c:v>
                </c:pt>
                <c:pt idx="33">
                  <c:v>163.88515000000001</c:v>
                </c:pt>
                <c:pt idx="34">
                  <c:v>159.52316999999999</c:v>
                </c:pt>
                <c:pt idx="35">
                  <c:v>160.08724000000001</c:v>
                </c:pt>
                <c:pt idx="36">
                  <c:v>160.48119</c:v>
                </c:pt>
                <c:pt idx="37">
                  <c:v>159.74034</c:v>
                </c:pt>
                <c:pt idx="38">
                  <c:v>157.29535000000001</c:v>
                </c:pt>
                <c:pt idx="39">
                  <c:v>154.48295999999999</c:v>
                </c:pt>
                <c:pt idx="40">
                  <c:v>158.90280999999999</c:v>
                </c:pt>
                <c:pt idx="41">
                  <c:v>160.82441</c:v>
                </c:pt>
                <c:pt idx="42">
                  <c:v>158.81675000000001</c:v>
                </c:pt>
                <c:pt idx="43">
                  <c:v>159.87267</c:v>
                </c:pt>
                <c:pt idx="44">
                  <c:v>161.71275</c:v>
                </c:pt>
                <c:pt idx="45">
                  <c:v>162.26823999999999</c:v>
                </c:pt>
                <c:pt idx="46">
                  <c:v>162.63015999999999</c:v>
                </c:pt>
                <c:pt idx="47">
                  <c:v>162.49176</c:v>
                </c:pt>
              </c:numCache>
            </c:numRef>
          </c:val>
          <c:smooth val="0"/>
          <c:extLst>
            <c:ext xmlns:c16="http://schemas.microsoft.com/office/drawing/2014/chart" uri="{C3380CC4-5D6E-409C-BE32-E72D297353CC}">
              <c16:uniqueId val="{00000013-E3A5-4B59-ABD4-BDB6B98CF1C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3A5-4B59-ABD4-BDB6B98CF1C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36.914819999999999</c:v>
                </c:pt>
                <c:pt idx="1">
                  <c:v>36.47016</c:v>
                </c:pt>
                <c:pt idx="2">
                  <c:v>36.734929999999999</c:v>
                </c:pt>
                <c:pt idx="3">
                  <c:v>37.126750000000001</c:v>
                </c:pt>
                <c:pt idx="4">
                  <c:v>37.501489999999997</c:v>
                </c:pt>
                <c:pt idx="5">
                  <c:v>37.460850000000001</c:v>
                </c:pt>
                <c:pt idx="6">
                  <c:v>37.618220000000001</c:v>
                </c:pt>
                <c:pt idx="7">
                  <c:v>37.092910000000003</c:v>
                </c:pt>
                <c:pt idx="8">
                  <c:v>37.063130000000001</c:v>
                </c:pt>
                <c:pt idx="9">
                  <c:v>37.035640000000001</c:v>
                </c:pt>
                <c:pt idx="10">
                  <c:v>35.092880000000001</c:v>
                </c:pt>
                <c:pt idx="11">
                  <c:v>34.55921</c:v>
                </c:pt>
                <c:pt idx="12">
                  <c:v>33.676729999999999</c:v>
                </c:pt>
                <c:pt idx="13">
                  <c:v>31.291049999999998</c:v>
                </c:pt>
                <c:pt idx="14">
                  <c:v>32.04665</c:v>
                </c:pt>
                <c:pt idx="15">
                  <c:v>33.65504</c:v>
                </c:pt>
                <c:pt idx="16">
                  <c:v>35.367280000000001</c:v>
                </c:pt>
                <c:pt idx="17">
                  <c:v>35.083030000000001</c:v>
                </c:pt>
                <c:pt idx="18">
                  <c:v>35.559420000000003</c:v>
                </c:pt>
                <c:pt idx="19">
                  <c:v>36.456910000000001</c:v>
                </c:pt>
                <c:pt idx="20">
                  <c:v>36.710209999999996</c:v>
                </c:pt>
                <c:pt idx="21">
                  <c:v>36.064959999999999</c:v>
                </c:pt>
                <c:pt idx="22">
                  <c:v>36.997549999999997</c:v>
                </c:pt>
                <c:pt idx="23">
                  <c:v>36.697989999999997</c:v>
                </c:pt>
                <c:pt idx="24">
                  <c:v>36.689239999999998</c:v>
                </c:pt>
                <c:pt idx="25">
                  <c:v>36.433199999999999</c:v>
                </c:pt>
                <c:pt idx="26">
                  <c:v>36.410269999999997</c:v>
                </c:pt>
                <c:pt idx="27">
                  <c:v>36.778199999999998</c:v>
                </c:pt>
                <c:pt idx="28">
                  <c:v>37.861310000000003</c:v>
                </c:pt>
                <c:pt idx="29">
                  <c:v>37.71123</c:v>
                </c:pt>
                <c:pt idx="30">
                  <c:v>38.149189999999997</c:v>
                </c:pt>
                <c:pt idx="31">
                  <c:v>38.884720000000002</c:v>
                </c:pt>
                <c:pt idx="32">
                  <c:v>36.745249999999999</c:v>
                </c:pt>
                <c:pt idx="33">
                  <c:v>36.632089999999998</c:v>
                </c:pt>
                <c:pt idx="34">
                  <c:v>36.036430000000003</c:v>
                </c:pt>
                <c:pt idx="35">
                  <c:v>35.138129999999997</c:v>
                </c:pt>
                <c:pt idx="36">
                  <c:v>33.871189999999999</c:v>
                </c:pt>
                <c:pt idx="37">
                  <c:v>31.55132</c:v>
                </c:pt>
                <c:pt idx="38">
                  <c:v>32.262869999999999</c:v>
                </c:pt>
                <c:pt idx="39">
                  <c:v>33.771859999999997</c:v>
                </c:pt>
                <c:pt idx="40">
                  <c:v>34.584440000000001</c:v>
                </c:pt>
                <c:pt idx="41">
                  <c:v>35.71199</c:v>
                </c:pt>
                <c:pt idx="42">
                  <c:v>36.577959999999997</c:v>
                </c:pt>
                <c:pt idx="43">
                  <c:v>37.292589999999997</c:v>
                </c:pt>
                <c:pt idx="44">
                  <c:v>37.370159999999998</c:v>
                </c:pt>
                <c:pt idx="45">
                  <c:v>37.95675</c:v>
                </c:pt>
                <c:pt idx="46">
                  <c:v>37.65625</c:v>
                </c:pt>
                <c:pt idx="47">
                  <c:v>37.632210000000001</c:v>
                </c:pt>
              </c:numCache>
            </c:numRef>
          </c:val>
          <c:smooth val="0"/>
          <c:extLst>
            <c:ext xmlns:c16="http://schemas.microsoft.com/office/drawing/2014/chart" uri="{C3380CC4-5D6E-409C-BE32-E72D297353CC}">
              <c16:uniqueId val="{00000015-E3A5-4B59-ABD4-BDB6B98CF1C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31.88</c:v>
                </c:pt>
                <c:pt idx="1">
                  <c:v>32.58</c:v>
                </c:pt>
                <c:pt idx="2">
                  <c:v>32.71</c:v>
                </c:pt>
                <c:pt idx="3">
                  <c:v>32.450000000000003</c:v>
                </c:pt>
                <c:pt idx="4">
                  <c:v>32.47</c:v>
                </c:pt>
                <c:pt idx="5">
                  <c:v>32.700000000000003</c:v>
                </c:pt>
                <c:pt idx="6">
                  <c:v>32.9</c:v>
                </c:pt>
                <c:pt idx="7">
                  <c:v>32.14</c:v>
                </c:pt>
                <c:pt idx="8">
                  <c:v>32.01</c:v>
                </c:pt>
                <c:pt idx="9">
                  <c:v>31.69</c:v>
                </c:pt>
                <c:pt idx="10">
                  <c:v>31.5</c:v>
                </c:pt>
                <c:pt idx="11">
                  <c:v>31.56</c:v>
                </c:pt>
                <c:pt idx="12">
                  <c:v>31.82</c:v>
                </c:pt>
                <c:pt idx="13">
                  <c:v>32.65</c:v>
                </c:pt>
                <c:pt idx="14">
                  <c:v>31.9</c:v>
                </c:pt>
                <c:pt idx="15">
                  <c:v>31.77</c:v>
                </c:pt>
                <c:pt idx="16">
                  <c:v>30.51</c:v>
                </c:pt>
                <c:pt idx="17">
                  <c:v>32.24</c:v>
                </c:pt>
                <c:pt idx="18">
                  <c:v>32.4</c:v>
                </c:pt>
                <c:pt idx="19">
                  <c:v>32.82</c:v>
                </c:pt>
                <c:pt idx="20">
                  <c:v>32.44</c:v>
                </c:pt>
                <c:pt idx="21">
                  <c:v>32.659999999999997</c:v>
                </c:pt>
                <c:pt idx="22">
                  <c:v>32.51</c:v>
                </c:pt>
                <c:pt idx="23">
                  <c:v>32.15</c:v>
                </c:pt>
                <c:pt idx="24">
                  <c:v>31.39</c:v>
                </c:pt>
                <c:pt idx="25">
                  <c:v>31.48</c:v>
                </c:pt>
                <c:pt idx="26">
                  <c:v>31.65</c:v>
                </c:pt>
                <c:pt idx="27">
                  <c:v>32.22</c:v>
                </c:pt>
                <c:pt idx="28">
                  <c:v>30.75</c:v>
                </c:pt>
                <c:pt idx="29">
                  <c:v>31.44</c:v>
                </c:pt>
                <c:pt idx="30">
                  <c:v>31.86</c:v>
                </c:pt>
                <c:pt idx="31">
                  <c:v>32.25</c:v>
                </c:pt>
                <c:pt idx="32">
                  <c:v>30.88</c:v>
                </c:pt>
                <c:pt idx="33">
                  <c:v>30.42</c:v>
                </c:pt>
                <c:pt idx="34">
                  <c:v>30.42</c:v>
                </c:pt>
                <c:pt idx="35">
                  <c:v>27.6</c:v>
                </c:pt>
                <c:pt idx="36">
                  <c:v>28.36</c:v>
                </c:pt>
                <c:pt idx="37">
                  <c:v>28.2</c:v>
                </c:pt>
                <c:pt idx="38">
                  <c:v>29.22</c:v>
                </c:pt>
                <c:pt idx="39">
                  <c:v>27.85</c:v>
                </c:pt>
                <c:pt idx="40">
                  <c:v>28.53</c:v>
                </c:pt>
                <c:pt idx="41">
                  <c:v>28.22</c:v>
                </c:pt>
                <c:pt idx="42">
                  <c:v>28.1</c:v>
                </c:pt>
                <c:pt idx="43">
                  <c:v>27.95</c:v>
                </c:pt>
                <c:pt idx="44">
                  <c:v>31.69</c:v>
                </c:pt>
                <c:pt idx="45">
                  <c:v>32.26</c:v>
                </c:pt>
                <c:pt idx="46">
                  <c:v>32.04</c:v>
                </c:pt>
                <c:pt idx="47">
                  <c:v>30.32</c:v>
                </c:pt>
              </c:numCache>
            </c:numRef>
          </c:val>
          <c:smooth val="0"/>
          <c:extLst>
            <c:ext xmlns:c16="http://schemas.microsoft.com/office/drawing/2014/chart" uri="{C3380CC4-5D6E-409C-BE32-E72D297353CC}">
              <c16:uniqueId val="{00000016-E3A5-4B59-ABD4-BDB6B98CF1C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595-4A6B-9760-94BCCE2BD58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190.00245000000001</c:v>
                </c:pt>
                <c:pt idx="1">
                  <c:v>191.73414</c:v>
                </c:pt>
                <c:pt idx="2">
                  <c:v>192.13910000000001</c:v>
                </c:pt>
                <c:pt idx="3">
                  <c:v>192.21294</c:v>
                </c:pt>
                <c:pt idx="4">
                  <c:v>194.46083999999999</c:v>
                </c:pt>
                <c:pt idx="5">
                  <c:v>192.04505</c:v>
                </c:pt>
                <c:pt idx="6">
                  <c:v>194.47917000000001</c:v>
                </c:pt>
                <c:pt idx="7">
                  <c:v>194.11809</c:v>
                </c:pt>
                <c:pt idx="8">
                  <c:v>191.49735000000001</c:v>
                </c:pt>
                <c:pt idx="9">
                  <c:v>191.57768999999999</c:v>
                </c:pt>
                <c:pt idx="10">
                  <c:v>194.15872999999999</c:v>
                </c:pt>
                <c:pt idx="11">
                  <c:v>194.47577000000001</c:v>
                </c:pt>
                <c:pt idx="12">
                  <c:v>194.0027</c:v>
                </c:pt>
                <c:pt idx="13">
                  <c:v>192.02063000000001</c:v>
                </c:pt>
                <c:pt idx="14">
                  <c:v>189.05491000000001</c:v>
                </c:pt>
                <c:pt idx="15">
                  <c:v>190.13155</c:v>
                </c:pt>
                <c:pt idx="16">
                  <c:v>192.27304000000001</c:v>
                </c:pt>
                <c:pt idx="17">
                  <c:v>195.05250000000001</c:v>
                </c:pt>
                <c:pt idx="18">
                  <c:v>195.34746000000001</c:v>
                </c:pt>
                <c:pt idx="19">
                  <c:v>195.03292999999999</c:v>
                </c:pt>
                <c:pt idx="20">
                  <c:v>195.07588999999999</c:v>
                </c:pt>
                <c:pt idx="21">
                  <c:v>194.06688</c:v>
                </c:pt>
                <c:pt idx="22">
                  <c:v>194.81022999999999</c:v>
                </c:pt>
                <c:pt idx="23">
                  <c:v>192.40716</c:v>
                </c:pt>
                <c:pt idx="24">
                  <c:v>165.40479999999999</c:v>
                </c:pt>
                <c:pt idx="25">
                  <c:v>153.86554000000001</c:v>
                </c:pt>
                <c:pt idx="26">
                  <c:v>154.83582000000001</c:v>
                </c:pt>
                <c:pt idx="27">
                  <c:v>156.042</c:v>
                </c:pt>
                <c:pt idx="28">
                  <c:v>155.52694</c:v>
                </c:pt>
                <c:pt idx="29">
                  <c:v>155.88087999999999</c:v>
                </c:pt>
                <c:pt idx="30">
                  <c:v>154.23369</c:v>
                </c:pt>
                <c:pt idx="31">
                  <c:v>108.66670999999999</c:v>
                </c:pt>
                <c:pt idx="32">
                  <c:v>108.74718</c:v>
                </c:pt>
                <c:pt idx="33">
                  <c:v>110.41383999999999</c:v>
                </c:pt>
                <c:pt idx="34">
                  <c:v>112.29179000000001</c:v>
                </c:pt>
                <c:pt idx="35">
                  <c:v>108.5048</c:v>
                </c:pt>
                <c:pt idx="36">
                  <c:v>67.057460000000006</c:v>
                </c:pt>
                <c:pt idx="37">
                  <c:v>71.759429999999995</c:v>
                </c:pt>
                <c:pt idx="38">
                  <c:v>72.01249</c:v>
                </c:pt>
                <c:pt idx="39">
                  <c:v>70.925079999999994</c:v>
                </c:pt>
                <c:pt idx="40">
                  <c:v>78.417429999999996</c:v>
                </c:pt>
                <c:pt idx="41">
                  <c:v>79.194699999999997</c:v>
                </c:pt>
                <c:pt idx="42">
                  <c:v>79.455569999999994</c:v>
                </c:pt>
                <c:pt idx="43">
                  <c:v>78.747489999999999</c:v>
                </c:pt>
                <c:pt idx="44">
                  <c:v>77.448359999999994</c:v>
                </c:pt>
                <c:pt idx="45">
                  <c:v>133.72834</c:v>
                </c:pt>
                <c:pt idx="46">
                  <c:v>193.71957</c:v>
                </c:pt>
                <c:pt idx="47">
                  <c:v>196.76501999999999</c:v>
                </c:pt>
              </c:numCache>
            </c:numRef>
          </c:val>
          <c:smooth val="0"/>
          <c:extLst>
            <c:ext xmlns:c16="http://schemas.microsoft.com/office/drawing/2014/chart" uri="{C3380CC4-5D6E-409C-BE32-E72D297353CC}">
              <c16:uniqueId val="{00000001-C595-4A6B-9760-94BCCE2BD58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35.591299999999997</c:v>
                </c:pt>
                <c:pt idx="1">
                  <c:v>34.549300000000002</c:v>
                </c:pt>
                <c:pt idx="2">
                  <c:v>35.841000000000001</c:v>
                </c:pt>
                <c:pt idx="3">
                  <c:v>36.046300000000002</c:v>
                </c:pt>
                <c:pt idx="4">
                  <c:v>35.724600000000002</c:v>
                </c:pt>
                <c:pt idx="5">
                  <c:v>36.284999999999997</c:v>
                </c:pt>
                <c:pt idx="6">
                  <c:v>37.031100000000002</c:v>
                </c:pt>
                <c:pt idx="7">
                  <c:v>36.845500000000001</c:v>
                </c:pt>
                <c:pt idx="8">
                  <c:v>36.460099999999997</c:v>
                </c:pt>
                <c:pt idx="9">
                  <c:v>35.327199999999998</c:v>
                </c:pt>
                <c:pt idx="10">
                  <c:v>34.717599999999997</c:v>
                </c:pt>
                <c:pt idx="11">
                  <c:v>33.731200000000001</c:v>
                </c:pt>
                <c:pt idx="12">
                  <c:v>33.592500000000001</c:v>
                </c:pt>
                <c:pt idx="13">
                  <c:v>32.506900000000002</c:v>
                </c:pt>
                <c:pt idx="14">
                  <c:v>32.9377</c:v>
                </c:pt>
                <c:pt idx="15">
                  <c:v>31.7241</c:v>
                </c:pt>
                <c:pt idx="16">
                  <c:v>32.398499999999999</c:v>
                </c:pt>
                <c:pt idx="17">
                  <c:v>34.418799999999997</c:v>
                </c:pt>
                <c:pt idx="18">
                  <c:v>35.198300000000003</c:v>
                </c:pt>
                <c:pt idx="19">
                  <c:v>35.283499999999997</c:v>
                </c:pt>
                <c:pt idx="20">
                  <c:v>35.592100000000002</c:v>
                </c:pt>
                <c:pt idx="21">
                  <c:v>35.579700000000003</c:v>
                </c:pt>
                <c:pt idx="22">
                  <c:v>35.386699999999998</c:v>
                </c:pt>
                <c:pt idx="23">
                  <c:v>35.0974</c:v>
                </c:pt>
                <c:pt idx="24">
                  <c:v>34.235700000000001</c:v>
                </c:pt>
                <c:pt idx="25">
                  <c:v>35.529400000000003</c:v>
                </c:pt>
                <c:pt idx="26">
                  <c:v>35.6098</c:v>
                </c:pt>
                <c:pt idx="27">
                  <c:v>35.442300000000003</c:v>
                </c:pt>
                <c:pt idx="28">
                  <c:v>35.898400000000002</c:v>
                </c:pt>
                <c:pt idx="29">
                  <c:v>37.129300000000001</c:v>
                </c:pt>
                <c:pt idx="30">
                  <c:v>36.5837</c:v>
                </c:pt>
                <c:pt idx="31">
                  <c:v>36.357900000000001</c:v>
                </c:pt>
                <c:pt idx="32">
                  <c:v>37.123899999999999</c:v>
                </c:pt>
                <c:pt idx="33">
                  <c:v>36.0304</c:v>
                </c:pt>
                <c:pt idx="34">
                  <c:v>34.499899999999997</c:v>
                </c:pt>
                <c:pt idx="35">
                  <c:v>33.386800000000001</c:v>
                </c:pt>
                <c:pt idx="36">
                  <c:v>32.497900000000001</c:v>
                </c:pt>
                <c:pt idx="37">
                  <c:v>33.206299999999999</c:v>
                </c:pt>
                <c:pt idx="38">
                  <c:v>32.995899999999999</c:v>
                </c:pt>
                <c:pt idx="39">
                  <c:v>33.505899999999997</c:v>
                </c:pt>
                <c:pt idx="40">
                  <c:v>34.050899999999999</c:v>
                </c:pt>
                <c:pt idx="41">
                  <c:v>36.041800000000002</c:v>
                </c:pt>
                <c:pt idx="42">
                  <c:v>36.040500000000002</c:v>
                </c:pt>
                <c:pt idx="43">
                  <c:v>36.274000000000001</c:v>
                </c:pt>
                <c:pt idx="44">
                  <c:v>35.951000000000001</c:v>
                </c:pt>
                <c:pt idx="45">
                  <c:v>36.122900000000001</c:v>
                </c:pt>
                <c:pt idx="46">
                  <c:v>36.052799999999998</c:v>
                </c:pt>
                <c:pt idx="47">
                  <c:v>36.161299999999997</c:v>
                </c:pt>
              </c:numCache>
            </c:numRef>
          </c:val>
          <c:smooth val="0"/>
          <c:extLst>
            <c:ext xmlns:c16="http://schemas.microsoft.com/office/drawing/2014/chart" uri="{C3380CC4-5D6E-409C-BE32-E72D297353CC}">
              <c16:uniqueId val="{00000002-C595-4A6B-9760-94BCCE2BD58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595-4A6B-9760-94BCCE2BD58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10.227819999999999</c:v>
                </c:pt>
                <c:pt idx="1">
                  <c:v>10.358919999999999</c:v>
                </c:pt>
                <c:pt idx="2">
                  <c:v>11.00825</c:v>
                </c:pt>
                <c:pt idx="3">
                  <c:v>10.93477</c:v>
                </c:pt>
                <c:pt idx="4">
                  <c:v>10.37805</c:v>
                </c:pt>
                <c:pt idx="5">
                  <c:v>10.456149999999999</c:v>
                </c:pt>
                <c:pt idx="6">
                  <c:v>10.817959999999999</c:v>
                </c:pt>
                <c:pt idx="7">
                  <c:v>10.74733</c:v>
                </c:pt>
                <c:pt idx="8">
                  <c:v>10.50478</c:v>
                </c:pt>
                <c:pt idx="9">
                  <c:v>10.415039999999999</c:v>
                </c:pt>
                <c:pt idx="10">
                  <c:v>11.061730000000001</c:v>
                </c:pt>
                <c:pt idx="11">
                  <c:v>11.188510000000001</c:v>
                </c:pt>
                <c:pt idx="12">
                  <c:v>10.65868</c:v>
                </c:pt>
                <c:pt idx="13">
                  <c:v>10.16337</c:v>
                </c:pt>
                <c:pt idx="14">
                  <c:v>10.571820000000001</c:v>
                </c:pt>
                <c:pt idx="15">
                  <c:v>10.67938</c:v>
                </c:pt>
                <c:pt idx="16">
                  <c:v>10.836930000000001</c:v>
                </c:pt>
                <c:pt idx="17">
                  <c:v>9.1945399999999999</c:v>
                </c:pt>
                <c:pt idx="18">
                  <c:v>8.0463199999999997</c:v>
                </c:pt>
                <c:pt idx="19">
                  <c:v>10.454459999999999</c:v>
                </c:pt>
                <c:pt idx="20">
                  <c:v>10.303559999999999</c:v>
                </c:pt>
                <c:pt idx="21">
                  <c:v>10.5732</c:v>
                </c:pt>
                <c:pt idx="22">
                  <c:v>9.48949</c:v>
                </c:pt>
                <c:pt idx="23">
                  <c:v>9.4495000000000005</c:v>
                </c:pt>
                <c:pt idx="24">
                  <c:v>9.4814799999999995</c:v>
                </c:pt>
                <c:pt idx="25">
                  <c:v>10.822319999999999</c:v>
                </c:pt>
                <c:pt idx="26">
                  <c:v>11.092700000000001</c:v>
                </c:pt>
                <c:pt idx="27">
                  <c:v>10.47939</c:v>
                </c:pt>
                <c:pt idx="28">
                  <c:v>10.19364</c:v>
                </c:pt>
                <c:pt idx="29">
                  <c:v>10.45345</c:v>
                </c:pt>
                <c:pt idx="30">
                  <c:v>11.12645</c:v>
                </c:pt>
                <c:pt idx="31">
                  <c:v>10.997719999999999</c:v>
                </c:pt>
                <c:pt idx="32">
                  <c:v>10.696059999999999</c:v>
                </c:pt>
                <c:pt idx="33">
                  <c:v>10.14724</c:v>
                </c:pt>
                <c:pt idx="34">
                  <c:v>10.145239999999999</c:v>
                </c:pt>
                <c:pt idx="35">
                  <c:v>10.72883</c:v>
                </c:pt>
                <c:pt idx="36">
                  <c:v>10.673450000000001</c:v>
                </c:pt>
                <c:pt idx="37">
                  <c:v>10.46251</c:v>
                </c:pt>
                <c:pt idx="38">
                  <c:v>9.70547</c:v>
                </c:pt>
                <c:pt idx="39">
                  <c:v>9.9003899999999998</c:v>
                </c:pt>
                <c:pt idx="40">
                  <c:v>10.221539999999999</c:v>
                </c:pt>
                <c:pt idx="41">
                  <c:v>10.32226</c:v>
                </c:pt>
                <c:pt idx="42">
                  <c:v>10.543699999999999</c:v>
                </c:pt>
                <c:pt idx="43">
                  <c:v>10.7751</c:v>
                </c:pt>
                <c:pt idx="44">
                  <c:v>10.75409</c:v>
                </c:pt>
                <c:pt idx="45">
                  <c:v>10.39644</c:v>
                </c:pt>
                <c:pt idx="46">
                  <c:v>10.33803</c:v>
                </c:pt>
                <c:pt idx="47">
                  <c:v>10.217599999999999</c:v>
                </c:pt>
              </c:numCache>
            </c:numRef>
          </c:val>
          <c:smooth val="0"/>
          <c:extLst>
            <c:ext xmlns:c16="http://schemas.microsoft.com/office/drawing/2014/chart" uri="{C3380CC4-5D6E-409C-BE32-E72D297353CC}">
              <c16:uniqueId val="{00000004-C595-4A6B-9760-94BCCE2BD58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595-4A6B-9760-94BCCE2BD58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2.1</c:v>
                </c:pt>
                <c:pt idx="1">
                  <c:v>2</c:v>
                </c:pt>
                <c:pt idx="2">
                  <c:v>2.1</c:v>
                </c:pt>
                <c:pt idx="3">
                  <c:v>2.1</c:v>
                </c:pt>
                <c:pt idx="4">
                  <c:v>2.1</c:v>
                </c:pt>
                <c:pt idx="5">
                  <c:v>2.1</c:v>
                </c:pt>
                <c:pt idx="6">
                  <c:v>2.1</c:v>
                </c:pt>
                <c:pt idx="7">
                  <c:v>2</c:v>
                </c:pt>
                <c:pt idx="8">
                  <c:v>2.09</c:v>
                </c:pt>
                <c:pt idx="9">
                  <c:v>2</c:v>
                </c:pt>
                <c:pt idx="10">
                  <c:v>2.2000000000000002</c:v>
                </c:pt>
                <c:pt idx="11">
                  <c:v>2.1</c:v>
                </c:pt>
                <c:pt idx="12">
                  <c:v>2.1</c:v>
                </c:pt>
                <c:pt idx="13">
                  <c:v>2.2000000000000002</c:v>
                </c:pt>
                <c:pt idx="14">
                  <c:v>2.2000000000000002</c:v>
                </c:pt>
                <c:pt idx="15">
                  <c:v>2.2000000000000002</c:v>
                </c:pt>
                <c:pt idx="16">
                  <c:v>2.1</c:v>
                </c:pt>
                <c:pt idx="17">
                  <c:v>2.2000000000000002</c:v>
                </c:pt>
                <c:pt idx="18">
                  <c:v>2.2000000000000002</c:v>
                </c:pt>
                <c:pt idx="19">
                  <c:v>2.2999999999999998</c:v>
                </c:pt>
                <c:pt idx="20">
                  <c:v>2.2999999999999998</c:v>
                </c:pt>
                <c:pt idx="21">
                  <c:v>2.4</c:v>
                </c:pt>
                <c:pt idx="22">
                  <c:v>1.9</c:v>
                </c:pt>
                <c:pt idx="23">
                  <c:v>1.8</c:v>
                </c:pt>
                <c:pt idx="24">
                  <c:v>1.9</c:v>
                </c:pt>
                <c:pt idx="25">
                  <c:v>1.9</c:v>
                </c:pt>
                <c:pt idx="26">
                  <c:v>2.1</c:v>
                </c:pt>
                <c:pt idx="27">
                  <c:v>2.4</c:v>
                </c:pt>
                <c:pt idx="28">
                  <c:v>3.2</c:v>
                </c:pt>
                <c:pt idx="29">
                  <c:v>2.2000000000000002</c:v>
                </c:pt>
                <c:pt idx="30">
                  <c:v>2.2999999999999998</c:v>
                </c:pt>
                <c:pt idx="31">
                  <c:v>2.2999999999999998</c:v>
                </c:pt>
                <c:pt idx="32">
                  <c:v>2.2000000000000002</c:v>
                </c:pt>
                <c:pt idx="33">
                  <c:v>2.2999999999999998</c:v>
                </c:pt>
                <c:pt idx="34">
                  <c:v>2.2000000000000002</c:v>
                </c:pt>
                <c:pt idx="35">
                  <c:v>2.2999999999999998</c:v>
                </c:pt>
                <c:pt idx="36">
                  <c:v>2.2999999999999998</c:v>
                </c:pt>
                <c:pt idx="37">
                  <c:v>2.2000000000000002</c:v>
                </c:pt>
                <c:pt idx="38">
                  <c:v>2.2000000000000002</c:v>
                </c:pt>
                <c:pt idx="39">
                  <c:v>1.7</c:v>
                </c:pt>
                <c:pt idx="40">
                  <c:v>2</c:v>
                </c:pt>
                <c:pt idx="41">
                  <c:v>1.9</c:v>
                </c:pt>
                <c:pt idx="42">
                  <c:v>2.1</c:v>
                </c:pt>
                <c:pt idx="43">
                  <c:v>2.1</c:v>
                </c:pt>
                <c:pt idx="44">
                  <c:v>1.9</c:v>
                </c:pt>
                <c:pt idx="45">
                  <c:v>1.9</c:v>
                </c:pt>
                <c:pt idx="46">
                  <c:v>2</c:v>
                </c:pt>
                <c:pt idx="47">
                  <c:v>2.1</c:v>
                </c:pt>
              </c:numCache>
            </c:numRef>
          </c:val>
          <c:smooth val="0"/>
          <c:extLst>
            <c:ext xmlns:c16="http://schemas.microsoft.com/office/drawing/2014/chart" uri="{C3380CC4-5D6E-409C-BE32-E72D297353CC}">
              <c16:uniqueId val="{00000006-C595-4A6B-9760-94BCCE2BD58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595-4A6B-9760-94BCCE2BD58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20.533000000000001</c:v>
                </c:pt>
                <c:pt idx="1">
                  <c:v>20.558</c:v>
                </c:pt>
                <c:pt idx="2">
                  <c:v>20.684000000000001</c:v>
                </c:pt>
                <c:pt idx="3">
                  <c:v>20.66</c:v>
                </c:pt>
                <c:pt idx="4">
                  <c:v>20.637</c:v>
                </c:pt>
                <c:pt idx="5">
                  <c:v>20.625</c:v>
                </c:pt>
                <c:pt idx="6">
                  <c:v>20.609000000000002</c:v>
                </c:pt>
                <c:pt idx="7">
                  <c:v>20.687999999999999</c:v>
                </c:pt>
                <c:pt idx="8">
                  <c:v>20.631</c:v>
                </c:pt>
                <c:pt idx="9">
                  <c:v>20.658000000000001</c:v>
                </c:pt>
                <c:pt idx="10">
                  <c:v>20.687000000000001</c:v>
                </c:pt>
                <c:pt idx="11">
                  <c:v>20.593</c:v>
                </c:pt>
                <c:pt idx="12">
                  <c:v>20.526</c:v>
                </c:pt>
                <c:pt idx="13">
                  <c:v>20.556000000000001</c:v>
                </c:pt>
                <c:pt idx="14">
                  <c:v>20.385999999999999</c:v>
                </c:pt>
                <c:pt idx="15">
                  <c:v>20.423999999999999</c:v>
                </c:pt>
                <c:pt idx="16">
                  <c:v>20.423999999999999</c:v>
                </c:pt>
                <c:pt idx="17">
                  <c:v>20.452000000000002</c:v>
                </c:pt>
                <c:pt idx="18">
                  <c:v>20.481000000000002</c:v>
                </c:pt>
                <c:pt idx="19">
                  <c:v>20.411999999999999</c:v>
                </c:pt>
                <c:pt idx="20">
                  <c:v>20.32</c:v>
                </c:pt>
                <c:pt idx="21">
                  <c:v>20.364000000000001</c:v>
                </c:pt>
                <c:pt idx="22">
                  <c:v>20.431999999999999</c:v>
                </c:pt>
                <c:pt idx="23">
                  <c:v>20.358000000000001</c:v>
                </c:pt>
                <c:pt idx="24">
                  <c:v>20.364000000000001</c:v>
                </c:pt>
                <c:pt idx="25">
                  <c:v>20.437999999999999</c:v>
                </c:pt>
                <c:pt idx="26">
                  <c:v>20.370999999999999</c:v>
                </c:pt>
                <c:pt idx="27">
                  <c:v>20.358000000000001</c:v>
                </c:pt>
                <c:pt idx="28">
                  <c:v>20.277000000000001</c:v>
                </c:pt>
                <c:pt idx="29">
                  <c:v>20.227</c:v>
                </c:pt>
                <c:pt idx="30">
                  <c:v>20.169</c:v>
                </c:pt>
                <c:pt idx="31">
                  <c:v>20.184000000000001</c:v>
                </c:pt>
                <c:pt idx="32">
                  <c:v>20.305</c:v>
                </c:pt>
                <c:pt idx="33">
                  <c:v>20.404</c:v>
                </c:pt>
                <c:pt idx="34">
                  <c:v>20.451000000000001</c:v>
                </c:pt>
                <c:pt idx="35">
                  <c:v>20.488</c:v>
                </c:pt>
                <c:pt idx="36">
                  <c:v>20.51</c:v>
                </c:pt>
                <c:pt idx="37">
                  <c:v>17.556000000000001</c:v>
                </c:pt>
                <c:pt idx="38">
                  <c:v>10.036</c:v>
                </c:pt>
                <c:pt idx="39">
                  <c:v>9.8650000000000002</c:v>
                </c:pt>
                <c:pt idx="40">
                  <c:v>9.8889999999999993</c:v>
                </c:pt>
                <c:pt idx="41">
                  <c:v>9.9420000000000002</c:v>
                </c:pt>
                <c:pt idx="42">
                  <c:v>10.904</c:v>
                </c:pt>
                <c:pt idx="43">
                  <c:v>17.071999999999999</c:v>
                </c:pt>
                <c:pt idx="44">
                  <c:v>20.728000000000002</c:v>
                </c:pt>
                <c:pt idx="45">
                  <c:v>20.640999999999998</c:v>
                </c:pt>
                <c:pt idx="46">
                  <c:v>20.51</c:v>
                </c:pt>
                <c:pt idx="47">
                  <c:v>20.581</c:v>
                </c:pt>
              </c:numCache>
            </c:numRef>
          </c:val>
          <c:smooth val="0"/>
          <c:extLst>
            <c:ext xmlns:c16="http://schemas.microsoft.com/office/drawing/2014/chart" uri="{C3380CC4-5D6E-409C-BE32-E72D297353CC}">
              <c16:uniqueId val="{00000008-C595-4A6B-9760-94BCCE2BD58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595-4A6B-9760-94BCCE2BD58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18.7</c:v>
                </c:pt>
                <c:pt idx="1">
                  <c:v>18.7</c:v>
                </c:pt>
                <c:pt idx="2">
                  <c:v>18.7</c:v>
                </c:pt>
                <c:pt idx="3">
                  <c:v>18.7</c:v>
                </c:pt>
                <c:pt idx="4">
                  <c:v>18.7</c:v>
                </c:pt>
                <c:pt idx="5">
                  <c:v>18.7</c:v>
                </c:pt>
                <c:pt idx="6">
                  <c:v>18.7</c:v>
                </c:pt>
                <c:pt idx="7">
                  <c:v>18.7</c:v>
                </c:pt>
                <c:pt idx="8">
                  <c:v>18.7</c:v>
                </c:pt>
                <c:pt idx="9">
                  <c:v>18.7</c:v>
                </c:pt>
                <c:pt idx="10">
                  <c:v>18.7</c:v>
                </c:pt>
                <c:pt idx="11">
                  <c:v>18.7</c:v>
                </c:pt>
                <c:pt idx="12">
                  <c:v>18.7</c:v>
                </c:pt>
                <c:pt idx="13">
                  <c:v>18.7</c:v>
                </c:pt>
                <c:pt idx="14">
                  <c:v>19</c:v>
                </c:pt>
                <c:pt idx="15">
                  <c:v>19</c:v>
                </c:pt>
                <c:pt idx="16">
                  <c:v>19</c:v>
                </c:pt>
                <c:pt idx="17">
                  <c:v>19</c:v>
                </c:pt>
                <c:pt idx="18">
                  <c:v>19</c:v>
                </c:pt>
                <c:pt idx="19">
                  <c:v>19</c:v>
                </c:pt>
                <c:pt idx="20">
                  <c:v>19</c:v>
                </c:pt>
                <c:pt idx="21">
                  <c:v>19</c:v>
                </c:pt>
                <c:pt idx="22">
                  <c:v>19</c:v>
                </c:pt>
                <c:pt idx="23">
                  <c:v>19</c:v>
                </c:pt>
                <c:pt idx="24">
                  <c:v>19</c:v>
                </c:pt>
                <c:pt idx="25">
                  <c:v>19</c:v>
                </c:pt>
                <c:pt idx="26">
                  <c:v>19</c:v>
                </c:pt>
                <c:pt idx="27">
                  <c:v>19</c:v>
                </c:pt>
                <c:pt idx="28">
                  <c:v>19</c:v>
                </c:pt>
                <c:pt idx="29">
                  <c:v>19</c:v>
                </c:pt>
                <c:pt idx="30">
                  <c:v>18.899999999999999</c:v>
                </c:pt>
                <c:pt idx="31">
                  <c:v>18.899999999999999</c:v>
                </c:pt>
                <c:pt idx="32">
                  <c:v>18.899999999999999</c:v>
                </c:pt>
                <c:pt idx="33">
                  <c:v>18.899999999999999</c:v>
                </c:pt>
                <c:pt idx="34">
                  <c:v>18.899999999999999</c:v>
                </c:pt>
                <c:pt idx="35">
                  <c:v>18.899999999999999</c:v>
                </c:pt>
                <c:pt idx="36">
                  <c:v>18.899999999999999</c:v>
                </c:pt>
                <c:pt idx="37">
                  <c:v>18.899999999999999</c:v>
                </c:pt>
                <c:pt idx="38">
                  <c:v>18.899999999999999</c:v>
                </c:pt>
                <c:pt idx="39">
                  <c:v>18.899999999999999</c:v>
                </c:pt>
                <c:pt idx="40">
                  <c:v>18.899999999999999</c:v>
                </c:pt>
                <c:pt idx="41">
                  <c:v>18.899999999999999</c:v>
                </c:pt>
                <c:pt idx="42">
                  <c:v>18.899999999999999</c:v>
                </c:pt>
                <c:pt idx="43">
                  <c:v>18.899999999999999</c:v>
                </c:pt>
                <c:pt idx="44">
                  <c:v>18.899999999999999</c:v>
                </c:pt>
                <c:pt idx="45">
                  <c:v>18.899999999999999</c:v>
                </c:pt>
                <c:pt idx="46">
                  <c:v>18.899999999999999</c:v>
                </c:pt>
                <c:pt idx="47">
                  <c:v>18.899999999999999</c:v>
                </c:pt>
              </c:numCache>
            </c:numRef>
          </c:val>
          <c:smooth val="0"/>
          <c:extLst>
            <c:ext xmlns:c16="http://schemas.microsoft.com/office/drawing/2014/chart" uri="{C3380CC4-5D6E-409C-BE32-E72D297353CC}">
              <c16:uniqueId val="{0000000A-C595-4A6B-9760-94BCCE2BD58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595-4A6B-9760-94BCCE2BD58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595-4A6B-9760-94BCCE2BD58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595-4A6B-9760-94BCCE2BD58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17.716640000000002</c:v>
                </c:pt>
                <c:pt idx="1">
                  <c:v>17.65635</c:v>
                </c:pt>
                <c:pt idx="2">
                  <c:v>17.878209999999999</c:v>
                </c:pt>
                <c:pt idx="3">
                  <c:v>17.964839999999999</c:v>
                </c:pt>
                <c:pt idx="4">
                  <c:v>17.938359999999999</c:v>
                </c:pt>
                <c:pt idx="5">
                  <c:v>17.65418</c:v>
                </c:pt>
                <c:pt idx="6">
                  <c:v>17.774190000000001</c:v>
                </c:pt>
                <c:pt idx="7">
                  <c:v>18.27112</c:v>
                </c:pt>
                <c:pt idx="8">
                  <c:v>16.811330000000002</c:v>
                </c:pt>
                <c:pt idx="9">
                  <c:v>16.14537</c:v>
                </c:pt>
                <c:pt idx="10">
                  <c:v>15.81043</c:v>
                </c:pt>
                <c:pt idx="11">
                  <c:v>15.504479999999999</c:v>
                </c:pt>
                <c:pt idx="12">
                  <c:v>15.656140000000001</c:v>
                </c:pt>
                <c:pt idx="13">
                  <c:v>16.1233</c:v>
                </c:pt>
                <c:pt idx="14">
                  <c:v>16.31532</c:v>
                </c:pt>
                <c:pt idx="15">
                  <c:v>17.225770000000001</c:v>
                </c:pt>
                <c:pt idx="16">
                  <c:v>15.84118</c:v>
                </c:pt>
                <c:pt idx="17">
                  <c:v>13.50357</c:v>
                </c:pt>
                <c:pt idx="18">
                  <c:v>12.36408</c:v>
                </c:pt>
                <c:pt idx="19">
                  <c:v>10.40635</c:v>
                </c:pt>
                <c:pt idx="20">
                  <c:v>9.0078300000000002</c:v>
                </c:pt>
                <c:pt idx="21">
                  <c:v>9.3115400000000008</c:v>
                </c:pt>
                <c:pt idx="22">
                  <c:v>8.7099600000000006</c:v>
                </c:pt>
                <c:pt idx="23">
                  <c:v>8.5291300000000003</c:v>
                </c:pt>
                <c:pt idx="24">
                  <c:v>8.9300200000000007</c:v>
                </c:pt>
                <c:pt idx="25">
                  <c:v>9.0039400000000001</c:v>
                </c:pt>
                <c:pt idx="26">
                  <c:v>9.3983500000000006</c:v>
                </c:pt>
                <c:pt idx="27">
                  <c:v>14.480689999999999</c:v>
                </c:pt>
                <c:pt idx="28">
                  <c:v>14.8994</c:v>
                </c:pt>
                <c:pt idx="29">
                  <c:v>14.813359999999999</c:v>
                </c:pt>
                <c:pt idx="30">
                  <c:v>14.78396</c:v>
                </c:pt>
                <c:pt idx="31">
                  <c:v>15.45627</c:v>
                </c:pt>
                <c:pt idx="32">
                  <c:v>16.263529999999999</c:v>
                </c:pt>
                <c:pt idx="33">
                  <c:v>17.715789999999998</c:v>
                </c:pt>
                <c:pt idx="34">
                  <c:v>18.329129999999999</c:v>
                </c:pt>
                <c:pt idx="35">
                  <c:v>18.408100000000001</c:v>
                </c:pt>
                <c:pt idx="36">
                  <c:v>18.195139999999999</c:v>
                </c:pt>
                <c:pt idx="37">
                  <c:v>17.854810000000001</c:v>
                </c:pt>
                <c:pt idx="38">
                  <c:v>16.46735</c:v>
                </c:pt>
                <c:pt idx="39">
                  <c:v>17.528230000000001</c:v>
                </c:pt>
                <c:pt idx="40">
                  <c:v>18.07686</c:v>
                </c:pt>
                <c:pt idx="41">
                  <c:v>17.798839999999998</c:v>
                </c:pt>
                <c:pt idx="42">
                  <c:v>17.96442</c:v>
                </c:pt>
                <c:pt idx="43">
                  <c:v>17.87311</c:v>
                </c:pt>
                <c:pt idx="44">
                  <c:v>17.76717</c:v>
                </c:pt>
                <c:pt idx="45">
                  <c:v>17.75178</c:v>
                </c:pt>
                <c:pt idx="46">
                  <c:v>17.760079999999999</c:v>
                </c:pt>
                <c:pt idx="47">
                  <c:v>18.000399999999999</c:v>
                </c:pt>
              </c:numCache>
            </c:numRef>
          </c:val>
          <c:smooth val="0"/>
          <c:extLst>
            <c:ext xmlns:c16="http://schemas.microsoft.com/office/drawing/2014/chart" uri="{C3380CC4-5D6E-409C-BE32-E72D297353CC}">
              <c16:uniqueId val="{0000000E-C595-4A6B-9760-94BCCE2BD58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595-4A6B-9760-94BCCE2BD58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C595-4A6B-9760-94BCCE2BD58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595-4A6B-9760-94BCCE2BD58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7.6840000000000002</c:v>
                </c:pt>
                <c:pt idx="1">
                  <c:v>7.6379999999999999</c:v>
                </c:pt>
                <c:pt idx="2">
                  <c:v>7.6980000000000004</c:v>
                </c:pt>
                <c:pt idx="3">
                  <c:v>7.8970000000000002</c:v>
                </c:pt>
                <c:pt idx="4">
                  <c:v>7.9560000000000004</c:v>
                </c:pt>
                <c:pt idx="5">
                  <c:v>7.9640000000000004</c:v>
                </c:pt>
                <c:pt idx="6">
                  <c:v>7.2640000000000002</c:v>
                </c:pt>
                <c:pt idx="7">
                  <c:v>7.2140000000000004</c:v>
                </c:pt>
                <c:pt idx="8">
                  <c:v>7.9870000000000001</c:v>
                </c:pt>
                <c:pt idx="9">
                  <c:v>7.6840000000000002</c:v>
                </c:pt>
                <c:pt idx="10">
                  <c:v>7.6379999999999999</c:v>
                </c:pt>
                <c:pt idx="11">
                  <c:v>7.6980000000000004</c:v>
                </c:pt>
                <c:pt idx="12">
                  <c:v>7.8970000000000002</c:v>
                </c:pt>
                <c:pt idx="13">
                  <c:v>7.9560000000000004</c:v>
                </c:pt>
                <c:pt idx="14">
                  <c:v>7.9640000000000004</c:v>
                </c:pt>
                <c:pt idx="15">
                  <c:v>7.2640000000000002</c:v>
                </c:pt>
                <c:pt idx="16">
                  <c:v>7.2140000000000004</c:v>
                </c:pt>
                <c:pt idx="17">
                  <c:v>7.9870000000000001</c:v>
                </c:pt>
                <c:pt idx="18">
                  <c:v>7.6840000000000002</c:v>
                </c:pt>
                <c:pt idx="19">
                  <c:v>7.6379999999999999</c:v>
                </c:pt>
                <c:pt idx="20">
                  <c:v>7.6980000000000004</c:v>
                </c:pt>
                <c:pt idx="21">
                  <c:v>7.8970000000000002</c:v>
                </c:pt>
                <c:pt idx="22">
                  <c:v>7.9560000000000004</c:v>
                </c:pt>
                <c:pt idx="23">
                  <c:v>7.9640000000000004</c:v>
                </c:pt>
                <c:pt idx="24">
                  <c:v>7.2640000000000002</c:v>
                </c:pt>
                <c:pt idx="25">
                  <c:v>7.2140000000000004</c:v>
                </c:pt>
                <c:pt idx="26">
                  <c:v>7.9870000000000001</c:v>
                </c:pt>
                <c:pt idx="27">
                  <c:v>7.6840000000000002</c:v>
                </c:pt>
                <c:pt idx="28">
                  <c:v>7.6379999999999999</c:v>
                </c:pt>
                <c:pt idx="29">
                  <c:v>7.6980000000000004</c:v>
                </c:pt>
                <c:pt idx="30">
                  <c:v>7.8970000000000002</c:v>
                </c:pt>
                <c:pt idx="31">
                  <c:v>7.9560000000000004</c:v>
                </c:pt>
                <c:pt idx="32">
                  <c:v>7.9640000000000004</c:v>
                </c:pt>
                <c:pt idx="33">
                  <c:v>7.2640000000000002</c:v>
                </c:pt>
                <c:pt idx="34">
                  <c:v>7.2140000000000004</c:v>
                </c:pt>
                <c:pt idx="35">
                  <c:v>7.9870000000000001</c:v>
                </c:pt>
                <c:pt idx="36">
                  <c:v>7.6840000000000002</c:v>
                </c:pt>
                <c:pt idx="37">
                  <c:v>7.6379999999999999</c:v>
                </c:pt>
                <c:pt idx="38">
                  <c:v>7.6980000000000004</c:v>
                </c:pt>
                <c:pt idx="39">
                  <c:v>7.8970000000000002</c:v>
                </c:pt>
                <c:pt idx="40">
                  <c:v>7.9560000000000004</c:v>
                </c:pt>
                <c:pt idx="41">
                  <c:v>7.9640000000000004</c:v>
                </c:pt>
                <c:pt idx="42">
                  <c:v>7.2640000000000002</c:v>
                </c:pt>
                <c:pt idx="43">
                  <c:v>7.2140000000000004</c:v>
                </c:pt>
                <c:pt idx="44">
                  <c:v>7.9870000000000001</c:v>
                </c:pt>
              </c:numCache>
            </c:numRef>
          </c:val>
          <c:smooth val="0"/>
          <c:extLst>
            <c:ext xmlns:c16="http://schemas.microsoft.com/office/drawing/2014/chart" uri="{C3380CC4-5D6E-409C-BE32-E72D297353CC}">
              <c16:uniqueId val="{00000012-C595-4A6B-9760-94BCCE2BD58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C595-4A6B-9760-94BCCE2BD58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2.16</c:v>
                </c:pt>
                <c:pt idx="1">
                  <c:v>2.06</c:v>
                </c:pt>
                <c:pt idx="2">
                  <c:v>2.34</c:v>
                </c:pt>
                <c:pt idx="3">
                  <c:v>2.37</c:v>
                </c:pt>
                <c:pt idx="4">
                  <c:v>2.23</c:v>
                </c:pt>
                <c:pt idx="5">
                  <c:v>1.42</c:v>
                </c:pt>
                <c:pt idx="6">
                  <c:v>2.14</c:v>
                </c:pt>
                <c:pt idx="7">
                  <c:v>2.14</c:v>
                </c:pt>
                <c:pt idx="8">
                  <c:v>2.12</c:v>
                </c:pt>
                <c:pt idx="9">
                  <c:v>2.1</c:v>
                </c:pt>
                <c:pt idx="10">
                  <c:v>1.94</c:v>
                </c:pt>
                <c:pt idx="11">
                  <c:v>1.85</c:v>
                </c:pt>
                <c:pt idx="12">
                  <c:v>2.0099999999999998</c:v>
                </c:pt>
                <c:pt idx="13">
                  <c:v>2.0499999999999998</c:v>
                </c:pt>
                <c:pt idx="14">
                  <c:v>2.0699999999999998</c:v>
                </c:pt>
                <c:pt idx="15">
                  <c:v>1.87</c:v>
                </c:pt>
                <c:pt idx="16">
                  <c:v>2.29</c:v>
                </c:pt>
                <c:pt idx="17">
                  <c:v>2.34</c:v>
                </c:pt>
                <c:pt idx="18">
                  <c:v>2.31</c:v>
                </c:pt>
                <c:pt idx="19">
                  <c:v>2.25</c:v>
                </c:pt>
                <c:pt idx="20">
                  <c:v>2.25</c:v>
                </c:pt>
                <c:pt idx="21">
                  <c:v>1.91</c:v>
                </c:pt>
                <c:pt idx="22">
                  <c:v>2.65</c:v>
                </c:pt>
                <c:pt idx="23">
                  <c:v>2.61</c:v>
                </c:pt>
                <c:pt idx="24">
                  <c:v>2.64</c:v>
                </c:pt>
                <c:pt idx="25">
                  <c:v>2.11</c:v>
                </c:pt>
                <c:pt idx="26">
                  <c:v>2.63</c:v>
                </c:pt>
                <c:pt idx="27">
                  <c:v>2.4500000000000002</c:v>
                </c:pt>
                <c:pt idx="28">
                  <c:v>2.42</c:v>
                </c:pt>
                <c:pt idx="29">
                  <c:v>2.4</c:v>
                </c:pt>
                <c:pt idx="30">
                  <c:v>2.13</c:v>
                </c:pt>
                <c:pt idx="31">
                  <c:v>2.08</c:v>
                </c:pt>
                <c:pt idx="32">
                  <c:v>2.0499999999999998</c:v>
                </c:pt>
                <c:pt idx="33">
                  <c:v>2.1800000000000002</c:v>
                </c:pt>
                <c:pt idx="34">
                  <c:v>1.89</c:v>
                </c:pt>
                <c:pt idx="35">
                  <c:v>1.88</c:v>
                </c:pt>
                <c:pt idx="36">
                  <c:v>2.39</c:v>
                </c:pt>
                <c:pt idx="37">
                  <c:v>2.34</c:v>
                </c:pt>
                <c:pt idx="38">
                  <c:v>2.42</c:v>
                </c:pt>
                <c:pt idx="39">
                  <c:v>2.1</c:v>
                </c:pt>
                <c:pt idx="40">
                  <c:v>1.95</c:v>
                </c:pt>
                <c:pt idx="41">
                  <c:v>2</c:v>
                </c:pt>
                <c:pt idx="42">
                  <c:v>2.04</c:v>
                </c:pt>
                <c:pt idx="43">
                  <c:v>2.12</c:v>
                </c:pt>
                <c:pt idx="44">
                  <c:v>2.19</c:v>
                </c:pt>
                <c:pt idx="45">
                  <c:v>2.12</c:v>
                </c:pt>
                <c:pt idx="46">
                  <c:v>2.14</c:v>
                </c:pt>
                <c:pt idx="47">
                  <c:v>2.14</c:v>
                </c:pt>
              </c:numCache>
            </c:numRef>
          </c:val>
          <c:smooth val="0"/>
          <c:extLst>
            <c:ext xmlns:c16="http://schemas.microsoft.com/office/drawing/2014/chart" uri="{C3380CC4-5D6E-409C-BE32-E72D297353CC}">
              <c16:uniqueId val="{00000014-C595-4A6B-9760-94BCCE2BD58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152.19922</c:v>
                </c:pt>
                <c:pt idx="1">
                  <c:v>150.20675</c:v>
                </c:pt>
                <c:pt idx="2">
                  <c:v>155.17457999999999</c:v>
                </c:pt>
                <c:pt idx="3">
                  <c:v>155.39684</c:v>
                </c:pt>
                <c:pt idx="4">
                  <c:v>153.79209</c:v>
                </c:pt>
                <c:pt idx="5">
                  <c:v>152.16466</c:v>
                </c:pt>
                <c:pt idx="6">
                  <c:v>149.47085000000001</c:v>
                </c:pt>
                <c:pt idx="7">
                  <c:v>150.19913</c:v>
                </c:pt>
                <c:pt idx="8">
                  <c:v>148.67773</c:v>
                </c:pt>
                <c:pt idx="9">
                  <c:v>149.99030999999999</c:v>
                </c:pt>
                <c:pt idx="10">
                  <c:v>149.57338999999999</c:v>
                </c:pt>
                <c:pt idx="11">
                  <c:v>147.62956</c:v>
                </c:pt>
                <c:pt idx="12">
                  <c:v>149.60983999999999</c:v>
                </c:pt>
                <c:pt idx="13">
                  <c:v>149.15010000000001</c:v>
                </c:pt>
                <c:pt idx="14">
                  <c:v>146.03634</c:v>
                </c:pt>
                <c:pt idx="15">
                  <c:v>146.99154999999999</c:v>
                </c:pt>
                <c:pt idx="16">
                  <c:v>149.90799000000001</c:v>
                </c:pt>
                <c:pt idx="17">
                  <c:v>146.04105000000001</c:v>
                </c:pt>
                <c:pt idx="18">
                  <c:v>146.4349</c:v>
                </c:pt>
                <c:pt idx="19">
                  <c:v>147.15214</c:v>
                </c:pt>
                <c:pt idx="20">
                  <c:v>146.68952999999999</c:v>
                </c:pt>
                <c:pt idx="21">
                  <c:v>147.04781</c:v>
                </c:pt>
                <c:pt idx="22">
                  <c:v>143.40805</c:v>
                </c:pt>
                <c:pt idx="23">
                  <c:v>145.16616999999999</c:v>
                </c:pt>
                <c:pt idx="24">
                  <c:v>148.79485</c:v>
                </c:pt>
                <c:pt idx="25">
                  <c:v>148.74888000000001</c:v>
                </c:pt>
                <c:pt idx="26">
                  <c:v>151.64610999999999</c:v>
                </c:pt>
                <c:pt idx="27">
                  <c:v>150.04834</c:v>
                </c:pt>
                <c:pt idx="28">
                  <c:v>145.28872999999999</c:v>
                </c:pt>
                <c:pt idx="29">
                  <c:v>146.24001999999999</c:v>
                </c:pt>
                <c:pt idx="30">
                  <c:v>143.15357</c:v>
                </c:pt>
                <c:pt idx="31">
                  <c:v>140.65377000000001</c:v>
                </c:pt>
                <c:pt idx="32">
                  <c:v>142.01707999999999</c:v>
                </c:pt>
                <c:pt idx="33">
                  <c:v>145.34394</c:v>
                </c:pt>
                <c:pt idx="34">
                  <c:v>149.62142</c:v>
                </c:pt>
                <c:pt idx="35">
                  <c:v>151.39741000000001</c:v>
                </c:pt>
                <c:pt idx="36">
                  <c:v>152.30518000000001</c:v>
                </c:pt>
                <c:pt idx="37">
                  <c:v>149.04186000000001</c:v>
                </c:pt>
                <c:pt idx="38">
                  <c:v>146.28909999999999</c:v>
                </c:pt>
                <c:pt idx="39">
                  <c:v>145.56487000000001</c:v>
                </c:pt>
                <c:pt idx="40">
                  <c:v>146.81605999999999</c:v>
                </c:pt>
                <c:pt idx="41">
                  <c:v>147.74601999999999</c:v>
                </c:pt>
                <c:pt idx="42">
                  <c:v>150.23206999999999</c:v>
                </c:pt>
                <c:pt idx="43">
                  <c:v>140.88040000000001</c:v>
                </c:pt>
                <c:pt idx="44">
                  <c:v>144.56136000000001</c:v>
                </c:pt>
                <c:pt idx="45">
                  <c:v>146.36559</c:v>
                </c:pt>
                <c:pt idx="46">
                  <c:v>149.65770000000001</c:v>
                </c:pt>
                <c:pt idx="47">
                  <c:v>148.48587000000001</c:v>
                </c:pt>
              </c:numCache>
            </c:numRef>
          </c:val>
          <c:smooth val="0"/>
          <c:extLst>
            <c:ext xmlns:c16="http://schemas.microsoft.com/office/drawing/2014/chart" uri="{C3380CC4-5D6E-409C-BE32-E72D297353CC}">
              <c16:uniqueId val="{00000000-6604-4FFB-A724-124082447F7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604-4FFB-A724-124082447F7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5.0142800000000003</c:v>
                </c:pt>
                <c:pt idx="1">
                  <c:v>5.0103999999999997</c:v>
                </c:pt>
                <c:pt idx="2">
                  <c:v>4.8417599999999998</c:v>
                </c:pt>
                <c:pt idx="3">
                  <c:v>4.8239099999999997</c:v>
                </c:pt>
                <c:pt idx="4">
                  <c:v>4.7065400000000004</c:v>
                </c:pt>
                <c:pt idx="5">
                  <c:v>4.6550599999999998</c:v>
                </c:pt>
                <c:pt idx="6">
                  <c:v>4.6627000000000001</c:v>
                </c:pt>
                <c:pt idx="7">
                  <c:v>4.6246299999999998</c:v>
                </c:pt>
                <c:pt idx="8">
                  <c:v>4.5954699999999997</c:v>
                </c:pt>
                <c:pt idx="9">
                  <c:v>4.5118600000000004</c:v>
                </c:pt>
                <c:pt idx="10">
                  <c:v>4.2073900000000002</c:v>
                </c:pt>
                <c:pt idx="11">
                  <c:v>4.2792899999999996</c:v>
                </c:pt>
                <c:pt idx="12">
                  <c:v>4.1408199999999997</c:v>
                </c:pt>
                <c:pt idx="13">
                  <c:v>4.1585700000000001</c:v>
                </c:pt>
                <c:pt idx="14">
                  <c:v>4.3570099999999998</c:v>
                </c:pt>
                <c:pt idx="15">
                  <c:v>4.3160999999999996</c:v>
                </c:pt>
                <c:pt idx="16">
                  <c:v>4.2491399999999997</c:v>
                </c:pt>
                <c:pt idx="17">
                  <c:v>4.4189600000000002</c:v>
                </c:pt>
                <c:pt idx="18">
                  <c:v>4.3856000000000002</c:v>
                </c:pt>
                <c:pt idx="19">
                  <c:v>4.4936400000000001</c:v>
                </c:pt>
                <c:pt idx="20">
                  <c:v>4.5203199999999999</c:v>
                </c:pt>
                <c:pt idx="21">
                  <c:v>4.4037300000000004</c:v>
                </c:pt>
                <c:pt idx="22">
                  <c:v>4.1524200000000002</c:v>
                </c:pt>
                <c:pt idx="23">
                  <c:v>4.0174599999999998</c:v>
                </c:pt>
                <c:pt idx="24">
                  <c:v>3.9940799999999999</c:v>
                </c:pt>
                <c:pt idx="25">
                  <c:v>3.9172899999999999</c:v>
                </c:pt>
                <c:pt idx="26">
                  <c:v>4.0418200000000004</c:v>
                </c:pt>
                <c:pt idx="27">
                  <c:v>4.2268999999999997</c:v>
                </c:pt>
                <c:pt idx="28">
                  <c:v>4.3035500000000004</c:v>
                </c:pt>
                <c:pt idx="29">
                  <c:v>4.2338899999999997</c:v>
                </c:pt>
                <c:pt idx="30">
                  <c:v>4.3357000000000001</c:v>
                </c:pt>
                <c:pt idx="31">
                  <c:v>4.2850400000000004</c:v>
                </c:pt>
                <c:pt idx="32">
                  <c:v>4.2405499999999998</c:v>
                </c:pt>
                <c:pt idx="33">
                  <c:v>4.1585200000000002</c:v>
                </c:pt>
                <c:pt idx="34">
                  <c:v>4.1514699999999998</c:v>
                </c:pt>
                <c:pt idx="35">
                  <c:v>4.1491300000000004</c:v>
                </c:pt>
                <c:pt idx="36">
                  <c:v>4.0757099999999999</c:v>
                </c:pt>
                <c:pt idx="37">
                  <c:v>4.1020300000000001</c:v>
                </c:pt>
                <c:pt idx="38">
                  <c:v>4.5329300000000003</c:v>
                </c:pt>
                <c:pt idx="39">
                  <c:v>4.5999699999999999</c:v>
                </c:pt>
                <c:pt idx="40">
                  <c:v>4.7074999999999996</c:v>
                </c:pt>
                <c:pt idx="41">
                  <c:v>4.6356799999999998</c:v>
                </c:pt>
                <c:pt idx="42">
                  <c:v>4.6269400000000003</c:v>
                </c:pt>
                <c:pt idx="43">
                  <c:v>4.5359800000000003</c:v>
                </c:pt>
                <c:pt idx="44">
                  <c:v>4.5270400000000004</c:v>
                </c:pt>
                <c:pt idx="45">
                  <c:v>4.3225300000000004</c:v>
                </c:pt>
                <c:pt idx="46">
                  <c:v>4.5832699999999997</c:v>
                </c:pt>
                <c:pt idx="47">
                  <c:v>4.5693900000000003</c:v>
                </c:pt>
              </c:numCache>
            </c:numRef>
          </c:val>
          <c:smooth val="0"/>
          <c:extLst>
            <c:ext xmlns:c16="http://schemas.microsoft.com/office/drawing/2014/chart" uri="{C3380CC4-5D6E-409C-BE32-E72D297353CC}">
              <c16:uniqueId val="{00000002-6604-4FFB-A724-124082447F7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121.04199</c:v>
                </c:pt>
                <c:pt idx="1">
                  <c:v>121.15894</c:v>
                </c:pt>
                <c:pt idx="2">
                  <c:v>121.71894</c:v>
                </c:pt>
                <c:pt idx="3">
                  <c:v>120.89371</c:v>
                </c:pt>
                <c:pt idx="4">
                  <c:v>118.92753999999999</c:v>
                </c:pt>
                <c:pt idx="5">
                  <c:v>121.96119</c:v>
                </c:pt>
                <c:pt idx="6">
                  <c:v>123.09951</c:v>
                </c:pt>
                <c:pt idx="7">
                  <c:v>123.75664999999999</c:v>
                </c:pt>
                <c:pt idx="8">
                  <c:v>123.65573999999999</c:v>
                </c:pt>
                <c:pt idx="9">
                  <c:v>123.5021</c:v>
                </c:pt>
                <c:pt idx="10">
                  <c:v>122.80104</c:v>
                </c:pt>
                <c:pt idx="11">
                  <c:v>119.62423</c:v>
                </c:pt>
                <c:pt idx="12">
                  <c:v>115.37591999999999</c:v>
                </c:pt>
                <c:pt idx="13">
                  <c:v>111.94602999999999</c:v>
                </c:pt>
                <c:pt idx="14">
                  <c:v>116.48916</c:v>
                </c:pt>
                <c:pt idx="15">
                  <c:v>116.38893</c:v>
                </c:pt>
                <c:pt idx="16">
                  <c:v>120.55417</c:v>
                </c:pt>
                <c:pt idx="17">
                  <c:v>121.40626</c:v>
                </c:pt>
                <c:pt idx="18">
                  <c:v>122.06247999999999</c:v>
                </c:pt>
                <c:pt idx="19">
                  <c:v>122.90141</c:v>
                </c:pt>
                <c:pt idx="20">
                  <c:v>122.46276</c:v>
                </c:pt>
                <c:pt idx="21">
                  <c:v>121.62927000000001</c:v>
                </c:pt>
                <c:pt idx="22">
                  <c:v>121.18962000000001</c:v>
                </c:pt>
                <c:pt idx="23">
                  <c:v>121.48860000000001</c:v>
                </c:pt>
                <c:pt idx="24">
                  <c:v>124.72684</c:v>
                </c:pt>
                <c:pt idx="25">
                  <c:v>117.67851</c:v>
                </c:pt>
                <c:pt idx="26">
                  <c:v>116.26035</c:v>
                </c:pt>
                <c:pt idx="27">
                  <c:v>116.38997999999999</c:v>
                </c:pt>
                <c:pt idx="28">
                  <c:v>121.86360000000001</c:v>
                </c:pt>
                <c:pt idx="29">
                  <c:v>121.82991</c:v>
                </c:pt>
                <c:pt idx="30">
                  <c:v>122.7859</c:v>
                </c:pt>
                <c:pt idx="31">
                  <c:v>122.75372</c:v>
                </c:pt>
                <c:pt idx="32">
                  <c:v>124.63901</c:v>
                </c:pt>
                <c:pt idx="33">
                  <c:v>122.55725</c:v>
                </c:pt>
                <c:pt idx="34">
                  <c:v>121.18235</c:v>
                </c:pt>
                <c:pt idx="35">
                  <c:v>122.67431000000001</c:v>
                </c:pt>
                <c:pt idx="36">
                  <c:v>121.20524</c:v>
                </c:pt>
                <c:pt idx="37">
                  <c:v>117.05282</c:v>
                </c:pt>
                <c:pt idx="38">
                  <c:v>121.11700999999999</c:v>
                </c:pt>
                <c:pt idx="39">
                  <c:v>123.27611</c:v>
                </c:pt>
                <c:pt idx="40">
                  <c:v>125.58763</c:v>
                </c:pt>
                <c:pt idx="41">
                  <c:v>123.66947999999999</c:v>
                </c:pt>
                <c:pt idx="42">
                  <c:v>125.20988</c:v>
                </c:pt>
                <c:pt idx="43">
                  <c:v>124.99715999999999</c:v>
                </c:pt>
                <c:pt idx="44">
                  <c:v>123.48486</c:v>
                </c:pt>
                <c:pt idx="45">
                  <c:v>123.53625</c:v>
                </c:pt>
                <c:pt idx="46">
                  <c:v>122.95637000000001</c:v>
                </c:pt>
                <c:pt idx="47">
                  <c:v>124.33462</c:v>
                </c:pt>
              </c:numCache>
            </c:numRef>
          </c:val>
          <c:smooth val="0"/>
          <c:extLst>
            <c:ext xmlns:c16="http://schemas.microsoft.com/office/drawing/2014/chart" uri="{C3380CC4-5D6E-409C-BE32-E72D297353CC}">
              <c16:uniqueId val="{00000003-6604-4FFB-A724-124082447F7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18.29232</c:v>
                </c:pt>
                <c:pt idx="1">
                  <c:v>18.557919999999999</c:v>
                </c:pt>
                <c:pt idx="2">
                  <c:v>18.792480000000001</c:v>
                </c:pt>
                <c:pt idx="3">
                  <c:v>18.827860000000001</c:v>
                </c:pt>
                <c:pt idx="4">
                  <c:v>18.25901</c:v>
                </c:pt>
                <c:pt idx="5">
                  <c:v>17.297219999999999</c:v>
                </c:pt>
                <c:pt idx="6">
                  <c:v>18.721800000000002</c:v>
                </c:pt>
                <c:pt idx="7">
                  <c:v>17.724969999999999</c:v>
                </c:pt>
                <c:pt idx="8">
                  <c:v>18.576070000000001</c:v>
                </c:pt>
                <c:pt idx="9">
                  <c:v>17.650510000000001</c:v>
                </c:pt>
                <c:pt idx="10">
                  <c:v>16.643840000000001</c:v>
                </c:pt>
                <c:pt idx="11">
                  <c:v>16.856739999999999</c:v>
                </c:pt>
                <c:pt idx="12">
                  <c:v>16.720960000000002</c:v>
                </c:pt>
                <c:pt idx="13">
                  <c:v>15.53364</c:v>
                </c:pt>
                <c:pt idx="14">
                  <c:v>14.971</c:v>
                </c:pt>
                <c:pt idx="15">
                  <c:v>15.70861</c:v>
                </c:pt>
                <c:pt idx="16">
                  <c:v>14.947279999999999</c:v>
                </c:pt>
                <c:pt idx="17">
                  <c:v>15.011810000000001</c:v>
                </c:pt>
                <c:pt idx="18">
                  <c:v>15.54101</c:v>
                </c:pt>
                <c:pt idx="19">
                  <c:v>14.54388</c:v>
                </c:pt>
                <c:pt idx="20">
                  <c:v>15.23128</c:v>
                </c:pt>
                <c:pt idx="21">
                  <c:v>18.792480000000001</c:v>
                </c:pt>
                <c:pt idx="22">
                  <c:v>18.827860000000001</c:v>
                </c:pt>
                <c:pt idx="23">
                  <c:v>18.25901</c:v>
                </c:pt>
                <c:pt idx="24">
                  <c:v>17.297219999999999</c:v>
                </c:pt>
                <c:pt idx="25">
                  <c:v>15.54914</c:v>
                </c:pt>
                <c:pt idx="26">
                  <c:v>16.87209</c:v>
                </c:pt>
                <c:pt idx="27">
                  <c:v>16.958749999999998</c:v>
                </c:pt>
                <c:pt idx="28">
                  <c:v>16.704429999999999</c:v>
                </c:pt>
                <c:pt idx="29">
                  <c:v>17.3155</c:v>
                </c:pt>
                <c:pt idx="30">
                  <c:v>17.57226</c:v>
                </c:pt>
                <c:pt idx="31">
                  <c:v>17.685379999999999</c:v>
                </c:pt>
                <c:pt idx="32">
                  <c:v>17.52918</c:v>
                </c:pt>
                <c:pt idx="33">
                  <c:v>17.16384</c:v>
                </c:pt>
                <c:pt idx="34">
                  <c:v>16.90428</c:v>
                </c:pt>
                <c:pt idx="35">
                  <c:v>16.885200000000001</c:v>
                </c:pt>
                <c:pt idx="36">
                  <c:v>15.36739</c:v>
                </c:pt>
                <c:pt idx="37">
                  <c:v>14.757490000000001</c:v>
                </c:pt>
                <c:pt idx="38">
                  <c:v>14.394640000000001</c:v>
                </c:pt>
                <c:pt idx="39">
                  <c:v>13.257910000000001</c:v>
                </c:pt>
                <c:pt idx="40">
                  <c:v>14.939489999999999</c:v>
                </c:pt>
                <c:pt idx="41">
                  <c:v>16.661919999999999</c:v>
                </c:pt>
                <c:pt idx="42">
                  <c:v>16.34009</c:v>
                </c:pt>
                <c:pt idx="43">
                  <c:v>16.181699999999999</c:v>
                </c:pt>
                <c:pt idx="44">
                  <c:v>16.932749999999999</c:v>
                </c:pt>
                <c:pt idx="45">
                  <c:v>16.78763</c:v>
                </c:pt>
                <c:pt idx="46">
                  <c:v>17.18404</c:v>
                </c:pt>
                <c:pt idx="47">
                  <c:v>17.138470000000002</c:v>
                </c:pt>
              </c:numCache>
            </c:numRef>
          </c:val>
          <c:smooth val="0"/>
          <c:extLst>
            <c:ext xmlns:c16="http://schemas.microsoft.com/office/drawing/2014/chart" uri="{C3380CC4-5D6E-409C-BE32-E72D297353CC}">
              <c16:uniqueId val="{00000004-6604-4FFB-A724-124082447F7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604-4FFB-A724-124082447F7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6604-4FFB-A724-124082447F7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3.7400099999999998</c:v>
                </c:pt>
                <c:pt idx="1">
                  <c:v>3.69495</c:v>
                </c:pt>
                <c:pt idx="2">
                  <c:v>4.0013500000000004</c:v>
                </c:pt>
                <c:pt idx="3">
                  <c:v>4.0848199999999997</c:v>
                </c:pt>
                <c:pt idx="4">
                  <c:v>4.1258100000000004</c:v>
                </c:pt>
                <c:pt idx="5">
                  <c:v>3.9547300000000001</c:v>
                </c:pt>
                <c:pt idx="6">
                  <c:v>3.9614600000000002</c:v>
                </c:pt>
                <c:pt idx="7">
                  <c:v>3.9545699999999999</c:v>
                </c:pt>
                <c:pt idx="8">
                  <c:v>3.8564400000000001</c:v>
                </c:pt>
                <c:pt idx="9">
                  <c:v>3.8369499999999999</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4.0013500000000004</c:v>
                </c:pt>
                <c:pt idx="22">
                  <c:v>4.0848199999999997</c:v>
                </c:pt>
                <c:pt idx="23">
                  <c:v>4.1258100000000004</c:v>
                </c:pt>
                <c:pt idx="24">
                  <c:v>3.9547300000000001</c:v>
                </c:pt>
                <c:pt idx="25">
                  <c:v>3.9614600000000002</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604-4FFB-A724-124082447F7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604-4FFB-A724-124082447F7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604-4FFB-A724-124082447F7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6604-4FFB-A724-124082447F7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22.83304</c:v>
                </c:pt>
                <c:pt idx="1">
                  <c:v>22.821899999999999</c:v>
                </c:pt>
                <c:pt idx="2">
                  <c:v>22.83774</c:v>
                </c:pt>
                <c:pt idx="3">
                  <c:v>22.863890000000001</c:v>
                </c:pt>
                <c:pt idx="4">
                  <c:v>22.85464</c:v>
                </c:pt>
                <c:pt idx="5">
                  <c:v>22.869440000000001</c:v>
                </c:pt>
                <c:pt idx="6">
                  <c:v>22.905460000000001</c:v>
                </c:pt>
                <c:pt idx="7">
                  <c:v>22.916070000000001</c:v>
                </c:pt>
                <c:pt idx="8">
                  <c:v>22.904820000000001</c:v>
                </c:pt>
                <c:pt idx="9">
                  <c:v>22.897390000000001</c:v>
                </c:pt>
                <c:pt idx="10">
                  <c:v>22.88691</c:v>
                </c:pt>
                <c:pt idx="11">
                  <c:v>22.823499999999999</c:v>
                </c:pt>
                <c:pt idx="12">
                  <c:v>22.856739999999999</c:v>
                </c:pt>
                <c:pt idx="13">
                  <c:v>22.871759999999998</c:v>
                </c:pt>
                <c:pt idx="14">
                  <c:v>22.844200000000001</c:v>
                </c:pt>
                <c:pt idx="15">
                  <c:v>22.858429999999998</c:v>
                </c:pt>
                <c:pt idx="16">
                  <c:v>22.875330000000002</c:v>
                </c:pt>
                <c:pt idx="17">
                  <c:v>22.878070000000001</c:v>
                </c:pt>
                <c:pt idx="18">
                  <c:v>22.87002</c:v>
                </c:pt>
                <c:pt idx="19">
                  <c:v>22.899719999999999</c:v>
                </c:pt>
                <c:pt idx="20">
                  <c:v>22.845120000000001</c:v>
                </c:pt>
                <c:pt idx="21">
                  <c:v>22.789020000000001</c:v>
                </c:pt>
                <c:pt idx="22">
                  <c:v>22.898440000000001</c:v>
                </c:pt>
                <c:pt idx="23">
                  <c:v>22.917439999999999</c:v>
                </c:pt>
                <c:pt idx="24">
                  <c:v>22.82527</c:v>
                </c:pt>
                <c:pt idx="25">
                  <c:v>22.732140000000001</c:v>
                </c:pt>
                <c:pt idx="26">
                  <c:v>22.775259999999999</c:v>
                </c:pt>
                <c:pt idx="27">
                  <c:v>22.722390000000001</c:v>
                </c:pt>
                <c:pt idx="28">
                  <c:v>22.74596</c:v>
                </c:pt>
                <c:pt idx="29">
                  <c:v>22.74286</c:v>
                </c:pt>
                <c:pt idx="30">
                  <c:v>22.740030000000001</c:v>
                </c:pt>
                <c:pt idx="31">
                  <c:v>22.71808</c:v>
                </c:pt>
                <c:pt idx="32">
                  <c:v>22.74662</c:v>
                </c:pt>
                <c:pt idx="33">
                  <c:v>22.724430000000002</c:v>
                </c:pt>
                <c:pt idx="34">
                  <c:v>22.74802</c:v>
                </c:pt>
                <c:pt idx="35">
                  <c:v>22.56091</c:v>
                </c:pt>
                <c:pt idx="36">
                  <c:v>2.92909</c:v>
                </c:pt>
                <c:pt idx="37">
                  <c:v>2.9334500000000001</c:v>
                </c:pt>
                <c:pt idx="38">
                  <c:v>2.93106</c:v>
                </c:pt>
                <c:pt idx="39">
                  <c:v>2.9532699999999998</c:v>
                </c:pt>
                <c:pt idx="40">
                  <c:v>2.9722</c:v>
                </c:pt>
                <c:pt idx="41">
                  <c:v>3.32843</c:v>
                </c:pt>
                <c:pt idx="42">
                  <c:v>6.5646800000000001</c:v>
                </c:pt>
                <c:pt idx="43">
                  <c:v>22.469449999999998</c:v>
                </c:pt>
                <c:pt idx="44">
                  <c:v>22.750910000000001</c:v>
                </c:pt>
                <c:pt idx="45">
                  <c:v>22.460999999999999</c:v>
                </c:pt>
                <c:pt idx="46">
                  <c:v>22.486419999999999</c:v>
                </c:pt>
                <c:pt idx="47">
                  <c:v>22.485019999999999</c:v>
                </c:pt>
              </c:numCache>
            </c:numRef>
          </c:val>
          <c:smooth val="0"/>
          <c:extLst>
            <c:ext xmlns:c16="http://schemas.microsoft.com/office/drawing/2014/chart" uri="{C3380CC4-5D6E-409C-BE32-E72D297353CC}">
              <c16:uniqueId val="{0000000B-6604-4FFB-A724-124082447F7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6604-4FFB-A724-124082447F7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0.67300000000000004</c:v>
                </c:pt>
                <c:pt idx="1">
                  <c:v>0.67700000000000005</c:v>
                </c:pt>
                <c:pt idx="2">
                  <c:v>0.69</c:v>
                </c:pt>
                <c:pt idx="3">
                  <c:v>0.67300000000000004</c:v>
                </c:pt>
                <c:pt idx="4">
                  <c:v>0.65300000000000002</c:v>
                </c:pt>
                <c:pt idx="5">
                  <c:v>0.67400000000000004</c:v>
                </c:pt>
                <c:pt idx="6">
                  <c:v>0.66200000000000003</c:v>
                </c:pt>
                <c:pt idx="7">
                  <c:v>0.69399999999999995</c:v>
                </c:pt>
                <c:pt idx="8">
                  <c:v>0.65800000000000003</c:v>
                </c:pt>
                <c:pt idx="9">
                  <c:v>0.70099999999999996</c:v>
                </c:pt>
                <c:pt idx="10">
                  <c:v>0.57299999999999995</c:v>
                </c:pt>
                <c:pt idx="11">
                  <c:v>0.71399999999999997</c:v>
                </c:pt>
                <c:pt idx="12">
                  <c:v>0.69799999999999995</c:v>
                </c:pt>
                <c:pt idx="13">
                  <c:v>0.69199999999999995</c:v>
                </c:pt>
                <c:pt idx="14">
                  <c:v>0.69799999999999995</c:v>
                </c:pt>
                <c:pt idx="15">
                  <c:v>0.70899999999999996</c:v>
                </c:pt>
                <c:pt idx="16">
                  <c:v>0.67400000000000004</c:v>
                </c:pt>
                <c:pt idx="17">
                  <c:v>0.67400000000000004</c:v>
                </c:pt>
                <c:pt idx="18">
                  <c:v>0.77700000000000002</c:v>
                </c:pt>
                <c:pt idx="19">
                  <c:v>0.752</c:v>
                </c:pt>
                <c:pt idx="20">
                  <c:v>0.72899999999999998</c:v>
                </c:pt>
                <c:pt idx="21">
                  <c:v>0.751</c:v>
                </c:pt>
                <c:pt idx="22">
                  <c:v>0.69499999999999995</c:v>
                </c:pt>
                <c:pt idx="23">
                  <c:v>0.76300000000000001</c:v>
                </c:pt>
                <c:pt idx="24">
                  <c:v>0.73899999999999999</c:v>
                </c:pt>
                <c:pt idx="25">
                  <c:v>0.71099999999999997</c:v>
                </c:pt>
                <c:pt idx="26">
                  <c:v>0.69799999999999995</c:v>
                </c:pt>
                <c:pt idx="27">
                  <c:v>0.70599999999999996</c:v>
                </c:pt>
                <c:pt idx="28">
                  <c:v>0.71499999999999997</c:v>
                </c:pt>
                <c:pt idx="29">
                  <c:v>0.73699999999999999</c:v>
                </c:pt>
                <c:pt idx="30">
                  <c:v>0.75700000000000001</c:v>
                </c:pt>
                <c:pt idx="31">
                  <c:v>0.751</c:v>
                </c:pt>
                <c:pt idx="32">
                  <c:v>0.71499999999999997</c:v>
                </c:pt>
                <c:pt idx="33">
                  <c:v>0.69799999999999995</c:v>
                </c:pt>
                <c:pt idx="34">
                  <c:v>0.66100000000000003</c:v>
                </c:pt>
                <c:pt idx="35">
                  <c:v>0.75</c:v>
                </c:pt>
                <c:pt idx="36">
                  <c:v>0.751</c:v>
                </c:pt>
                <c:pt idx="37">
                  <c:v>0.75600000000000001</c:v>
                </c:pt>
                <c:pt idx="38">
                  <c:v>0.74199999999999999</c:v>
                </c:pt>
                <c:pt idx="39">
                  <c:v>0.74</c:v>
                </c:pt>
                <c:pt idx="40">
                  <c:v>0.74</c:v>
                </c:pt>
                <c:pt idx="41">
                  <c:v>0.78</c:v>
                </c:pt>
                <c:pt idx="42">
                  <c:v>0.745</c:v>
                </c:pt>
                <c:pt idx="43">
                  <c:v>0.73</c:v>
                </c:pt>
                <c:pt idx="44">
                  <c:v>0.72699999999999998</c:v>
                </c:pt>
                <c:pt idx="45">
                  <c:v>0.72199999999999998</c:v>
                </c:pt>
                <c:pt idx="46">
                  <c:v>0.69699999999999995</c:v>
                </c:pt>
                <c:pt idx="47">
                  <c:v>0.61799999999999999</c:v>
                </c:pt>
              </c:numCache>
            </c:numRef>
          </c:val>
          <c:smooth val="0"/>
          <c:extLst>
            <c:ext xmlns:c16="http://schemas.microsoft.com/office/drawing/2014/chart" uri="{C3380CC4-5D6E-409C-BE32-E72D297353CC}">
              <c16:uniqueId val="{0000000D-6604-4FFB-A724-124082447F7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28.511099999999999</c:v>
                </c:pt>
                <c:pt idx="1">
                  <c:v>27.072949999999999</c:v>
                </c:pt>
                <c:pt idx="2">
                  <c:v>27.664929999999998</c:v>
                </c:pt>
                <c:pt idx="3">
                  <c:v>27.555479999999999</c:v>
                </c:pt>
                <c:pt idx="4">
                  <c:v>26.957550000000001</c:v>
                </c:pt>
                <c:pt idx="5">
                  <c:v>27.074200000000001</c:v>
                </c:pt>
                <c:pt idx="6">
                  <c:v>28.053909999999998</c:v>
                </c:pt>
                <c:pt idx="7">
                  <c:v>27.939330000000002</c:v>
                </c:pt>
                <c:pt idx="8">
                  <c:v>27.22062</c:v>
                </c:pt>
                <c:pt idx="9">
                  <c:v>26.37726</c:v>
                </c:pt>
                <c:pt idx="10">
                  <c:v>27.300930000000001</c:v>
                </c:pt>
                <c:pt idx="11">
                  <c:v>27.096229999999998</c:v>
                </c:pt>
                <c:pt idx="12">
                  <c:v>25.987010000000001</c:v>
                </c:pt>
                <c:pt idx="13">
                  <c:v>24.962209999999999</c:v>
                </c:pt>
                <c:pt idx="14">
                  <c:v>23.88111</c:v>
                </c:pt>
                <c:pt idx="15">
                  <c:v>24.327850000000002</c:v>
                </c:pt>
                <c:pt idx="16">
                  <c:v>25.710039999999999</c:v>
                </c:pt>
                <c:pt idx="17">
                  <c:v>26.710889999999999</c:v>
                </c:pt>
                <c:pt idx="18">
                  <c:v>27.798670000000001</c:v>
                </c:pt>
                <c:pt idx="19">
                  <c:v>27.657859999999999</c:v>
                </c:pt>
                <c:pt idx="20">
                  <c:v>28.518899999999999</c:v>
                </c:pt>
                <c:pt idx="21">
                  <c:v>28.429729999999999</c:v>
                </c:pt>
                <c:pt idx="22">
                  <c:v>28.24081</c:v>
                </c:pt>
                <c:pt idx="23">
                  <c:v>27.140599999999999</c:v>
                </c:pt>
                <c:pt idx="24">
                  <c:v>26.76812</c:v>
                </c:pt>
                <c:pt idx="25">
                  <c:v>26.84215</c:v>
                </c:pt>
                <c:pt idx="26">
                  <c:v>27.19135</c:v>
                </c:pt>
                <c:pt idx="27">
                  <c:v>26.629090000000001</c:v>
                </c:pt>
                <c:pt idx="28">
                  <c:v>27.018730000000001</c:v>
                </c:pt>
                <c:pt idx="29">
                  <c:v>27.350940000000001</c:v>
                </c:pt>
                <c:pt idx="30">
                  <c:v>27.55659</c:v>
                </c:pt>
                <c:pt idx="31">
                  <c:v>28.351199999999999</c:v>
                </c:pt>
                <c:pt idx="32">
                  <c:v>27.901610000000002</c:v>
                </c:pt>
                <c:pt idx="33">
                  <c:v>27.030809999999999</c:v>
                </c:pt>
                <c:pt idx="34">
                  <c:v>26.620049999999999</c:v>
                </c:pt>
                <c:pt idx="35">
                  <c:v>25.64799</c:v>
                </c:pt>
                <c:pt idx="36">
                  <c:v>25.514330000000001</c:v>
                </c:pt>
                <c:pt idx="37">
                  <c:v>25.49689</c:v>
                </c:pt>
                <c:pt idx="38">
                  <c:v>26.92839</c:v>
                </c:pt>
                <c:pt idx="39">
                  <c:v>26.293320000000001</c:v>
                </c:pt>
                <c:pt idx="40">
                  <c:v>26.1953</c:v>
                </c:pt>
                <c:pt idx="41">
                  <c:v>26.461189999999998</c:v>
                </c:pt>
                <c:pt idx="42">
                  <c:v>25.76435</c:v>
                </c:pt>
                <c:pt idx="43">
                  <c:v>26.890419999999999</c:v>
                </c:pt>
                <c:pt idx="44">
                  <c:v>26.96772</c:v>
                </c:pt>
                <c:pt idx="45">
                  <c:v>27.518249999999998</c:v>
                </c:pt>
                <c:pt idx="46">
                  <c:v>27.678370000000001</c:v>
                </c:pt>
                <c:pt idx="47">
                  <c:v>28.41958</c:v>
                </c:pt>
              </c:numCache>
            </c:numRef>
          </c:val>
          <c:smooth val="0"/>
          <c:extLst>
            <c:ext xmlns:c16="http://schemas.microsoft.com/office/drawing/2014/chart" uri="{C3380CC4-5D6E-409C-BE32-E72D297353CC}">
              <c16:uniqueId val="{0000000E-6604-4FFB-A724-124082447F7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404.27379999999999</c:v>
                </c:pt>
                <c:pt idx="1">
                  <c:v>430.04584999999997</c:v>
                </c:pt>
                <c:pt idx="2">
                  <c:v>396.77181999999999</c:v>
                </c:pt>
                <c:pt idx="3">
                  <c:v>369.10714999999999</c:v>
                </c:pt>
                <c:pt idx="4">
                  <c:v>349.4529</c:v>
                </c:pt>
                <c:pt idx="5">
                  <c:v>347.81864999999999</c:v>
                </c:pt>
                <c:pt idx="6">
                  <c:v>319.53241000000003</c:v>
                </c:pt>
                <c:pt idx="7">
                  <c:v>325.60883999999999</c:v>
                </c:pt>
                <c:pt idx="8">
                  <c:v>328.01918000000001</c:v>
                </c:pt>
                <c:pt idx="9">
                  <c:v>331.88229000000001</c:v>
                </c:pt>
                <c:pt idx="10">
                  <c:v>328.42245000000003</c:v>
                </c:pt>
                <c:pt idx="11">
                  <c:v>345.346</c:v>
                </c:pt>
                <c:pt idx="12">
                  <c:v>395.74446</c:v>
                </c:pt>
                <c:pt idx="13">
                  <c:v>440.78413</c:v>
                </c:pt>
                <c:pt idx="14">
                  <c:v>439.11961000000002</c:v>
                </c:pt>
                <c:pt idx="15">
                  <c:v>435.68633</c:v>
                </c:pt>
                <c:pt idx="16">
                  <c:v>424.80775999999997</c:v>
                </c:pt>
                <c:pt idx="17">
                  <c:v>410.19821000000002</c:v>
                </c:pt>
                <c:pt idx="18">
                  <c:v>399.44002999999998</c:v>
                </c:pt>
                <c:pt idx="19">
                  <c:v>392.84757000000002</c:v>
                </c:pt>
                <c:pt idx="20">
                  <c:v>395.89051999999998</c:v>
                </c:pt>
                <c:pt idx="21">
                  <c:v>416.21793000000002</c:v>
                </c:pt>
                <c:pt idx="22">
                  <c:v>375.63258999999999</c:v>
                </c:pt>
                <c:pt idx="23">
                  <c:v>351.63634999999999</c:v>
                </c:pt>
                <c:pt idx="24">
                  <c:v>312.93036999999998</c:v>
                </c:pt>
                <c:pt idx="25">
                  <c:v>373.98129999999998</c:v>
                </c:pt>
                <c:pt idx="26">
                  <c:v>411.96474999999998</c:v>
                </c:pt>
                <c:pt idx="27">
                  <c:v>427.55766999999997</c:v>
                </c:pt>
                <c:pt idx="28">
                  <c:v>418.16931</c:v>
                </c:pt>
                <c:pt idx="29">
                  <c:v>398.34582</c:v>
                </c:pt>
                <c:pt idx="30">
                  <c:v>422.23311000000001</c:v>
                </c:pt>
                <c:pt idx="31">
                  <c:v>407.97192999999999</c:v>
                </c:pt>
                <c:pt idx="32">
                  <c:v>398.93560000000002</c:v>
                </c:pt>
                <c:pt idx="33">
                  <c:v>410.42365000000001</c:v>
                </c:pt>
                <c:pt idx="34">
                  <c:v>399.24731000000003</c:v>
                </c:pt>
                <c:pt idx="35">
                  <c:v>411.92284000000001</c:v>
                </c:pt>
                <c:pt idx="36">
                  <c:v>416.94511999999997</c:v>
                </c:pt>
                <c:pt idx="37">
                  <c:v>411.83391</c:v>
                </c:pt>
                <c:pt idx="38">
                  <c:v>409.91728999999998</c:v>
                </c:pt>
                <c:pt idx="39">
                  <c:v>407.54638</c:v>
                </c:pt>
                <c:pt idx="40">
                  <c:v>412.59115000000003</c:v>
                </c:pt>
                <c:pt idx="41">
                  <c:v>420.26441999999997</c:v>
                </c:pt>
                <c:pt idx="42">
                  <c:v>391.99338999999998</c:v>
                </c:pt>
                <c:pt idx="43">
                  <c:v>424.75337000000002</c:v>
                </c:pt>
                <c:pt idx="44">
                  <c:v>430.93297999999999</c:v>
                </c:pt>
                <c:pt idx="45">
                  <c:v>418.90332000000001</c:v>
                </c:pt>
                <c:pt idx="46">
                  <c:v>417.94371999999998</c:v>
                </c:pt>
                <c:pt idx="47">
                  <c:v>424.54671999999999</c:v>
                </c:pt>
              </c:numCache>
            </c:numRef>
          </c:val>
          <c:smooth val="0"/>
          <c:extLst>
            <c:ext xmlns:c16="http://schemas.microsoft.com/office/drawing/2014/chart" uri="{C3380CC4-5D6E-409C-BE32-E72D297353CC}">
              <c16:uniqueId val="{0000000F-6604-4FFB-A724-124082447F7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604-4FFB-A724-124082447F7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149.98060000000001</c:v>
                </c:pt>
                <c:pt idx="1">
                  <c:v>150.1386</c:v>
                </c:pt>
                <c:pt idx="2">
                  <c:v>150.1157</c:v>
                </c:pt>
                <c:pt idx="3">
                  <c:v>152.76159999999999</c:v>
                </c:pt>
                <c:pt idx="4">
                  <c:v>153.5179</c:v>
                </c:pt>
                <c:pt idx="5">
                  <c:v>155.69829999999999</c:v>
                </c:pt>
                <c:pt idx="6">
                  <c:v>151.47059999999999</c:v>
                </c:pt>
                <c:pt idx="7">
                  <c:v>156.9393</c:v>
                </c:pt>
                <c:pt idx="8">
                  <c:v>153.77289999999999</c:v>
                </c:pt>
                <c:pt idx="9">
                  <c:v>155.7276</c:v>
                </c:pt>
                <c:pt idx="10">
                  <c:v>153.76830000000001</c:v>
                </c:pt>
                <c:pt idx="11">
                  <c:v>151.1902</c:v>
                </c:pt>
                <c:pt idx="12">
                  <c:v>148.64529999999999</c:v>
                </c:pt>
                <c:pt idx="13">
                  <c:v>146.01679999999999</c:v>
                </c:pt>
                <c:pt idx="14">
                  <c:v>151.8946</c:v>
                </c:pt>
                <c:pt idx="15">
                  <c:v>155.21430000000001</c:v>
                </c:pt>
                <c:pt idx="16">
                  <c:v>156.62110000000001</c:v>
                </c:pt>
                <c:pt idx="17">
                  <c:v>152.9066</c:v>
                </c:pt>
                <c:pt idx="18">
                  <c:v>156.10419999999999</c:v>
                </c:pt>
                <c:pt idx="19">
                  <c:v>152.37200000000001</c:v>
                </c:pt>
                <c:pt idx="20">
                  <c:v>151.23330000000001</c:v>
                </c:pt>
                <c:pt idx="21">
                  <c:v>158.51339999999999</c:v>
                </c:pt>
                <c:pt idx="22">
                  <c:v>152.68369999999999</c:v>
                </c:pt>
                <c:pt idx="23">
                  <c:v>151.9376</c:v>
                </c:pt>
                <c:pt idx="24">
                  <c:v>143.51230000000001</c:v>
                </c:pt>
                <c:pt idx="25">
                  <c:v>146.6164</c:v>
                </c:pt>
                <c:pt idx="26">
                  <c:v>144.69</c:v>
                </c:pt>
                <c:pt idx="27">
                  <c:v>149.79769999999999</c:v>
                </c:pt>
                <c:pt idx="28">
                  <c:v>149.74629999999999</c:v>
                </c:pt>
                <c:pt idx="29">
                  <c:v>146.54060000000001</c:v>
                </c:pt>
                <c:pt idx="30">
                  <c:v>149.1069</c:v>
                </c:pt>
                <c:pt idx="31">
                  <c:v>144.1807</c:v>
                </c:pt>
                <c:pt idx="32">
                  <c:v>147.721</c:v>
                </c:pt>
                <c:pt idx="33">
                  <c:v>145.4761</c:v>
                </c:pt>
                <c:pt idx="34">
                  <c:v>148.80879999999999</c:v>
                </c:pt>
                <c:pt idx="35">
                  <c:v>148.39830000000001</c:v>
                </c:pt>
                <c:pt idx="36">
                  <c:v>147.1123</c:v>
                </c:pt>
                <c:pt idx="37">
                  <c:v>149.50319999999999</c:v>
                </c:pt>
                <c:pt idx="38">
                  <c:v>152.02930000000001</c:v>
                </c:pt>
                <c:pt idx="39">
                  <c:v>152.31399999999999</c:v>
                </c:pt>
                <c:pt idx="40">
                  <c:v>151.03479999999999</c:v>
                </c:pt>
                <c:pt idx="41">
                  <c:v>150.8596</c:v>
                </c:pt>
                <c:pt idx="42">
                  <c:v>150.50710000000001</c:v>
                </c:pt>
                <c:pt idx="43">
                  <c:v>153.0591</c:v>
                </c:pt>
                <c:pt idx="44">
                  <c:v>145.8725</c:v>
                </c:pt>
                <c:pt idx="45">
                  <c:v>149.47210000000001</c:v>
                </c:pt>
                <c:pt idx="46">
                  <c:v>155.1558</c:v>
                </c:pt>
                <c:pt idx="47">
                  <c:v>144.2833</c:v>
                </c:pt>
              </c:numCache>
            </c:numRef>
          </c:val>
          <c:smooth val="0"/>
          <c:extLst>
            <c:ext xmlns:c16="http://schemas.microsoft.com/office/drawing/2014/chart" uri="{C3380CC4-5D6E-409C-BE32-E72D297353CC}">
              <c16:uniqueId val="{00000011-6604-4FFB-A724-124082447F7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17.62688</c:v>
                </c:pt>
                <c:pt idx="1">
                  <c:v>17.586179999999999</c:v>
                </c:pt>
                <c:pt idx="2">
                  <c:v>17.609069999999999</c:v>
                </c:pt>
                <c:pt idx="3">
                  <c:v>18.359259999999999</c:v>
                </c:pt>
                <c:pt idx="4">
                  <c:v>18.04487</c:v>
                </c:pt>
                <c:pt idx="5">
                  <c:v>17.939520000000002</c:v>
                </c:pt>
                <c:pt idx="6">
                  <c:v>17.684010000000001</c:v>
                </c:pt>
                <c:pt idx="7">
                  <c:v>17.850989999999999</c:v>
                </c:pt>
                <c:pt idx="8">
                  <c:v>17.17014</c:v>
                </c:pt>
                <c:pt idx="9">
                  <c:v>16.949729999999999</c:v>
                </c:pt>
                <c:pt idx="10">
                  <c:v>17.230029999999999</c:v>
                </c:pt>
                <c:pt idx="11">
                  <c:v>17.894210000000001</c:v>
                </c:pt>
                <c:pt idx="12">
                  <c:v>17.61777</c:v>
                </c:pt>
                <c:pt idx="13">
                  <c:v>17.444649999999999</c:v>
                </c:pt>
                <c:pt idx="14">
                  <c:v>17.468250000000001</c:v>
                </c:pt>
                <c:pt idx="15">
                  <c:v>17.424440000000001</c:v>
                </c:pt>
                <c:pt idx="16">
                  <c:v>16.608699999999999</c:v>
                </c:pt>
                <c:pt idx="17">
                  <c:v>15.49437</c:v>
                </c:pt>
                <c:pt idx="18">
                  <c:v>14.644209999999999</c:v>
                </c:pt>
                <c:pt idx="19">
                  <c:v>16.108899999999998</c:v>
                </c:pt>
                <c:pt idx="20">
                  <c:v>16.712140000000002</c:v>
                </c:pt>
                <c:pt idx="21">
                  <c:v>16.423030000000001</c:v>
                </c:pt>
                <c:pt idx="22">
                  <c:v>16.696829999999999</c:v>
                </c:pt>
                <c:pt idx="23">
                  <c:v>17.776450000000001</c:v>
                </c:pt>
                <c:pt idx="24">
                  <c:v>17.906230000000001</c:v>
                </c:pt>
                <c:pt idx="25">
                  <c:v>17.762779999999999</c:v>
                </c:pt>
                <c:pt idx="26">
                  <c:v>17.633649999999999</c:v>
                </c:pt>
                <c:pt idx="27">
                  <c:v>17.61862</c:v>
                </c:pt>
                <c:pt idx="28">
                  <c:v>18.21189</c:v>
                </c:pt>
                <c:pt idx="29">
                  <c:v>18.225549999999998</c:v>
                </c:pt>
                <c:pt idx="30">
                  <c:v>17.976569999999999</c:v>
                </c:pt>
                <c:pt idx="31">
                  <c:v>17.769480000000001</c:v>
                </c:pt>
                <c:pt idx="32">
                  <c:v>17.65925</c:v>
                </c:pt>
                <c:pt idx="33">
                  <c:v>18.500969999999999</c:v>
                </c:pt>
                <c:pt idx="34">
                  <c:v>18.16948</c:v>
                </c:pt>
                <c:pt idx="35">
                  <c:v>18.83239</c:v>
                </c:pt>
                <c:pt idx="36">
                  <c:v>18.269410000000001</c:v>
                </c:pt>
                <c:pt idx="37">
                  <c:v>17.995249999999999</c:v>
                </c:pt>
                <c:pt idx="38">
                  <c:v>17.914249999999999</c:v>
                </c:pt>
                <c:pt idx="39">
                  <c:v>18.256630000000001</c:v>
                </c:pt>
                <c:pt idx="40">
                  <c:v>18.063079999999999</c:v>
                </c:pt>
                <c:pt idx="41">
                  <c:v>18.043589999999998</c:v>
                </c:pt>
                <c:pt idx="42">
                  <c:v>17.56249</c:v>
                </c:pt>
                <c:pt idx="43">
                  <c:v>17.72418</c:v>
                </c:pt>
                <c:pt idx="44">
                  <c:v>17.3064</c:v>
                </c:pt>
                <c:pt idx="45">
                  <c:v>18.024249999999999</c:v>
                </c:pt>
                <c:pt idx="46">
                  <c:v>18.11656</c:v>
                </c:pt>
                <c:pt idx="47">
                  <c:v>17.92051</c:v>
                </c:pt>
              </c:numCache>
            </c:numRef>
          </c:val>
          <c:smooth val="0"/>
          <c:extLst>
            <c:ext xmlns:c16="http://schemas.microsoft.com/office/drawing/2014/chart" uri="{C3380CC4-5D6E-409C-BE32-E72D297353CC}">
              <c16:uniqueId val="{00000012-6604-4FFB-A724-124082447F7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604-4FFB-A724-124082447F7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604-4FFB-A724-124082447F7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14.5634</c:v>
                </c:pt>
                <c:pt idx="1">
                  <c:v>14.897399999999999</c:v>
                </c:pt>
                <c:pt idx="2">
                  <c:v>15.0082</c:v>
                </c:pt>
                <c:pt idx="3">
                  <c:v>14.861700000000001</c:v>
                </c:pt>
                <c:pt idx="4">
                  <c:v>14.944800000000001</c:v>
                </c:pt>
                <c:pt idx="5">
                  <c:v>14.984400000000001</c:v>
                </c:pt>
                <c:pt idx="6">
                  <c:v>14.9084</c:v>
                </c:pt>
                <c:pt idx="7">
                  <c:v>15.2019</c:v>
                </c:pt>
                <c:pt idx="8">
                  <c:v>14.3263</c:v>
                </c:pt>
                <c:pt idx="9">
                  <c:v>14.761799999999999</c:v>
                </c:pt>
                <c:pt idx="10">
                  <c:v>14.279199999999999</c:v>
                </c:pt>
                <c:pt idx="11">
                  <c:v>13.687099999999999</c:v>
                </c:pt>
                <c:pt idx="12">
                  <c:v>13.2773</c:v>
                </c:pt>
                <c:pt idx="13">
                  <c:v>11.9297</c:v>
                </c:pt>
                <c:pt idx="14">
                  <c:v>11.9055</c:v>
                </c:pt>
                <c:pt idx="15">
                  <c:v>12.092700000000001</c:v>
                </c:pt>
                <c:pt idx="16">
                  <c:v>11.991</c:v>
                </c:pt>
                <c:pt idx="17">
                  <c:v>13.2089</c:v>
                </c:pt>
                <c:pt idx="18">
                  <c:v>12.6853</c:v>
                </c:pt>
                <c:pt idx="19">
                  <c:v>13.235099999999999</c:v>
                </c:pt>
                <c:pt idx="20">
                  <c:v>13.694100000000001</c:v>
                </c:pt>
                <c:pt idx="21">
                  <c:v>13.1252</c:v>
                </c:pt>
                <c:pt idx="22">
                  <c:v>13.8935</c:v>
                </c:pt>
                <c:pt idx="23">
                  <c:v>13.8911</c:v>
                </c:pt>
                <c:pt idx="24">
                  <c:v>12.623100000000001</c:v>
                </c:pt>
                <c:pt idx="25">
                  <c:v>13.559799999999999</c:v>
                </c:pt>
                <c:pt idx="26">
                  <c:v>13.305099999999999</c:v>
                </c:pt>
                <c:pt idx="27">
                  <c:v>13.6523</c:v>
                </c:pt>
                <c:pt idx="28">
                  <c:v>14.568899999999999</c:v>
                </c:pt>
                <c:pt idx="29">
                  <c:v>14.4991</c:v>
                </c:pt>
                <c:pt idx="30">
                  <c:v>15.1244</c:v>
                </c:pt>
                <c:pt idx="31">
                  <c:v>14.9024</c:v>
                </c:pt>
                <c:pt idx="32">
                  <c:v>16.638500000000001</c:v>
                </c:pt>
                <c:pt idx="33">
                  <c:v>16.2424</c:v>
                </c:pt>
                <c:pt idx="34">
                  <c:v>16.279</c:v>
                </c:pt>
                <c:pt idx="35">
                  <c:v>16.4816</c:v>
                </c:pt>
                <c:pt idx="36">
                  <c:v>15.601100000000001</c:v>
                </c:pt>
                <c:pt idx="37">
                  <c:v>15.116300000000001</c:v>
                </c:pt>
                <c:pt idx="38">
                  <c:v>15.161799999999999</c:v>
                </c:pt>
                <c:pt idx="39">
                  <c:v>15.4725</c:v>
                </c:pt>
                <c:pt idx="40">
                  <c:v>15.596299999999999</c:v>
                </c:pt>
                <c:pt idx="41">
                  <c:v>16.0136</c:v>
                </c:pt>
                <c:pt idx="42">
                  <c:v>16.970300000000002</c:v>
                </c:pt>
                <c:pt idx="43">
                  <c:v>17.4756</c:v>
                </c:pt>
                <c:pt idx="44">
                  <c:v>16.636800000000001</c:v>
                </c:pt>
                <c:pt idx="45">
                  <c:v>16.7315</c:v>
                </c:pt>
                <c:pt idx="46">
                  <c:v>17.3353</c:v>
                </c:pt>
                <c:pt idx="47">
                  <c:v>16.904</c:v>
                </c:pt>
              </c:numCache>
            </c:numRef>
          </c:val>
          <c:smooth val="0"/>
          <c:extLst>
            <c:ext xmlns:c16="http://schemas.microsoft.com/office/drawing/2014/chart" uri="{C3380CC4-5D6E-409C-BE32-E72D297353CC}">
              <c16:uniqueId val="{00000015-6604-4FFB-A724-124082447F7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4.85771</c:v>
                </c:pt>
                <c:pt idx="1">
                  <c:v>4.8320400000000001</c:v>
                </c:pt>
                <c:pt idx="2">
                  <c:v>4.8188599999999999</c:v>
                </c:pt>
                <c:pt idx="3">
                  <c:v>4.7520800000000003</c:v>
                </c:pt>
                <c:pt idx="4">
                  <c:v>4.7470999999999997</c:v>
                </c:pt>
                <c:pt idx="5">
                  <c:v>4.4922399999999998</c:v>
                </c:pt>
                <c:pt idx="6">
                  <c:v>4.53369</c:v>
                </c:pt>
                <c:pt idx="7">
                  <c:v>4.4002400000000002</c:v>
                </c:pt>
                <c:pt idx="8">
                  <c:v>4.4147999999999996</c:v>
                </c:pt>
                <c:pt idx="9">
                  <c:v>4.5973499999999996</c:v>
                </c:pt>
                <c:pt idx="10">
                  <c:v>4.5942600000000002</c:v>
                </c:pt>
                <c:pt idx="11">
                  <c:v>4.44252</c:v>
                </c:pt>
                <c:pt idx="12">
                  <c:v>4.4543200000000001</c:v>
                </c:pt>
                <c:pt idx="13">
                  <c:v>4.3585700000000003</c:v>
                </c:pt>
                <c:pt idx="14">
                  <c:v>4.3529400000000003</c:v>
                </c:pt>
                <c:pt idx="15">
                  <c:v>4.3545999999999996</c:v>
                </c:pt>
                <c:pt idx="16">
                  <c:v>4.3443199999999997</c:v>
                </c:pt>
                <c:pt idx="17">
                  <c:v>4.41127</c:v>
                </c:pt>
                <c:pt idx="18">
                  <c:v>4.6280200000000002</c:v>
                </c:pt>
                <c:pt idx="19">
                  <c:v>4.6784400000000002</c:v>
                </c:pt>
                <c:pt idx="20">
                  <c:v>4.8103300000000004</c:v>
                </c:pt>
                <c:pt idx="21">
                  <c:v>5.01973</c:v>
                </c:pt>
                <c:pt idx="22">
                  <c:v>5.15564</c:v>
                </c:pt>
                <c:pt idx="23">
                  <c:v>5.1423500000000004</c:v>
                </c:pt>
                <c:pt idx="24">
                  <c:v>4.6282899999999998</c:v>
                </c:pt>
                <c:pt idx="25">
                  <c:v>4.6276599999999997</c:v>
                </c:pt>
                <c:pt idx="26">
                  <c:v>4.5779300000000003</c:v>
                </c:pt>
                <c:pt idx="27">
                  <c:v>5.1092700000000004</c:v>
                </c:pt>
                <c:pt idx="28">
                  <c:v>5.1557899999999997</c:v>
                </c:pt>
                <c:pt idx="29">
                  <c:v>5.1117100000000004</c:v>
                </c:pt>
                <c:pt idx="30">
                  <c:v>4.6271399999999998</c:v>
                </c:pt>
                <c:pt idx="31">
                  <c:v>4.5272899999999998</c:v>
                </c:pt>
                <c:pt idx="32">
                  <c:v>4.8372700000000002</c:v>
                </c:pt>
                <c:pt idx="33">
                  <c:v>5.0130800000000004</c:v>
                </c:pt>
                <c:pt idx="34">
                  <c:v>5.0208300000000001</c:v>
                </c:pt>
                <c:pt idx="35">
                  <c:v>5.0468900000000003</c:v>
                </c:pt>
                <c:pt idx="36">
                  <c:v>4.7509800000000002</c:v>
                </c:pt>
                <c:pt idx="37">
                  <c:v>4.7462099999999996</c:v>
                </c:pt>
                <c:pt idx="38">
                  <c:v>4.7468199999999996</c:v>
                </c:pt>
                <c:pt idx="39">
                  <c:v>4.7208300000000003</c:v>
                </c:pt>
                <c:pt idx="40">
                  <c:v>4.6583699999999997</c:v>
                </c:pt>
                <c:pt idx="41">
                  <c:v>4.6406400000000003</c:v>
                </c:pt>
                <c:pt idx="42">
                  <c:v>4.6505400000000003</c:v>
                </c:pt>
                <c:pt idx="43">
                  <c:v>4.6000300000000003</c:v>
                </c:pt>
                <c:pt idx="44">
                  <c:v>4.61219</c:v>
                </c:pt>
                <c:pt idx="45">
                  <c:v>4.7560500000000001</c:v>
                </c:pt>
                <c:pt idx="46">
                  <c:v>4.83955</c:v>
                </c:pt>
                <c:pt idx="47">
                  <c:v>4.8073399999999999</c:v>
                </c:pt>
              </c:numCache>
            </c:numRef>
          </c:val>
          <c:smooth val="0"/>
          <c:extLst>
            <c:ext xmlns:c16="http://schemas.microsoft.com/office/drawing/2014/chart" uri="{C3380CC4-5D6E-409C-BE32-E72D297353CC}">
              <c16:uniqueId val="{00000016-6604-4FFB-A724-124082447F7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604-4FFB-A724-124082447F7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604-4FFB-A724-124082447F7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15.61856</c:v>
                </c:pt>
                <c:pt idx="1">
                  <c:v>16.294440000000002</c:v>
                </c:pt>
                <c:pt idx="2">
                  <c:v>15.399430000000001</c:v>
                </c:pt>
                <c:pt idx="3">
                  <c:v>15.896850000000001</c:v>
                </c:pt>
                <c:pt idx="4">
                  <c:v>15.98976</c:v>
                </c:pt>
                <c:pt idx="5">
                  <c:v>16.275410000000001</c:v>
                </c:pt>
                <c:pt idx="6">
                  <c:v>16.212800000000001</c:v>
                </c:pt>
                <c:pt idx="7">
                  <c:v>16.085799999999999</c:v>
                </c:pt>
                <c:pt idx="8">
                  <c:v>15.968120000000001</c:v>
                </c:pt>
                <c:pt idx="9">
                  <c:v>15.490069999999999</c:v>
                </c:pt>
                <c:pt idx="10">
                  <c:v>14.7843</c:v>
                </c:pt>
                <c:pt idx="11">
                  <c:v>14.35459</c:v>
                </c:pt>
                <c:pt idx="12">
                  <c:v>11.99142</c:v>
                </c:pt>
                <c:pt idx="13">
                  <c:v>12.285830000000001</c:v>
                </c:pt>
                <c:pt idx="14">
                  <c:v>12.08132</c:v>
                </c:pt>
                <c:pt idx="15">
                  <c:v>12.924770000000001</c:v>
                </c:pt>
                <c:pt idx="16">
                  <c:v>14.59463</c:v>
                </c:pt>
                <c:pt idx="17">
                  <c:v>15.0829</c:v>
                </c:pt>
                <c:pt idx="18">
                  <c:v>15.06963</c:v>
                </c:pt>
                <c:pt idx="19">
                  <c:v>15.50667</c:v>
                </c:pt>
                <c:pt idx="20">
                  <c:v>15.62318</c:v>
                </c:pt>
                <c:pt idx="21">
                  <c:v>15.56664</c:v>
                </c:pt>
                <c:pt idx="22">
                  <c:v>15.63894</c:v>
                </c:pt>
                <c:pt idx="23">
                  <c:v>15.935359999999999</c:v>
                </c:pt>
                <c:pt idx="24">
                  <c:v>15.68614</c:v>
                </c:pt>
                <c:pt idx="25">
                  <c:v>15.25867</c:v>
                </c:pt>
                <c:pt idx="26">
                  <c:v>15.710319999999999</c:v>
                </c:pt>
                <c:pt idx="27">
                  <c:v>16.362020000000001</c:v>
                </c:pt>
                <c:pt idx="28">
                  <c:v>16.902249999999999</c:v>
                </c:pt>
                <c:pt idx="29">
                  <c:v>16.849769999999999</c:v>
                </c:pt>
                <c:pt idx="30">
                  <c:v>16.666460000000001</c:v>
                </c:pt>
                <c:pt idx="31">
                  <c:v>16.731210000000001</c:v>
                </c:pt>
                <c:pt idx="32">
                  <c:v>16.852440000000001</c:v>
                </c:pt>
                <c:pt idx="33">
                  <c:v>15.90504</c:v>
                </c:pt>
                <c:pt idx="34">
                  <c:v>15.15948</c:v>
                </c:pt>
                <c:pt idx="35">
                  <c:v>14.55817</c:v>
                </c:pt>
                <c:pt idx="36">
                  <c:v>12.35042</c:v>
                </c:pt>
                <c:pt idx="37">
                  <c:v>12.498200000000001</c:v>
                </c:pt>
                <c:pt idx="38">
                  <c:v>12.384499999999999</c:v>
                </c:pt>
                <c:pt idx="39">
                  <c:v>13.658289999999999</c:v>
                </c:pt>
                <c:pt idx="40">
                  <c:v>14.33615</c:v>
                </c:pt>
                <c:pt idx="41">
                  <c:v>13.712949999999999</c:v>
                </c:pt>
                <c:pt idx="42">
                  <c:v>14.89086</c:v>
                </c:pt>
                <c:pt idx="43">
                  <c:v>15.49142</c:v>
                </c:pt>
                <c:pt idx="44">
                  <c:v>15.95032</c:v>
                </c:pt>
                <c:pt idx="45">
                  <c:v>15.79041</c:v>
                </c:pt>
                <c:pt idx="46">
                  <c:v>16.39452</c:v>
                </c:pt>
                <c:pt idx="47">
                  <c:v>15.532909999999999</c:v>
                </c:pt>
              </c:numCache>
            </c:numRef>
          </c:val>
          <c:smooth val="0"/>
          <c:extLst>
            <c:ext xmlns:c16="http://schemas.microsoft.com/office/drawing/2014/chart" uri="{C3380CC4-5D6E-409C-BE32-E72D297353CC}">
              <c16:uniqueId val="{00000019-6604-4FFB-A724-124082447F7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292.07</c:v>
                </c:pt>
                <c:pt idx="1">
                  <c:v>292.37</c:v>
                </c:pt>
                <c:pt idx="2">
                  <c:v>290.52999999999997</c:v>
                </c:pt>
                <c:pt idx="3">
                  <c:v>283.85000000000002</c:v>
                </c:pt>
                <c:pt idx="4">
                  <c:v>283.29000000000002</c:v>
                </c:pt>
                <c:pt idx="5">
                  <c:v>290.25</c:v>
                </c:pt>
                <c:pt idx="6">
                  <c:v>279.86</c:v>
                </c:pt>
                <c:pt idx="7">
                  <c:v>285.79000000000002</c:v>
                </c:pt>
                <c:pt idx="8">
                  <c:v>290.7</c:v>
                </c:pt>
                <c:pt idx="9">
                  <c:v>292.91000000000003</c:v>
                </c:pt>
                <c:pt idx="10">
                  <c:v>292.08</c:v>
                </c:pt>
                <c:pt idx="11">
                  <c:v>295.68</c:v>
                </c:pt>
                <c:pt idx="12">
                  <c:v>295.45</c:v>
                </c:pt>
                <c:pt idx="13">
                  <c:v>285.86</c:v>
                </c:pt>
                <c:pt idx="14">
                  <c:v>276.04000000000002</c:v>
                </c:pt>
                <c:pt idx="15">
                  <c:v>273.3</c:v>
                </c:pt>
                <c:pt idx="16">
                  <c:v>280.99</c:v>
                </c:pt>
                <c:pt idx="17">
                  <c:v>276.58999999999997</c:v>
                </c:pt>
                <c:pt idx="18">
                  <c:v>264.89999999999998</c:v>
                </c:pt>
                <c:pt idx="19">
                  <c:v>272.2</c:v>
                </c:pt>
                <c:pt idx="20">
                  <c:v>282.32</c:v>
                </c:pt>
                <c:pt idx="21">
                  <c:v>282.5</c:v>
                </c:pt>
                <c:pt idx="22">
                  <c:v>279.81</c:v>
                </c:pt>
                <c:pt idx="23">
                  <c:v>284.95999999999998</c:v>
                </c:pt>
                <c:pt idx="24">
                  <c:v>284.99</c:v>
                </c:pt>
                <c:pt idx="25">
                  <c:v>287.36</c:v>
                </c:pt>
                <c:pt idx="26">
                  <c:v>270.06</c:v>
                </c:pt>
                <c:pt idx="27">
                  <c:v>278.83999999999997</c:v>
                </c:pt>
                <c:pt idx="28">
                  <c:v>285.77</c:v>
                </c:pt>
                <c:pt idx="29">
                  <c:v>285.36</c:v>
                </c:pt>
                <c:pt idx="30">
                  <c:v>280.61</c:v>
                </c:pt>
                <c:pt idx="31">
                  <c:v>290.93</c:v>
                </c:pt>
                <c:pt idx="32">
                  <c:v>290.39999999999998</c:v>
                </c:pt>
                <c:pt idx="33">
                  <c:v>284.89</c:v>
                </c:pt>
                <c:pt idx="34">
                  <c:v>292.3</c:v>
                </c:pt>
                <c:pt idx="35">
                  <c:v>292.38</c:v>
                </c:pt>
                <c:pt idx="36">
                  <c:v>289.23</c:v>
                </c:pt>
                <c:pt idx="37">
                  <c:v>284.48</c:v>
                </c:pt>
                <c:pt idx="38">
                  <c:v>281.14</c:v>
                </c:pt>
                <c:pt idx="39">
                  <c:v>278.16000000000003</c:v>
                </c:pt>
                <c:pt idx="40">
                  <c:v>276.60000000000002</c:v>
                </c:pt>
                <c:pt idx="41">
                  <c:v>290.14</c:v>
                </c:pt>
                <c:pt idx="42">
                  <c:v>289.35000000000002</c:v>
                </c:pt>
                <c:pt idx="43">
                  <c:v>292.72000000000003</c:v>
                </c:pt>
                <c:pt idx="44">
                  <c:v>292.20999999999998</c:v>
                </c:pt>
                <c:pt idx="45">
                  <c:v>286.27</c:v>
                </c:pt>
                <c:pt idx="46">
                  <c:v>291.82</c:v>
                </c:pt>
                <c:pt idx="47">
                  <c:v>290.8</c:v>
                </c:pt>
              </c:numCache>
            </c:numRef>
          </c:val>
          <c:smooth val="0"/>
          <c:extLst>
            <c:ext xmlns:c16="http://schemas.microsoft.com/office/drawing/2014/chart" uri="{C3380CC4-5D6E-409C-BE32-E72D297353CC}">
              <c16:uniqueId val="{0000001A-6604-4FFB-A724-124082447F7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604-4FFB-A724-124082447F7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36.335000000000001</c:v>
                </c:pt>
                <c:pt idx="1">
                  <c:v>36.572000000000003</c:v>
                </c:pt>
                <c:pt idx="2">
                  <c:v>36.756999999999998</c:v>
                </c:pt>
                <c:pt idx="3">
                  <c:v>36.744</c:v>
                </c:pt>
                <c:pt idx="4">
                  <c:v>36.869999999999997</c:v>
                </c:pt>
                <c:pt idx="5">
                  <c:v>36.872</c:v>
                </c:pt>
                <c:pt idx="6">
                  <c:v>36.877000000000002</c:v>
                </c:pt>
                <c:pt idx="7">
                  <c:v>34.859000000000002</c:v>
                </c:pt>
                <c:pt idx="8">
                  <c:v>36.585999999999999</c:v>
                </c:pt>
                <c:pt idx="9">
                  <c:v>36.279000000000003</c:v>
                </c:pt>
                <c:pt idx="10">
                  <c:v>39.627000000000002</c:v>
                </c:pt>
                <c:pt idx="11">
                  <c:v>39.491</c:v>
                </c:pt>
                <c:pt idx="12">
                  <c:v>38.558</c:v>
                </c:pt>
                <c:pt idx="13">
                  <c:v>39.798999999999999</c:v>
                </c:pt>
                <c:pt idx="14">
                  <c:v>39.978999999999999</c:v>
                </c:pt>
                <c:pt idx="15">
                  <c:v>40.527999999999999</c:v>
                </c:pt>
                <c:pt idx="16">
                  <c:v>38.811</c:v>
                </c:pt>
                <c:pt idx="17">
                  <c:v>39.981000000000002</c:v>
                </c:pt>
                <c:pt idx="18">
                  <c:v>34.523000000000003</c:v>
                </c:pt>
                <c:pt idx="19">
                  <c:v>34.125</c:v>
                </c:pt>
                <c:pt idx="20">
                  <c:v>34.621000000000002</c:v>
                </c:pt>
                <c:pt idx="21">
                  <c:v>34.808999999999997</c:v>
                </c:pt>
                <c:pt idx="22">
                  <c:v>34.517000000000003</c:v>
                </c:pt>
                <c:pt idx="23">
                  <c:v>34.274000000000001</c:v>
                </c:pt>
                <c:pt idx="24">
                  <c:v>37.03</c:v>
                </c:pt>
                <c:pt idx="25">
                  <c:v>40.393999999999998</c:v>
                </c:pt>
                <c:pt idx="26">
                  <c:v>40.594999999999999</c:v>
                </c:pt>
                <c:pt idx="27">
                  <c:v>40.652000000000001</c:v>
                </c:pt>
                <c:pt idx="28">
                  <c:v>40.817</c:v>
                </c:pt>
                <c:pt idx="29">
                  <c:v>40.268000000000001</c:v>
                </c:pt>
                <c:pt idx="30">
                  <c:v>40.15</c:v>
                </c:pt>
                <c:pt idx="31">
                  <c:v>40.603999999999999</c:v>
                </c:pt>
                <c:pt idx="32">
                  <c:v>40.856000000000002</c:v>
                </c:pt>
                <c:pt idx="33">
                  <c:v>41.051000000000002</c:v>
                </c:pt>
                <c:pt idx="34">
                  <c:v>40.968000000000004</c:v>
                </c:pt>
                <c:pt idx="35">
                  <c:v>36.195999999999998</c:v>
                </c:pt>
                <c:pt idx="36">
                  <c:v>29.513999999999999</c:v>
                </c:pt>
                <c:pt idx="37">
                  <c:v>27.893000000000001</c:v>
                </c:pt>
                <c:pt idx="38">
                  <c:v>27.073</c:v>
                </c:pt>
                <c:pt idx="39">
                  <c:v>26.465</c:v>
                </c:pt>
                <c:pt idx="40">
                  <c:v>27.085999999999999</c:v>
                </c:pt>
                <c:pt idx="41">
                  <c:v>27.073</c:v>
                </c:pt>
                <c:pt idx="42">
                  <c:v>27.768999999999998</c:v>
                </c:pt>
                <c:pt idx="43">
                  <c:v>27.88</c:v>
                </c:pt>
                <c:pt idx="44">
                  <c:v>30.17</c:v>
                </c:pt>
                <c:pt idx="45">
                  <c:v>34.156999999999996</c:v>
                </c:pt>
                <c:pt idx="46">
                  <c:v>35.11</c:v>
                </c:pt>
                <c:pt idx="47">
                  <c:v>35.673000000000002</c:v>
                </c:pt>
              </c:numCache>
            </c:numRef>
          </c:val>
          <c:smooth val="0"/>
          <c:extLst>
            <c:ext xmlns:c16="http://schemas.microsoft.com/office/drawing/2014/chart" uri="{C3380CC4-5D6E-409C-BE32-E72D297353CC}">
              <c16:uniqueId val="{0000001C-6604-4FFB-A724-124082447F7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604-4FFB-A724-124082447F7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15.94439</c:v>
                </c:pt>
                <c:pt idx="1">
                  <c:v>21.422260000000001</c:v>
                </c:pt>
                <c:pt idx="2">
                  <c:v>21.664999999999999</c:v>
                </c:pt>
                <c:pt idx="3">
                  <c:v>21.62745</c:v>
                </c:pt>
                <c:pt idx="4">
                  <c:v>25.23423</c:v>
                </c:pt>
                <c:pt idx="5">
                  <c:v>23.291730000000001</c:v>
                </c:pt>
                <c:pt idx="6">
                  <c:v>22.86788</c:v>
                </c:pt>
                <c:pt idx="7">
                  <c:v>22.9391</c:v>
                </c:pt>
                <c:pt idx="8">
                  <c:v>26.938099999999999</c:v>
                </c:pt>
                <c:pt idx="9">
                  <c:v>27.85219</c:v>
                </c:pt>
                <c:pt idx="10">
                  <c:v>25.345130000000001</c:v>
                </c:pt>
                <c:pt idx="11">
                  <c:v>27.96321</c:v>
                </c:pt>
                <c:pt idx="12">
                  <c:v>27.111730000000001</c:v>
                </c:pt>
                <c:pt idx="13">
                  <c:v>25.541409999999999</c:v>
                </c:pt>
                <c:pt idx="14">
                  <c:v>22.552209999999999</c:v>
                </c:pt>
                <c:pt idx="15">
                  <c:v>16.655899999999999</c:v>
                </c:pt>
                <c:pt idx="16">
                  <c:v>14.070930000000001</c:v>
                </c:pt>
                <c:pt idx="17">
                  <c:v>13.74863</c:v>
                </c:pt>
                <c:pt idx="18">
                  <c:v>9.9135299999999997</c:v>
                </c:pt>
                <c:pt idx="19">
                  <c:v>8.0199099999999994</c:v>
                </c:pt>
                <c:pt idx="20">
                  <c:v>6.07578</c:v>
                </c:pt>
                <c:pt idx="21">
                  <c:v>1.23868</c:v>
                </c:pt>
                <c:pt idx="22">
                  <c:v>0.50005999999999995</c:v>
                </c:pt>
                <c:pt idx="23">
                  <c:v>0.49972</c:v>
                </c:pt>
                <c:pt idx="24">
                  <c:v>0.48488999999999999</c:v>
                </c:pt>
                <c:pt idx="25">
                  <c:v>0.49983</c:v>
                </c:pt>
                <c:pt idx="26">
                  <c:v>0.49984000000000001</c:v>
                </c:pt>
                <c:pt idx="27">
                  <c:v>0.50066999999999995</c:v>
                </c:pt>
                <c:pt idx="28">
                  <c:v>0.49963999999999997</c:v>
                </c:pt>
                <c:pt idx="29">
                  <c:v>0.50136999999999998</c:v>
                </c:pt>
                <c:pt idx="30">
                  <c:v>0.57799</c:v>
                </c:pt>
                <c:pt idx="31">
                  <c:v>4.2554100000000004</c:v>
                </c:pt>
                <c:pt idx="32">
                  <c:v>14.12946</c:v>
                </c:pt>
                <c:pt idx="33">
                  <c:v>12.42205</c:v>
                </c:pt>
                <c:pt idx="34">
                  <c:v>14.592499999999999</c:v>
                </c:pt>
                <c:pt idx="35">
                  <c:v>17.047560000000001</c:v>
                </c:pt>
                <c:pt idx="36">
                  <c:v>12.72378</c:v>
                </c:pt>
                <c:pt idx="37">
                  <c:v>11.36979</c:v>
                </c:pt>
                <c:pt idx="38">
                  <c:v>11.536569999999999</c:v>
                </c:pt>
                <c:pt idx="39">
                  <c:v>11.76296</c:v>
                </c:pt>
                <c:pt idx="40">
                  <c:v>13.736789999999999</c:v>
                </c:pt>
                <c:pt idx="41">
                  <c:v>12.02181</c:v>
                </c:pt>
                <c:pt idx="42">
                  <c:v>12.62743</c:v>
                </c:pt>
                <c:pt idx="43">
                  <c:v>13.23038</c:v>
                </c:pt>
                <c:pt idx="44">
                  <c:v>13.77608</c:v>
                </c:pt>
                <c:pt idx="45">
                  <c:v>12.561680000000001</c:v>
                </c:pt>
                <c:pt idx="46">
                  <c:v>11.695819999999999</c:v>
                </c:pt>
                <c:pt idx="47">
                  <c:v>11.717840000000001</c:v>
                </c:pt>
              </c:numCache>
            </c:numRef>
          </c:val>
          <c:smooth val="0"/>
          <c:extLst>
            <c:ext xmlns:c16="http://schemas.microsoft.com/office/drawing/2014/chart" uri="{C3380CC4-5D6E-409C-BE32-E72D297353CC}">
              <c16:uniqueId val="{0000001E-6604-4FFB-A724-124082447F7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1078</c:v>
                </c:pt>
                <c:pt idx="1">
                  <c:v>1086.74</c:v>
                </c:pt>
                <c:pt idx="2">
                  <c:v>1089.07</c:v>
                </c:pt>
                <c:pt idx="3">
                  <c:v>1093.56</c:v>
                </c:pt>
                <c:pt idx="4">
                  <c:v>1089.9000000000001</c:v>
                </c:pt>
                <c:pt idx="5">
                  <c:v>1064.9000000000001</c:v>
                </c:pt>
                <c:pt idx="6">
                  <c:v>1088.8399999999999</c:v>
                </c:pt>
                <c:pt idx="7">
                  <c:v>1073.54</c:v>
                </c:pt>
                <c:pt idx="8">
                  <c:v>1086.82</c:v>
                </c:pt>
                <c:pt idx="9">
                  <c:v>1047.73</c:v>
                </c:pt>
                <c:pt idx="10">
                  <c:v>1046.01</c:v>
                </c:pt>
                <c:pt idx="11">
                  <c:v>1050.22</c:v>
                </c:pt>
                <c:pt idx="12">
                  <c:v>992.07</c:v>
                </c:pt>
                <c:pt idx="13">
                  <c:v>963.08</c:v>
                </c:pt>
                <c:pt idx="14">
                  <c:v>948.05</c:v>
                </c:pt>
                <c:pt idx="15">
                  <c:v>956.5</c:v>
                </c:pt>
                <c:pt idx="16">
                  <c:v>961.14</c:v>
                </c:pt>
                <c:pt idx="17">
                  <c:v>956.48</c:v>
                </c:pt>
                <c:pt idx="18">
                  <c:v>927.12</c:v>
                </c:pt>
                <c:pt idx="19">
                  <c:v>922.13</c:v>
                </c:pt>
                <c:pt idx="20">
                  <c:v>911.96</c:v>
                </c:pt>
                <c:pt idx="21">
                  <c:v>928.75</c:v>
                </c:pt>
                <c:pt idx="22">
                  <c:v>909.16</c:v>
                </c:pt>
                <c:pt idx="23">
                  <c:v>906.92</c:v>
                </c:pt>
                <c:pt idx="24">
                  <c:v>908.02</c:v>
                </c:pt>
                <c:pt idx="25">
                  <c:v>906.19</c:v>
                </c:pt>
                <c:pt idx="26">
                  <c:v>927.18</c:v>
                </c:pt>
                <c:pt idx="27">
                  <c:v>923.06</c:v>
                </c:pt>
                <c:pt idx="28">
                  <c:v>918.92</c:v>
                </c:pt>
                <c:pt idx="29">
                  <c:v>945.78</c:v>
                </c:pt>
                <c:pt idx="30">
                  <c:v>942.41</c:v>
                </c:pt>
                <c:pt idx="31">
                  <c:v>934.74</c:v>
                </c:pt>
                <c:pt idx="32">
                  <c:v>949.28</c:v>
                </c:pt>
                <c:pt idx="33">
                  <c:v>931.63</c:v>
                </c:pt>
                <c:pt idx="34">
                  <c:v>942.01</c:v>
                </c:pt>
                <c:pt idx="35">
                  <c:v>950.33</c:v>
                </c:pt>
                <c:pt idx="36">
                  <c:v>946.08</c:v>
                </c:pt>
                <c:pt idx="37">
                  <c:v>948.72</c:v>
                </c:pt>
                <c:pt idx="38">
                  <c:v>976.58</c:v>
                </c:pt>
                <c:pt idx="39">
                  <c:v>975.01</c:v>
                </c:pt>
                <c:pt idx="40">
                  <c:v>981.22</c:v>
                </c:pt>
                <c:pt idx="41">
                  <c:v>973.8</c:v>
                </c:pt>
                <c:pt idx="42">
                  <c:v>974.91</c:v>
                </c:pt>
                <c:pt idx="43">
                  <c:v>979.72</c:v>
                </c:pt>
                <c:pt idx="44">
                  <c:v>975.08</c:v>
                </c:pt>
                <c:pt idx="45">
                  <c:v>965.32</c:v>
                </c:pt>
                <c:pt idx="46">
                  <c:v>974.2</c:v>
                </c:pt>
                <c:pt idx="47">
                  <c:v>973.93</c:v>
                </c:pt>
              </c:numCache>
            </c:numRef>
          </c:val>
          <c:extLst>
            <c:ext xmlns:c16="http://schemas.microsoft.com/office/drawing/2014/chart" uri="{C3380CC4-5D6E-409C-BE32-E72D297353CC}">
              <c16:uniqueId val="{00000000-43BA-4BE8-9612-A722243C063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3649.64</c:v>
                </c:pt>
                <c:pt idx="1">
                  <c:v>3509.78</c:v>
                </c:pt>
                <c:pt idx="2">
                  <c:v>3403.72</c:v>
                </c:pt>
                <c:pt idx="3">
                  <c:v>3461.13</c:v>
                </c:pt>
                <c:pt idx="4">
                  <c:v>3507.66</c:v>
                </c:pt>
                <c:pt idx="5">
                  <c:v>3458.65</c:v>
                </c:pt>
                <c:pt idx="6">
                  <c:v>3525.58</c:v>
                </c:pt>
                <c:pt idx="7">
                  <c:v>3478.11</c:v>
                </c:pt>
                <c:pt idx="8">
                  <c:v>3599.96</c:v>
                </c:pt>
                <c:pt idx="9">
                  <c:v>3598.37</c:v>
                </c:pt>
                <c:pt idx="10">
                  <c:v>3542.52</c:v>
                </c:pt>
                <c:pt idx="11">
                  <c:v>3586.92</c:v>
                </c:pt>
                <c:pt idx="12">
                  <c:v>3510.54</c:v>
                </c:pt>
                <c:pt idx="13">
                  <c:v>3367.18</c:v>
                </c:pt>
                <c:pt idx="14">
                  <c:v>3360.64</c:v>
                </c:pt>
                <c:pt idx="15">
                  <c:v>3533.11</c:v>
                </c:pt>
                <c:pt idx="16">
                  <c:v>3589.99</c:v>
                </c:pt>
                <c:pt idx="17">
                  <c:v>3595.04</c:v>
                </c:pt>
                <c:pt idx="18">
                  <c:v>3557.4</c:v>
                </c:pt>
                <c:pt idx="19">
                  <c:v>3543.95</c:v>
                </c:pt>
                <c:pt idx="20">
                  <c:v>3437.7</c:v>
                </c:pt>
                <c:pt idx="21">
                  <c:v>3548.7</c:v>
                </c:pt>
                <c:pt idx="22">
                  <c:v>3521.64</c:v>
                </c:pt>
                <c:pt idx="23">
                  <c:v>3588.99</c:v>
                </c:pt>
                <c:pt idx="24">
                  <c:v>3572.16</c:v>
                </c:pt>
                <c:pt idx="25">
                  <c:v>3592.44</c:v>
                </c:pt>
                <c:pt idx="26">
                  <c:v>3430.93</c:v>
                </c:pt>
                <c:pt idx="27">
                  <c:v>3447.03</c:v>
                </c:pt>
                <c:pt idx="28">
                  <c:v>3422.12</c:v>
                </c:pt>
                <c:pt idx="29">
                  <c:v>3500.78</c:v>
                </c:pt>
                <c:pt idx="30">
                  <c:v>3605.27</c:v>
                </c:pt>
                <c:pt idx="31">
                  <c:v>3565.89</c:v>
                </c:pt>
                <c:pt idx="32">
                  <c:v>3568.63</c:v>
                </c:pt>
                <c:pt idx="33">
                  <c:v>3526.32</c:v>
                </c:pt>
                <c:pt idx="34">
                  <c:v>3542.84</c:v>
                </c:pt>
                <c:pt idx="35">
                  <c:v>3504.25</c:v>
                </c:pt>
                <c:pt idx="36">
                  <c:v>3609.17</c:v>
                </c:pt>
                <c:pt idx="37">
                  <c:v>3580.4</c:v>
                </c:pt>
                <c:pt idx="38">
                  <c:v>3567.45</c:v>
                </c:pt>
                <c:pt idx="39">
                  <c:v>3563.68</c:v>
                </c:pt>
                <c:pt idx="40">
                  <c:v>3562.46</c:v>
                </c:pt>
                <c:pt idx="41">
                  <c:v>3491.83</c:v>
                </c:pt>
                <c:pt idx="42">
                  <c:v>3560.06</c:v>
                </c:pt>
                <c:pt idx="43">
                  <c:v>3533.25</c:v>
                </c:pt>
                <c:pt idx="44">
                  <c:v>3577.22</c:v>
                </c:pt>
                <c:pt idx="45">
                  <c:v>3574.79</c:v>
                </c:pt>
                <c:pt idx="46">
                  <c:v>3556.24</c:v>
                </c:pt>
                <c:pt idx="47">
                  <c:v>3605.99</c:v>
                </c:pt>
              </c:numCache>
            </c:numRef>
          </c:val>
          <c:extLst>
            <c:ext xmlns:c16="http://schemas.microsoft.com/office/drawing/2014/chart" uri="{C3380CC4-5D6E-409C-BE32-E72D297353CC}">
              <c16:uniqueId val="{00000001-43BA-4BE8-9612-A722243C063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1707.58</c:v>
                </c:pt>
                <c:pt idx="1">
                  <c:v>1705.68</c:v>
                </c:pt>
                <c:pt idx="2">
                  <c:v>1624.82</c:v>
                </c:pt>
                <c:pt idx="3">
                  <c:v>1493.03</c:v>
                </c:pt>
                <c:pt idx="4">
                  <c:v>1411.96</c:v>
                </c:pt>
                <c:pt idx="5">
                  <c:v>1584.24</c:v>
                </c:pt>
                <c:pt idx="6">
                  <c:v>1430.49</c:v>
                </c:pt>
                <c:pt idx="7">
                  <c:v>1428.1</c:v>
                </c:pt>
                <c:pt idx="8">
                  <c:v>1424.52</c:v>
                </c:pt>
                <c:pt idx="9">
                  <c:v>1449.93</c:v>
                </c:pt>
                <c:pt idx="10">
                  <c:v>1630.27</c:v>
                </c:pt>
                <c:pt idx="11">
                  <c:v>1593.21</c:v>
                </c:pt>
                <c:pt idx="12">
                  <c:v>1529.76</c:v>
                </c:pt>
                <c:pt idx="13">
                  <c:v>1546.31</c:v>
                </c:pt>
                <c:pt idx="14">
                  <c:v>1563.69</c:v>
                </c:pt>
                <c:pt idx="15">
                  <c:v>1619.92</c:v>
                </c:pt>
                <c:pt idx="16">
                  <c:v>1682.63</c:v>
                </c:pt>
                <c:pt idx="17">
                  <c:v>1688.21</c:v>
                </c:pt>
                <c:pt idx="18">
                  <c:v>2005.31</c:v>
                </c:pt>
                <c:pt idx="19">
                  <c:v>2088.29</c:v>
                </c:pt>
                <c:pt idx="20">
                  <c:v>2159.2600000000002</c:v>
                </c:pt>
                <c:pt idx="21">
                  <c:v>2189.16</c:v>
                </c:pt>
                <c:pt idx="22">
                  <c:v>2184.38</c:v>
                </c:pt>
                <c:pt idx="23">
                  <c:v>2143.4499999999998</c:v>
                </c:pt>
                <c:pt idx="24">
                  <c:v>2023.8</c:v>
                </c:pt>
                <c:pt idx="25">
                  <c:v>1976.41</c:v>
                </c:pt>
                <c:pt idx="26">
                  <c:v>2030.57</c:v>
                </c:pt>
                <c:pt idx="27">
                  <c:v>1961.99</c:v>
                </c:pt>
                <c:pt idx="28">
                  <c:v>1961.34</c:v>
                </c:pt>
                <c:pt idx="29">
                  <c:v>1870.15</c:v>
                </c:pt>
                <c:pt idx="30">
                  <c:v>1829.4</c:v>
                </c:pt>
                <c:pt idx="31">
                  <c:v>1812.13</c:v>
                </c:pt>
                <c:pt idx="32">
                  <c:v>1802.17</c:v>
                </c:pt>
                <c:pt idx="33">
                  <c:v>1920.95</c:v>
                </c:pt>
                <c:pt idx="34">
                  <c:v>1949.26</c:v>
                </c:pt>
                <c:pt idx="35">
                  <c:v>1972.79</c:v>
                </c:pt>
                <c:pt idx="36">
                  <c:v>2263.7800000000002</c:v>
                </c:pt>
                <c:pt idx="37">
                  <c:v>2383.14</c:v>
                </c:pt>
                <c:pt idx="38">
                  <c:v>2358.71</c:v>
                </c:pt>
                <c:pt idx="39">
                  <c:v>2320.33</c:v>
                </c:pt>
                <c:pt idx="40">
                  <c:v>2248.73</c:v>
                </c:pt>
                <c:pt idx="41">
                  <c:v>2232.8000000000002</c:v>
                </c:pt>
                <c:pt idx="42">
                  <c:v>2107.9899999999998</c:v>
                </c:pt>
                <c:pt idx="43">
                  <c:v>2003.94</c:v>
                </c:pt>
                <c:pt idx="44">
                  <c:v>2019.71</c:v>
                </c:pt>
                <c:pt idx="45">
                  <c:v>1919.02</c:v>
                </c:pt>
                <c:pt idx="46">
                  <c:v>1840.14</c:v>
                </c:pt>
                <c:pt idx="47">
                  <c:v>1738</c:v>
                </c:pt>
              </c:numCache>
            </c:numRef>
          </c:val>
          <c:extLst>
            <c:ext xmlns:c16="http://schemas.microsoft.com/office/drawing/2014/chart" uri="{C3380CC4-5D6E-409C-BE32-E72D297353CC}">
              <c16:uniqueId val="{00000002-43BA-4BE8-9612-A722243C063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48.8</c:v>
                </c:pt>
                <c:pt idx="1">
                  <c:v>19.2</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24.9</c:v>
                </c:pt>
                <c:pt idx="18">
                  <c:v>45.1</c:v>
                </c:pt>
                <c:pt idx="19">
                  <c:v>44.4</c:v>
                </c:pt>
                <c:pt idx="20">
                  <c:v>44.7</c:v>
                </c:pt>
                <c:pt idx="21">
                  <c:v>45.1</c:v>
                </c:pt>
                <c:pt idx="22">
                  <c:v>44.8</c:v>
                </c:pt>
                <c:pt idx="23">
                  <c:v>45.8</c:v>
                </c:pt>
                <c:pt idx="24">
                  <c:v>45.8</c:v>
                </c:pt>
                <c:pt idx="25">
                  <c:v>45.9</c:v>
                </c:pt>
                <c:pt idx="26">
                  <c:v>45.3</c:v>
                </c:pt>
                <c:pt idx="27">
                  <c:v>45.3</c:v>
                </c:pt>
                <c:pt idx="28">
                  <c:v>45.9</c:v>
                </c:pt>
                <c:pt idx="29">
                  <c:v>45.7</c:v>
                </c:pt>
                <c:pt idx="30">
                  <c:v>45.7</c:v>
                </c:pt>
                <c:pt idx="31">
                  <c:v>46</c:v>
                </c:pt>
                <c:pt idx="32">
                  <c:v>46</c:v>
                </c:pt>
                <c:pt idx="33">
                  <c:v>46.3</c:v>
                </c:pt>
                <c:pt idx="34">
                  <c:v>46.4</c:v>
                </c:pt>
                <c:pt idx="35">
                  <c:v>46.5</c:v>
                </c:pt>
                <c:pt idx="36">
                  <c:v>48.4</c:v>
                </c:pt>
                <c:pt idx="37">
                  <c:v>48.5</c:v>
                </c:pt>
                <c:pt idx="38">
                  <c:v>48.4</c:v>
                </c:pt>
                <c:pt idx="39">
                  <c:v>48.4</c:v>
                </c:pt>
                <c:pt idx="40">
                  <c:v>47.8</c:v>
                </c:pt>
                <c:pt idx="41">
                  <c:v>48.8</c:v>
                </c:pt>
                <c:pt idx="42">
                  <c:v>48.4</c:v>
                </c:pt>
                <c:pt idx="43">
                  <c:v>48</c:v>
                </c:pt>
                <c:pt idx="44">
                  <c:v>48.6</c:v>
                </c:pt>
                <c:pt idx="45">
                  <c:v>48.5</c:v>
                </c:pt>
                <c:pt idx="46">
                  <c:v>48.6</c:v>
                </c:pt>
                <c:pt idx="47">
                  <c:v>48.4</c:v>
                </c:pt>
              </c:numCache>
            </c:numRef>
          </c:val>
          <c:extLst>
            <c:ext xmlns:c16="http://schemas.microsoft.com/office/drawing/2014/chart" uri="{C3380CC4-5D6E-409C-BE32-E72D297353CC}">
              <c16:uniqueId val="{00000003-43BA-4BE8-9612-A722243C0631}"/>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25.8</c:v>
                </c:pt>
                <c:pt idx="15">
                  <c:v>25.5</c:v>
                </c:pt>
                <c:pt idx="16">
                  <c:v>26.1</c:v>
                </c:pt>
                <c:pt idx="17">
                  <c:v>26.3</c:v>
                </c:pt>
                <c:pt idx="18">
                  <c:v>25.5</c:v>
                </c:pt>
                <c:pt idx="19">
                  <c:v>24.5</c:v>
                </c:pt>
                <c:pt idx="20">
                  <c:v>25.6</c:v>
                </c:pt>
                <c:pt idx="21">
                  <c:v>26.2</c:v>
                </c:pt>
                <c:pt idx="22">
                  <c:v>26</c:v>
                </c:pt>
                <c:pt idx="23">
                  <c:v>25.9</c:v>
                </c:pt>
                <c:pt idx="24">
                  <c:v>26.6</c:v>
                </c:pt>
                <c:pt idx="25">
                  <c:v>26</c:v>
                </c:pt>
                <c:pt idx="26">
                  <c:v>26</c:v>
                </c:pt>
                <c:pt idx="27">
                  <c:v>26.5</c:v>
                </c:pt>
                <c:pt idx="28">
                  <c:v>26.1</c:v>
                </c:pt>
                <c:pt idx="29">
                  <c:v>26.1</c:v>
                </c:pt>
                <c:pt idx="30">
                  <c:v>26.1</c:v>
                </c:pt>
                <c:pt idx="31">
                  <c:v>26.5</c:v>
                </c:pt>
                <c:pt idx="32">
                  <c:v>25.9</c:v>
                </c:pt>
                <c:pt idx="33">
                  <c:v>25.8</c:v>
                </c:pt>
                <c:pt idx="34">
                  <c:v>26.3</c:v>
                </c:pt>
                <c:pt idx="35">
                  <c:v>25.5</c:v>
                </c:pt>
                <c:pt idx="36">
                  <c:v>25.1</c:v>
                </c:pt>
                <c:pt idx="37">
                  <c:v>27.1</c:v>
                </c:pt>
                <c:pt idx="38">
                  <c:v>25.9</c:v>
                </c:pt>
                <c:pt idx="39">
                  <c:v>25.6</c:v>
                </c:pt>
                <c:pt idx="40">
                  <c:v>26</c:v>
                </c:pt>
                <c:pt idx="41">
                  <c:v>26.3</c:v>
                </c:pt>
                <c:pt idx="42">
                  <c:v>26.3</c:v>
                </c:pt>
                <c:pt idx="43">
                  <c:v>25.4</c:v>
                </c:pt>
                <c:pt idx="44">
                  <c:v>0</c:v>
                </c:pt>
                <c:pt idx="45">
                  <c:v>0</c:v>
                </c:pt>
                <c:pt idx="46">
                  <c:v>0</c:v>
                </c:pt>
                <c:pt idx="47">
                  <c:v>0</c:v>
                </c:pt>
              </c:numCache>
            </c:numRef>
          </c:val>
          <c:extLst>
            <c:ext xmlns:c16="http://schemas.microsoft.com/office/drawing/2014/chart" uri="{C3380CC4-5D6E-409C-BE32-E72D297353CC}">
              <c16:uniqueId val="{00000004-43BA-4BE8-9612-A722243C0631}"/>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96.4</c:v>
                </c:pt>
                <c:pt idx="17">
                  <c:v>98.3</c:v>
                </c:pt>
                <c:pt idx="18">
                  <c:v>95.6</c:v>
                </c:pt>
                <c:pt idx="19">
                  <c:v>91.3</c:v>
                </c:pt>
                <c:pt idx="20">
                  <c:v>50.8</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43BA-4BE8-9612-A722243C0631}"/>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15</c:v>
                </c:pt>
                <c:pt idx="1">
                  <c:v>17</c:v>
                </c:pt>
                <c:pt idx="2">
                  <c:v>16</c:v>
                </c:pt>
                <c:pt idx="3">
                  <c:v>17.100000000000001</c:v>
                </c:pt>
                <c:pt idx="4">
                  <c:v>16</c:v>
                </c:pt>
                <c:pt idx="5">
                  <c:v>17</c:v>
                </c:pt>
                <c:pt idx="6">
                  <c:v>17.100000000000001</c:v>
                </c:pt>
                <c:pt idx="7">
                  <c:v>16.899999999999999</c:v>
                </c:pt>
                <c:pt idx="8">
                  <c:v>17</c:v>
                </c:pt>
                <c:pt idx="9">
                  <c:v>17</c:v>
                </c:pt>
                <c:pt idx="10">
                  <c:v>15</c:v>
                </c:pt>
                <c:pt idx="11">
                  <c:v>14.2</c:v>
                </c:pt>
                <c:pt idx="12">
                  <c:v>14.3</c:v>
                </c:pt>
                <c:pt idx="13">
                  <c:v>14.2</c:v>
                </c:pt>
                <c:pt idx="14">
                  <c:v>14.4</c:v>
                </c:pt>
                <c:pt idx="15">
                  <c:v>13.5</c:v>
                </c:pt>
                <c:pt idx="16">
                  <c:v>14.2</c:v>
                </c:pt>
                <c:pt idx="17">
                  <c:v>14.4</c:v>
                </c:pt>
                <c:pt idx="18">
                  <c:v>14.5</c:v>
                </c:pt>
                <c:pt idx="19">
                  <c:v>14.5</c:v>
                </c:pt>
                <c:pt idx="20">
                  <c:v>14.2</c:v>
                </c:pt>
                <c:pt idx="21">
                  <c:v>14.1</c:v>
                </c:pt>
                <c:pt idx="22">
                  <c:v>14.4</c:v>
                </c:pt>
                <c:pt idx="23">
                  <c:v>14.9</c:v>
                </c:pt>
                <c:pt idx="24">
                  <c:v>15.1</c:v>
                </c:pt>
                <c:pt idx="25">
                  <c:v>15.2</c:v>
                </c:pt>
                <c:pt idx="26">
                  <c:v>15.1</c:v>
                </c:pt>
                <c:pt idx="27">
                  <c:v>15.2</c:v>
                </c:pt>
                <c:pt idx="28">
                  <c:v>15.2</c:v>
                </c:pt>
                <c:pt idx="29">
                  <c:v>15.1</c:v>
                </c:pt>
                <c:pt idx="30">
                  <c:v>15</c:v>
                </c:pt>
                <c:pt idx="31">
                  <c:v>14.5</c:v>
                </c:pt>
                <c:pt idx="32">
                  <c:v>15.1</c:v>
                </c:pt>
                <c:pt idx="33">
                  <c:v>14</c:v>
                </c:pt>
                <c:pt idx="34">
                  <c:v>15.1</c:v>
                </c:pt>
                <c:pt idx="35">
                  <c:v>15.5</c:v>
                </c:pt>
                <c:pt idx="36">
                  <c:v>15.5</c:v>
                </c:pt>
                <c:pt idx="37">
                  <c:v>15.4</c:v>
                </c:pt>
                <c:pt idx="38">
                  <c:v>15.5</c:v>
                </c:pt>
                <c:pt idx="39">
                  <c:v>15.5</c:v>
                </c:pt>
                <c:pt idx="40">
                  <c:v>16</c:v>
                </c:pt>
                <c:pt idx="41">
                  <c:v>16.100000000000001</c:v>
                </c:pt>
                <c:pt idx="42">
                  <c:v>16.100000000000001</c:v>
                </c:pt>
                <c:pt idx="43">
                  <c:v>16.3</c:v>
                </c:pt>
                <c:pt idx="44">
                  <c:v>16.100000000000001</c:v>
                </c:pt>
                <c:pt idx="45">
                  <c:v>16</c:v>
                </c:pt>
                <c:pt idx="46">
                  <c:v>16</c:v>
                </c:pt>
                <c:pt idx="47">
                  <c:v>16</c:v>
                </c:pt>
              </c:numCache>
            </c:numRef>
          </c:val>
          <c:extLst>
            <c:ext xmlns:c16="http://schemas.microsoft.com/office/drawing/2014/chart" uri="{C3380CC4-5D6E-409C-BE32-E72D297353CC}">
              <c16:uniqueId val="{00000006-43BA-4BE8-9612-A722243C0631}"/>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9.3000000000000007</c:v>
                </c:pt>
                <c:pt idx="1">
                  <c:v>9.3000000000000007</c:v>
                </c:pt>
                <c:pt idx="2">
                  <c:v>9.1999999999999993</c:v>
                </c:pt>
                <c:pt idx="3">
                  <c:v>9.1</c:v>
                </c:pt>
                <c:pt idx="4">
                  <c:v>9.1</c:v>
                </c:pt>
                <c:pt idx="5">
                  <c:v>9.1999999999999993</c:v>
                </c:pt>
                <c:pt idx="6">
                  <c:v>9.1999999999999993</c:v>
                </c:pt>
                <c:pt idx="7">
                  <c:v>9.1999999999999993</c:v>
                </c:pt>
                <c:pt idx="8">
                  <c:v>9.1999999999999993</c:v>
                </c:pt>
                <c:pt idx="9">
                  <c:v>9.1999999999999993</c:v>
                </c:pt>
                <c:pt idx="10">
                  <c:v>9.1999999999999993</c:v>
                </c:pt>
                <c:pt idx="11">
                  <c:v>9.1999999999999993</c:v>
                </c:pt>
                <c:pt idx="12">
                  <c:v>9.1999999999999993</c:v>
                </c:pt>
                <c:pt idx="13">
                  <c:v>9.1999999999999993</c:v>
                </c:pt>
                <c:pt idx="14">
                  <c:v>9.1999999999999993</c:v>
                </c:pt>
                <c:pt idx="15">
                  <c:v>9.1999999999999993</c:v>
                </c:pt>
                <c:pt idx="16">
                  <c:v>9.1999999999999993</c:v>
                </c:pt>
                <c:pt idx="17">
                  <c:v>9.1999999999999993</c:v>
                </c:pt>
                <c:pt idx="18">
                  <c:v>9.1999999999999993</c:v>
                </c:pt>
                <c:pt idx="19">
                  <c:v>9.1999999999999993</c:v>
                </c:pt>
                <c:pt idx="20">
                  <c:v>9.1</c:v>
                </c:pt>
                <c:pt idx="21">
                  <c:v>9.1</c:v>
                </c:pt>
                <c:pt idx="22">
                  <c:v>9.1</c:v>
                </c:pt>
                <c:pt idx="23">
                  <c:v>9.1</c:v>
                </c:pt>
                <c:pt idx="24">
                  <c:v>9.1</c:v>
                </c:pt>
                <c:pt idx="25">
                  <c:v>9.1</c:v>
                </c:pt>
                <c:pt idx="26">
                  <c:v>9.1</c:v>
                </c:pt>
                <c:pt idx="27">
                  <c:v>9.1</c:v>
                </c:pt>
                <c:pt idx="28">
                  <c:v>9.1</c:v>
                </c:pt>
                <c:pt idx="29">
                  <c:v>9.1</c:v>
                </c:pt>
                <c:pt idx="30">
                  <c:v>9.1</c:v>
                </c:pt>
                <c:pt idx="31">
                  <c:v>8</c:v>
                </c:pt>
                <c:pt idx="32">
                  <c:v>8.3000000000000007</c:v>
                </c:pt>
                <c:pt idx="33">
                  <c:v>8.9</c:v>
                </c:pt>
                <c:pt idx="34">
                  <c:v>8.8000000000000007</c:v>
                </c:pt>
                <c:pt idx="35">
                  <c:v>9.1</c:v>
                </c:pt>
                <c:pt idx="36">
                  <c:v>9.1</c:v>
                </c:pt>
                <c:pt idx="37">
                  <c:v>9.1</c:v>
                </c:pt>
                <c:pt idx="38">
                  <c:v>9.1999999999999993</c:v>
                </c:pt>
                <c:pt idx="39">
                  <c:v>9.1999999999999993</c:v>
                </c:pt>
                <c:pt idx="40">
                  <c:v>9.1999999999999993</c:v>
                </c:pt>
                <c:pt idx="41">
                  <c:v>9.1999999999999993</c:v>
                </c:pt>
                <c:pt idx="42">
                  <c:v>9.1999999999999993</c:v>
                </c:pt>
                <c:pt idx="43">
                  <c:v>9.1999999999999993</c:v>
                </c:pt>
                <c:pt idx="44">
                  <c:v>9.1999999999999993</c:v>
                </c:pt>
                <c:pt idx="45">
                  <c:v>9.1999999999999993</c:v>
                </c:pt>
                <c:pt idx="46">
                  <c:v>9.1999999999999993</c:v>
                </c:pt>
                <c:pt idx="47">
                  <c:v>9.1999999999999993</c:v>
                </c:pt>
              </c:numCache>
            </c:numRef>
          </c:val>
          <c:extLst>
            <c:ext xmlns:c16="http://schemas.microsoft.com/office/drawing/2014/chart" uri="{C3380CC4-5D6E-409C-BE32-E72D297353CC}">
              <c16:uniqueId val="{00000007-43BA-4BE8-9612-A722243C0631}"/>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4.8</c:v>
                </c:pt>
                <c:pt idx="12">
                  <c:v>67.3</c:v>
                </c:pt>
                <c:pt idx="13">
                  <c:v>195.3</c:v>
                </c:pt>
                <c:pt idx="14">
                  <c:v>314.39999999999998</c:v>
                </c:pt>
                <c:pt idx="15">
                  <c:v>368.7</c:v>
                </c:pt>
                <c:pt idx="16">
                  <c:v>389.9</c:v>
                </c:pt>
                <c:pt idx="17">
                  <c:v>403.5</c:v>
                </c:pt>
                <c:pt idx="18">
                  <c:v>423.5</c:v>
                </c:pt>
                <c:pt idx="19">
                  <c:v>371.8</c:v>
                </c:pt>
                <c:pt idx="20">
                  <c:v>424.8</c:v>
                </c:pt>
                <c:pt idx="21">
                  <c:v>406.3</c:v>
                </c:pt>
                <c:pt idx="22">
                  <c:v>432.4</c:v>
                </c:pt>
                <c:pt idx="23">
                  <c:v>428.9</c:v>
                </c:pt>
                <c:pt idx="24">
                  <c:v>431</c:v>
                </c:pt>
                <c:pt idx="25">
                  <c:v>429.3</c:v>
                </c:pt>
                <c:pt idx="26">
                  <c:v>428.4</c:v>
                </c:pt>
                <c:pt idx="27">
                  <c:v>422.8</c:v>
                </c:pt>
                <c:pt idx="28">
                  <c:v>412.9</c:v>
                </c:pt>
                <c:pt idx="29">
                  <c:v>402.6</c:v>
                </c:pt>
                <c:pt idx="30">
                  <c:v>382</c:v>
                </c:pt>
                <c:pt idx="31">
                  <c:v>336.5</c:v>
                </c:pt>
                <c:pt idx="32">
                  <c:v>212.9</c:v>
                </c:pt>
                <c:pt idx="33">
                  <c:v>70.8</c:v>
                </c:pt>
                <c:pt idx="34">
                  <c:v>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43BA-4BE8-9612-A722243C063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23501.405000000006</c:v>
                </c:pt>
                <c:pt idx="1">
                  <c:v>84769.059999999983</c:v>
                </c:pt>
                <c:pt idx="2">
                  <c:v>44715.725000000006</c:v>
                </c:pt>
                <c:pt idx="3">
                  <c:v>747.2</c:v>
                </c:pt>
                <c:pt idx="4">
                  <c:v>389.24999999999994</c:v>
                </c:pt>
                <c:pt idx="5">
                  <c:v>216.2</c:v>
                </c:pt>
                <c:pt idx="6">
                  <c:v>0</c:v>
                </c:pt>
                <c:pt idx="7">
                  <c:v>936.70000000000016</c:v>
                </c:pt>
                <c:pt idx="8">
                  <c:v>0</c:v>
                </c:pt>
                <c:pt idx="9">
                  <c:v>368.75</c:v>
                </c:pt>
                <c:pt idx="10">
                  <c:v>218.69999999999996</c:v>
                </c:pt>
                <c:pt idx="11">
                  <c:v>3881.9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388-4A40-BF20-3FF0FB1C4F0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368.75</c:v>
                </c:pt>
                <c:pt idx="1">
                  <c:v>0</c:v>
                </c:pt>
                <c:pt idx="2">
                  <c:v>0</c:v>
                </c:pt>
                <c:pt idx="3">
                  <c:v>483.9</c:v>
                </c:pt>
                <c:pt idx="4">
                  <c:v>72</c:v>
                </c:pt>
                <c:pt idx="5">
                  <c:v>1.7</c:v>
                </c:pt>
                <c:pt idx="6">
                  <c:v>0</c:v>
                </c:pt>
                <c:pt idx="7">
                  <c:v>5.6</c:v>
                </c:pt>
                <c:pt idx="8">
                  <c:v>471.75</c:v>
                </c:pt>
                <c:pt idx="9">
                  <c:v>0</c:v>
                </c:pt>
                <c:pt idx="10">
                  <c:v>473.65</c:v>
                </c:pt>
                <c:pt idx="11">
                  <c:v>486.4</c:v>
                </c:pt>
                <c:pt idx="12">
                  <c:v>235.75</c:v>
                </c:pt>
                <c:pt idx="13">
                  <c:v>72.45</c:v>
                </c:pt>
                <c:pt idx="14">
                  <c:v>121</c:v>
                </c:pt>
                <c:pt idx="15">
                  <c:v>478.65</c:v>
                </c:pt>
                <c:pt idx="16">
                  <c:v>417.7</c:v>
                </c:pt>
                <c:pt idx="17">
                  <c:v>479.7</c:v>
                </c:pt>
                <c:pt idx="18">
                  <c:v>456.1</c:v>
                </c:pt>
                <c:pt idx="19">
                  <c:v>166.2</c:v>
                </c:pt>
                <c:pt idx="20">
                  <c:v>801.95</c:v>
                </c:pt>
                <c:pt idx="21">
                  <c:v>1028.1500000000001</c:v>
                </c:pt>
                <c:pt idx="22">
                  <c:v>1156</c:v>
                </c:pt>
                <c:pt idx="23">
                  <c:v>1734.7</c:v>
                </c:pt>
                <c:pt idx="24">
                  <c:v>328.15</c:v>
                </c:pt>
                <c:pt idx="25">
                  <c:v>115.7</c:v>
                </c:pt>
                <c:pt idx="26">
                  <c:v>130.94999999999999</c:v>
                </c:pt>
                <c:pt idx="27">
                  <c:v>504</c:v>
                </c:pt>
                <c:pt idx="28">
                  <c:v>201.35</c:v>
                </c:pt>
                <c:pt idx="29">
                  <c:v>489.6</c:v>
                </c:pt>
                <c:pt idx="30">
                  <c:v>489.6</c:v>
                </c:pt>
                <c:pt idx="31">
                  <c:v>484.8</c:v>
                </c:pt>
                <c:pt idx="32">
                  <c:v>218.05</c:v>
                </c:pt>
                <c:pt idx="33">
                  <c:v>676.1</c:v>
                </c:pt>
                <c:pt idx="34">
                  <c:v>242.8</c:v>
                </c:pt>
                <c:pt idx="35">
                  <c:v>307.25</c:v>
                </c:pt>
                <c:pt idx="36">
                  <c:v>87.1</c:v>
                </c:pt>
                <c:pt idx="37">
                  <c:v>221.3</c:v>
                </c:pt>
                <c:pt idx="38">
                  <c:v>0</c:v>
                </c:pt>
                <c:pt idx="39">
                  <c:v>1.6</c:v>
                </c:pt>
                <c:pt idx="40">
                  <c:v>0</c:v>
                </c:pt>
                <c:pt idx="41">
                  <c:v>129.15</c:v>
                </c:pt>
                <c:pt idx="42">
                  <c:v>135</c:v>
                </c:pt>
                <c:pt idx="43">
                  <c:v>128.55000000000001</c:v>
                </c:pt>
                <c:pt idx="44">
                  <c:v>243.2</c:v>
                </c:pt>
                <c:pt idx="45">
                  <c:v>1687.8</c:v>
                </c:pt>
                <c:pt idx="46">
                  <c:v>1232.05</c:v>
                </c:pt>
                <c:pt idx="47">
                  <c:v>1721.55</c:v>
                </c:pt>
                <c:pt idx="48">
                  <c:v>914.15</c:v>
                </c:pt>
                <c:pt idx="49">
                  <c:v>0</c:v>
                </c:pt>
                <c:pt idx="50">
                  <c:v>164.45</c:v>
                </c:pt>
                <c:pt idx="51">
                  <c:v>462.05</c:v>
                </c:pt>
                <c:pt idx="52">
                  <c:v>1343.8</c:v>
                </c:pt>
                <c:pt idx="53">
                  <c:v>0</c:v>
                </c:pt>
                <c:pt idx="54">
                  <c:v>103.5</c:v>
                </c:pt>
                <c:pt idx="55">
                  <c:v>0</c:v>
                </c:pt>
                <c:pt idx="56">
                  <c:v>57.6</c:v>
                </c:pt>
                <c:pt idx="57">
                  <c:v>57.6</c:v>
                </c:pt>
                <c:pt idx="58">
                  <c:v>125.25</c:v>
                </c:pt>
                <c:pt idx="59">
                  <c:v>30.05</c:v>
                </c:pt>
                <c:pt idx="60">
                  <c:v>0</c:v>
                </c:pt>
                <c:pt idx="61">
                  <c:v>479.2</c:v>
                </c:pt>
                <c:pt idx="62">
                  <c:v>197.7</c:v>
                </c:pt>
                <c:pt idx="63">
                  <c:v>170.4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CEB-46CA-A14F-434A9CC6EAE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23393.50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587.45000000000005</c:v>
                </c:pt>
                <c:pt idx="1">
                  <c:v>3881.9</c:v>
                </c:pt>
                <c:pt idx="2">
                  <c:v>8025.25</c:v>
                </c:pt>
                <c:pt idx="3">
                  <c:v>10898.9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530-452C-A19F-1E88F12C137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17</c:v>
                </c:pt>
                <c:pt idx="2">
                  <c:v>16</c:v>
                </c:pt>
                <c:pt idx="3">
                  <c:v>17.100000000000001</c:v>
                </c:pt>
                <c:pt idx="4">
                  <c:v>16</c:v>
                </c:pt>
                <c:pt idx="5">
                  <c:v>17</c:v>
                </c:pt>
                <c:pt idx="6">
                  <c:v>17.100000000000001</c:v>
                </c:pt>
                <c:pt idx="7">
                  <c:v>16.899999999999999</c:v>
                </c:pt>
                <c:pt idx="8">
                  <c:v>17</c:v>
                </c:pt>
                <c:pt idx="9">
                  <c:v>17</c:v>
                </c:pt>
                <c:pt idx="10">
                  <c:v>15</c:v>
                </c:pt>
                <c:pt idx="11">
                  <c:v>14.2</c:v>
                </c:pt>
                <c:pt idx="12">
                  <c:v>14.3</c:v>
                </c:pt>
                <c:pt idx="13">
                  <c:v>14.2</c:v>
                </c:pt>
                <c:pt idx="14">
                  <c:v>14.4</c:v>
                </c:pt>
                <c:pt idx="15">
                  <c:v>13.5</c:v>
                </c:pt>
                <c:pt idx="16">
                  <c:v>14.2</c:v>
                </c:pt>
                <c:pt idx="17">
                  <c:v>14.4</c:v>
                </c:pt>
                <c:pt idx="18">
                  <c:v>14.5</c:v>
                </c:pt>
                <c:pt idx="19">
                  <c:v>14.5</c:v>
                </c:pt>
                <c:pt idx="20">
                  <c:v>14.2</c:v>
                </c:pt>
                <c:pt idx="21">
                  <c:v>14.1</c:v>
                </c:pt>
                <c:pt idx="22">
                  <c:v>14.4</c:v>
                </c:pt>
                <c:pt idx="23">
                  <c:v>14.9</c:v>
                </c:pt>
                <c:pt idx="24">
                  <c:v>15.1</c:v>
                </c:pt>
                <c:pt idx="25">
                  <c:v>15.2</c:v>
                </c:pt>
                <c:pt idx="26">
                  <c:v>15.1</c:v>
                </c:pt>
                <c:pt idx="27">
                  <c:v>15.2</c:v>
                </c:pt>
                <c:pt idx="28">
                  <c:v>15.2</c:v>
                </c:pt>
                <c:pt idx="29">
                  <c:v>15.1</c:v>
                </c:pt>
                <c:pt idx="30">
                  <c:v>15</c:v>
                </c:pt>
                <c:pt idx="31">
                  <c:v>14.5</c:v>
                </c:pt>
                <c:pt idx="32">
                  <c:v>15.1</c:v>
                </c:pt>
                <c:pt idx="33">
                  <c:v>14</c:v>
                </c:pt>
                <c:pt idx="34">
                  <c:v>15.1</c:v>
                </c:pt>
                <c:pt idx="35">
                  <c:v>15.5</c:v>
                </c:pt>
                <c:pt idx="36">
                  <c:v>15.5</c:v>
                </c:pt>
                <c:pt idx="37">
                  <c:v>15.4</c:v>
                </c:pt>
                <c:pt idx="38">
                  <c:v>15.5</c:v>
                </c:pt>
                <c:pt idx="39">
                  <c:v>15.5</c:v>
                </c:pt>
                <c:pt idx="40">
                  <c:v>16</c:v>
                </c:pt>
                <c:pt idx="41">
                  <c:v>16.100000000000001</c:v>
                </c:pt>
                <c:pt idx="42">
                  <c:v>16.100000000000001</c:v>
                </c:pt>
                <c:pt idx="43">
                  <c:v>16.3</c:v>
                </c:pt>
                <c:pt idx="44">
                  <c:v>16.100000000000001</c:v>
                </c:pt>
                <c:pt idx="45">
                  <c:v>16</c:v>
                </c:pt>
                <c:pt idx="46">
                  <c:v>16</c:v>
                </c:pt>
                <c:pt idx="47">
                  <c:v>16</c:v>
                </c:pt>
              </c:numCache>
            </c:numRef>
          </c:val>
          <c:extLst>
            <c:ext xmlns:c16="http://schemas.microsoft.com/office/drawing/2014/chart" uri="{C3380CC4-5D6E-409C-BE32-E72D297353CC}">
              <c16:uniqueId val="{00000000-CA54-4020-8C21-7B3DCABE6F0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CA54-4020-8C21-7B3DCABE6F0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CA54-4020-8C21-7B3DCABE6F0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CA54-4020-8C21-7B3DCABE6F0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32.9</c:v>
                </c:pt>
                <c:pt idx="1">
                  <c:v>32.799999999999997</c:v>
                </c:pt>
                <c:pt idx="2">
                  <c:v>32.9</c:v>
                </c:pt>
                <c:pt idx="3">
                  <c:v>32.799999999999997</c:v>
                </c:pt>
                <c:pt idx="4">
                  <c:v>32.9</c:v>
                </c:pt>
                <c:pt idx="5">
                  <c:v>32.9</c:v>
                </c:pt>
                <c:pt idx="6">
                  <c:v>32.9</c:v>
                </c:pt>
                <c:pt idx="7">
                  <c:v>32.799999999999997</c:v>
                </c:pt>
                <c:pt idx="8">
                  <c:v>32.9</c:v>
                </c:pt>
                <c:pt idx="9">
                  <c:v>33</c:v>
                </c:pt>
                <c:pt idx="10">
                  <c:v>33</c:v>
                </c:pt>
                <c:pt idx="11">
                  <c:v>32.9</c:v>
                </c:pt>
                <c:pt idx="12">
                  <c:v>32.799999999999997</c:v>
                </c:pt>
                <c:pt idx="13">
                  <c:v>33.799999999999997</c:v>
                </c:pt>
                <c:pt idx="14">
                  <c:v>33.1</c:v>
                </c:pt>
                <c:pt idx="15">
                  <c:v>33.200000000000003</c:v>
                </c:pt>
                <c:pt idx="16">
                  <c:v>32.799999999999997</c:v>
                </c:pt>
                <c:pt idx="17">
                  <c:v>32.700000000000003</c:v>
                </c:pt>
                <c:pt idx="18">
                  <c:v>39.200000000000003</c:v>
                </c:pt>
                <c:pt idx="19">
                  <c:v>42.5</c:v>
                </c:pt>
                <c:pt idx="20">
                  <c:v>43.2</c:v>
                </c:pt>
                <c:pt idx="21">
                  <c:v>42.8</c:v>
                </c:pt>
                <c:pt idx="22">
                  <c:v>43.7</c:v>
                </c:pt>
                <c:pt idx="23">
                  <c:v>44.2</c:v>
                </c:pt>
                <c:pt idx="24">
                  <c:v>43.8</c:v>
                </c:pt>
                <c:pt idx="25">
                  <c:v>43.9</c:v>
                </c:pt>
                <c:pt idx="26">
                  <c:v>43.9</c:v>
                </c:pt>
                <c:pt idx="27">
                  <c:v>43</c:v>
                </c:pt>
                <c:pt idx="28">
                  <c:v>42.8</c:v>
                </c:pt>
                <c:pt idx="29">
                  <c:v>42.5</c:v>
                </c:pt>
                <c:pt idx="30">
                  <c:v>42.6</c:v>
                </c:pt>
                <c:pt idx="31">
                  <c:v>42.6</c:v>
                </c:pt>
                <c:pt idx="32">
                  <c:v>42.2</c:v>
                </c:pt>
                <c:pt idx="33">
                  <c:v>41.9</c:v>
                </c:pt>
                <c:pt idx="34">
                  <c:v>41.7</c:v>
                </c:pt>
                <c:pt idx="35">
                  <c:v>42</c:v>
                </c:pt>
                <c:pt idx="36">
                  <c:v>41.5</c:v>
                </c:pt>
                <c:pt idx="37">
                  <c:v>42</c:v>
                </c:pt>
                <c:pt idx="38">
                  <c:v>42.3</c:v>
                </c:pt>
                <c:pt idx="39">
                  <c:v>42.7</c:v>
                </c:pt>
                <c:pt idx="40">
                  <c:v>42.8</c:v>
                </c:pt>
                <c:pt idx="41">
                  <c:v>43</c:v>
                </c:pt>
                <c:pt idx="42">
                  <c:v>43</c:v>
                </c:pt>
                <c:pt idx="43">
                  <c:v>42.7</c:v>
                </c:pt>
                <c:pt idx="44">
                  <c:v>42.9</c:v>
                </c:pt>
                <c:pt idx="45">
                  <c:v>43</c:v>
                </c:pt>
                <c:pt idx="46">
                  <c:v>43</c:v>
                </c:pt>
                <c:pt idx="47">
                  <c:v>42.9</c:v>
                </c:pt>
              </c:numCache>
            </c:numRef>
          </c:val>
          <c:extLst>
            <c:ext xmlns:c16="http://schemas.microsoft.com/office/drawing/2014/chart" uri="{C3380CC4-5D6E-409C-BE32-E72D297353CC}">
              <c16:uniqueId val="{00000004-CA54-4020-8C21-7B3DCABE6F0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32.200000000000003</c:v>
                </c:pt>
                <c:pt idx="1">
                  <c:v>32</c:v>
                </c:pt>
                <c:pt idx="2">
                  <c:v>32</c:v>
                </c:pt>
                <c:pt idx="3">
                  <c:v>32.200000000000003</c:v>
                </c:pt>
                <c:pt idx="4">
                  <c:v>32.200000000000003</c:v>
                </c:pt>
                <c:pt idx="5">
                  <c:v>32.1</c:v>
                </c:pt>
                <c:pt idx="6">
                  <c:v>32.200000000000003</c:v>
                </c:pt>
                <c:pt idx="7">
                  <c:v>32.200000000000003</c:v>
                </c:pt>
                <c:pt idx="8">
                  <c:v>32.200000000000003</c:v>
                </c:pt>
                <c:pt idx="9">
                  <c:v>32.200000000000003</c:v>
                </c:pt>
                <c:pt idx="10">
                  <c:v>32.200000000000003</c:v>
                </c:pt>
                <c:pt idx="11">
                  <c:v>32.200000000000003</c:v>
                </c:pt>
                <c:pt idx="12">
                  <c:v>32.299999999999997</c:v>
                </c:pt>
                <c:pt idx="13">
                  <c:v>32.1</c:v>
                </c:pt>
                <c:pt idx="14">
                  <c:v>32.1</c:v>
                </c:pt>
                <c:pt idx="15">
                  <c:v>32.200000000000003</c:v>
                </c:pt>
                <c:pt idx="16">
                  <c:v>31.9</c:v>
                </c:pt>
                <c:pt idx="17">
                  <c:v>31.9</c:v>
                </c:pt>
                <c:pt idx="18">
                  <c:v>31.5</c:v>
                </c:pt>
                <c:pt idx="19">
                  <c:v>31.4</c:v>
                </c:pt>
                <c:pt idx="20">
                  <c:v>31.5</c:v>
                </c:pt>
                <c:pt idx="21">
                  <c:v>31.3</c:v>
                </c:pt>
                <c:pt idx="22">
                  <c:v>31.4</c:v>
                </c:pt>
                <c:pt idx="23">
                  <c:v>31</c:v>
                </c:pt>
                <c:pt idx="24">
                  <c:v>31.3</c:v>
                </c:pt>
                <c:pt idx="25">
                  <c:v>31.7</c:v>
                </c:pt>
                <c:pt idx="26">
                  <c:v>31.5</c:v>
                </c:pt>
                <c:pt idx="27">
                  <c:v>31.5</c:v>
                </c:pt>
                <c:pt idx="28">
                  <c:v>31.7</c:v>
                </c:pt>
                <c:pt idx="29">
                  <c:v>31.7</c:v>
                </c:pt>
                <c:pt idx="30">
                  <c:v>31.8</c:v>
                </c:pt>
                <c:pt idx="31">
                  <c:v>31.8</c:v>
                </c:pt>
                <c:pt idx="32">
                  <c:v>31.8</c:v>
                </c:pt>
                <c:pt idx="33">
                  <c:v>31.7</c:v>
                </c:pt>
                <c:pt idx="34">
                  <c:v>31.7</c:v>
                </c:pt>
                <c:pt idx="35">
                  <c:v>31.8</c:v>
                </c:pt>
                <c:pt idx="36">
                  <c:v>31.8</c:v>
                </c:pt>
                <c:pt idx="37">
                  <c:v>31.9</c:v>
                </c:pt>
                <c:pt idx="38">
                  <c:v>31.6</c:v>
                </c:pt>
                <c:pt idx="39">
                  <c:v>31.7</c:v>
                </c:pt>
                <c:pt idx="40">
                  <c:v>31.8</c:v>
                </c:pt>
                <c:pt idx="41">
                  <c:v>32</c:v>
                </c:pt>
                <c:pt idx="42">
                  <c:v>32.1</c:v>
                </c:pt>
                <c:pt idx="43">
                  <c:v>32.1</c:v>
                </c:pt>
                <c:pt idx="44">
                  <c:v>32.1</c:v>
                </c:pt>
                <c:pt idx="45">
                  <c:v>32.200000000000003</c:v>
                </c:pt>
                <c:pt idx="46">
                  <c:v>32.200000000000003</c:v>
                </c:pt>
                <c:pt idx="47">
                  <c:v>32.1</c:v>
                </c:pt>
              </c:numCache>
            </c:numRef>
          </c:val>
          <c:extLst>
            <c:ext xmlns:c16="http://schemas.microsoft.com/office/drawing/2014/chart" uri="{C3380CC4-5D6E-409C-BE32-E72D297353CC}">
              <c16:uniqueId val="{00000005-CA54-4020-8C21-7B3DCABE6F0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EVO_PRO_ENE!$I$189:$I$247</c:f>
              <c:strCache>
                <c:ptCount val="59"/>
                <c:pt idx="0">
                  <c:v>KALLPA GENERACION S.A.</c:v>
                </c:pt>
                <c:pt idx="1">
                  <c:v>ORYGEN PERU S.A.A.</c:v>
                </c:pt>
                <c:pt idx="2">
                  <c:v>ELECTROPERU</c:v>
                </c:pt>
                <c:pt idx="3">
                  <c:v>ENGIE</c:v>
                </c:pt>
                <c:pt idx="4">
                  <c:v>EMPRESA DE GENERACION HUALLAGA</c:v>
                </c:pt>
                <c:pt idx="5">
                  <c:v>STATKRAFT S.A</c:v>
                </c:pt>
                <c:pt idx="6">
                  <c:v>ORAZUL ENERGY PERÚ</c:v>
                </c:pt>
                <c:pt idx="7">
                  <c:v>FENIX POWER PERÚ</c:v>
                </c:pt>
                <c:pt idx="8">
                  <c:v>CELEPSA</c:v>
                </c:pt>
                <c:pt idx="9">
                  <c:v>CHINANGO S.A.C.</c:v>
                </c:pt>
                <c:pt idx="10">
                  <c:v>EGEMSA</c:v>
                </c:pt>
                <c:pt idx="11">
                  <c:v>EGASA</c:v>
                </c:pt>
                <c:pt idx="12">
                  <c:v>TERMOCHILCA S.A.C.</c:v>
                </c:pt>
                <c:pt idx="13">
                  <c:v>SAN GABAN</c:v>
                </c:pt>
                <c:pt idx="14">
                  <c:v>ENERGIA RENOVABLE DEL SUR S.A.</c:v>
                </c:pt>
                <c:pt idx="15">
                  <c:v>EMPRESA DE GENERACION HUANZA</c:v>
                </c:pt>
                <c:pt idx="16">
                  <c:v>INLAND ENERGY SAC</c:v>
                </c:pt>
                <c:pt idx="17">
                  <c:v>LA VIRGEN</c:v>
                </c:pt>
                <c:pt idx="18">
                  <c:v>EGEJUNIN</c:v>
                </c:pt>
                <c:pt idx="19">
                  <c:v>GENERADORA DE ENERGÍA DEL PERÚ</c:v>
                </c:pt>
                <c:pt idx="20">
                  <c:v>PARQUE EOLICO TRES HERMANAS S.A.C.</c:v>
                </c:pt>
                <c:pt idx="21">
                  <c:v>ENERGÍA EÓLICA S.A.</c:v>
                </c:pt>
                <c:pt idx="22">
                  <c:v>ENEL GENERACION PIURA S.A.</c:v>
                </c:pt>
                <c:pt idx="23">
                  <c:v>SDF ENERGIA SAC</c:v>
                </c:pt>
                <c:pt idx="24">
                  <c:v>GENERACIÓN ANDINA S.A.C.</c:v>
                </c:pt>
                <c:pt idx="25">
                  <c:v>TERMOSELVA</c:v>
                </c:pt>
                <c:pt idx="26">
                  <c:v>GR CORTARRAMA SOCIEDAD ANONIMA CERRADA</c:v>
                </c:pt>
                <c:pt idx="27">
                  <c:v>SINERSA</c:v>
                </c:pt>
                <c:pt idx="28">
                  <c:v>PARQUE EOLICO MARCONA S.A.C.</c:v>
                </c:pt>
                <c:pt idx="29">
                  <c:v>GM OPERACIONES S.A.C.</c:v>
                </c:pt>
                <c:pt idx="30">
                  <c:v>ANDEAN POWER S.A.C.</c:v>
                </c:pt>
                <c:pt idx="31">
                  <c:v>EMPRESA DE GENERACION ELECTRICA SANTA ANA S.A.C.</c:v>
                </c:pt>
                <c:pt idx="32">
                  <c:v>CELEPSA RENOVABLES S.R.L.</c:v>
                </c:pt>
                <c:pt idx="33">
                  <c:v>EMPRESA ELECTRICA AGUA AZUL</c:v>
                </c:pt>
                <c:pt idx="34">
                  <c:v>HIDROELECTRICA HUANCHOR S.A.C.</c:v>
                </c:pt>
                <c:pt idx="35">
                  <c:v>EMPRESA DE GENERACION ELECTRICA RIO BAÑOS S.A.C.</c:v>
                </c:pt>
                <c:pt idx="36">
                  <c:v>EGESUR</c:v>
                </c:pt>
                <c:pt idx="37">
                  <c:v>AGRO INDUSTRIAL PARAMONGA S.A.</c:v>
                </c:pt>
                <c:pt idx="38">
                  <c:v>EMPRESA ELECTRICA RIO DOBLE</c:v>
                </c:pt>
                <c:pt idx="39">
                  <c:v>HUAURA POWER GROUP S.A.</c:v>
                </c:pt>
                <c:pt idx="40">
                  <c:v>PETRAMAS</c:v>
                </c:pt>
                <c:pt idx="41">
                  <c:v>TACNA SOLAR SAC.</c:v>
                </c:pt>
                <c:pt idx="42">
                  <c:v>GR TARUCA SOCIEDAD ANONIMA CERRADA</c:v>
                </c:pt>
                <c:pt idx="43">
                  <c:v>PANAMERICANA  SOLAR SAC.</c:v>
                </c:pt>
                <c:pt idx="44">
                  <c:v>MOQUEGUA FV S.A.C.</c:v>
                </c:pt>
                <c:pt idx="45">
                  <c:v>REPARTICIÓN ARCUS S.A.C.</c:v>
                </c:pt>
                <c:pt idx="46">
                  <c:v>MAJES ARCUS S.A.C.</c:v>
                </c:pt>
                <c:pt idx="47">
                  <c:v>GR PAINO SOCIEDAD ANONIMA CERRADA</c:v>
                </c:pt>
                <c:pt idx="48">
                  <c:v>SHOUGESA</c:v>
                </c:pt>
                <c:pt idx="49">
                  <c:v>EMPRESA DE GENERACION ELECTRICA CANCHAYLLO SAC</c:v>
                </c:pt>
                <c:pt idx="50">
                  <c:v>INVERSIONES SHAQSHA S.A.C.</c:v>
                </c:pt>
                <c:pt idx="51">
                  <c:v>HIDROCAÑETE S.A.</c:v>
                </c:pt>
                <c:pt idx="52">
                  <c:v>ASOCIACIÓN SANTA LUCIA DE CHACAS</c:v>
                </c:pt>
                <c:pt idx="53">
                  <c:v>ELECTRICA YANAPAMPA SAC</c:v>
                </c:pt>
                <c:pt idx="54">
                  <c:v>AGROINDUSTRIAS SAN JACINTO S.A.A.</c:v>
                </c:pt>
                <c:pt idx="55">
                  <c:v>MAJA ENERGIA S.A.C.</c:v>
                </c:pt>
                <c:pt idx="56">
                  <c:v>COLCA SOLAR S.A.C.</c:v>
                </c:pt>
                <c:pt idx="57">
                  <c:v>ATRIA ENERGIA S.A.C.</c:v>
                </c:pt>
                <c:pt idx="58">
                  <c:v>KONDU SAC</c:v>
                </c:pt>
              </c:strCache>
            </c:strRef>
          </c:cat>
          <c:val>
            <c:numRef>
              <c:f>EVO_PRO_ENE!$J$189:$J$247</c:f>
              <c:numCache>
                <c:formatCode>General</c:formatCode>
                <c:ptCount val="59"/>
                <c:pt idx="0">
                  <c:v>167945.54</c:v>
                </c:pt>
                <c:pt idx="1">
                  <c:v>120506</c:v>
                </c:pt>
                <c:pt idx="2">
                  <c:v>98803.95</c:v>
                </c:pt>
                <c:pt idx="3">
                  <c:v>85576.8</c:v>
                </c:pt>
                <c:pt idx="4">
                  <c:v>54452.55</c:v>
                </c:pt>
                <c:pt idx="5">
                  <c:v>37156.300000000003</c:v>
                </c:pt>
                <c:pt idx="6">
                  <c:v>34931.1</c:v>
                </c:pt>
                <c:pt idx="7">
                  <c:v>25977.8</c:v>
                </c:pt>
                <c:pt idx="8">
                  <c:v>22372.15</c:v>
                </c:pt>
                <c:pt idx="9">
                  <c:v>21296.799999999999</c:v>
                </c:pt>
                <c:pt idx="10">
                  <c:v>19705.5</c:v>
                </c:pt>
                <c:pt idx="11">
                  <c:v>19684.95</c:v>
                </c:pt>
                <c:pt idx="12">
                  <c:v>19322.404999999999</c:v>
                </c:pt>
                <c:pt idx="13">
                  <c:v>13407.25</c:v>
                </c:pt>
                <c:pt idx="14">
                  <c:v>10813.1</c:v>
                </c:pt>
                <c:pt idx="15">
                  <c:v>10784</c:v>
                </c:pt>
                <c:pt idx="16">
                  <c:v>10774.95</c:v>
                </c:pt>
                <c:pt idx="17">
                  <c:v>8517.0499999999993</c:v>
                </c:pt>
                <c:pt idx="18">
                  <c:v>8384.15</c:v>
                </c:pt>
                <c:pt idx="19">
                  <c:v>8280.65</c:v>
                </c:pt>
                <c:pt idx="20">
                  <c:v>8240.35</c:v>
                </c:pt>
                <c:pt idx="21">
                  <c:v>5330</c:v>
                </c:pt>
                <c:pt idx="22">
                  <c:v>4217.8</c:v>
                </c:pt>
                <c:pt idx="23">
                  <c:v>3810.6</c:v>
                </c:pt>
                <c:pt idx="24">
                  <c:v>3478.5</c:v>
                </c:pt>
                <c:pt idx="25">
                  <c:v>3276.45</c:v>
                </c:pt>
                <c:pt idx="26">
                  <c:v>3161.5</c:v>
                </c:pt>
                <c:pt idx="27">
                  <c:v>3103.95</c:v>
                </c:pt>
                <c:pt idx="28">
                  <c:v>2980.85</c:v>
                </c:pt>
                <c:pt idx="29">
                  <c:v>2863.7</c:v>
                </c:pt>
                <c:pt idx="30">
                  <c:v>2424.65</c:v>
                </c:pt>
                <c:pt idx="31">
                  <c:v>2367.1999999999998</c:v>
                </c:pt>
                <c:pt idx="32">
                  <c:v>2361.6384849999999</c:v>
                </c:pt>
                <c:pt idx="33">
                  <c:v>2248.9499999999998</c:v>
                </c:pt>
                <c:pt idx="34">
                  <c:v>2162.7031999999999</c:v>
                </c:pt>
                <c:pt idx="35">
                  <c:v>1958.1</c:v>
                </c:pt>
                <c:pt idx="36">
                  <c:v>1749.5</c:v>
                </c:pt>
                <c:pt idx="37">
                  <c:v>1591.2</c:v>
                </c:pt>
                <c:pt idx="38">
                  <c:v>1503.8</c:v>
                </c:pt>
                <c:pt idx="39">
                  <c:v>1108.1500000000001</c:v>
                </c:pt>
                <c:pt idx="40">
                  <c:v>1023.35</c:v>
                </c:pt>
                <c:pt idx="41">
                  <c:v>811.35</c:v>
                </c:pt>
                <c:pt idx="42">
                  <c:v>807.3</c:v>
                </c:pt>
                <c:pt idx="43">
                  <c:v>802.4</c:v>
                </c:pt>
                <c:pt idx="44">
                  <c:v>657.9</c:v>
                </c:pt>
                <c:pt idx="45">
                  <c:v>620.9</c:v>
                </c:pt>
                <c:pt idx="46">
                  <c:v>615.5</c:v>
                </c:pt>
                <c:pt idx="47">
                  <c:v>614.6</c:v>
                </c:pt>
                <c:pt idx="48">
                  <c:v>607.85</c:v>
                </c:pt>
                <c:pt idx="49">
                  <c:v>568</c:v>
                </c:pt>
                <c:pt idx="50">
                  <c:v>519.5</c:v>
                </c:pt>
                <c:pt idx="51">
                  <c:v>428.6</c:v>
                </c:pt>
                <c:pt idx="52">
                  <c:v>357.1</c:v>
                </c:pt>
                <c:pt idx="53">
                  <c:v>356.9</c:v>
                </c:pt>
                <c:pt idx="54">
                  <c:v>255.87</c:v>
                </c:pt>
                <c:pt idx="55">
                  <c:v>111.95</c:v>
                </c:pt>
                <c:pt idx="56">
                  <c:v>28.8</c:v>
                </c:pt>
                <c:pt idx="57">
                  <c:v>9.25</c:v>
                </c:pt>
                <c:pt idx="58">
                  <c:v>9.15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169-46CE-9C53-A3863236374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569.6</c:v>
                </c:pt>
                <c:pt idx="1">
                  <c:v>537</c:v>
                </c:pt>
                <c:pt idx="2">
                  <c:v>520</c:v>
                </c:pt>
                <c:pt idx="3">
                  <c:v>510</c:v>
                </c:pt>
                <c:pt idx="4">
                  <c:v>516.20000000000005</c:v>
                </c:pt>
                <c:pt idx="5">
                  <c:v>494.3</c:v>
                </c:pt>
                <c:pt idx="6">
                  <c:v>507.7</c:v>
                </c:pt>
                <c:pt idx="7">
                  <c:v>506.8</c:v>
                </c:pt>
                <c:pt idx="8">
                  <c:v>516.6</c:v>
                </c:pt>
                <c:pt idx="9">
                  <c:v>519.70000000000005</c:v>
                </c:pt>
                <c:pt idx="10">
                  <c:v>512.5</c:v>
                </c:pt>
                <c:pt idx="11">
                  <c:v>520.5</c:v>
                </c:pt>
                <c:pt idx="12">
                  <c:v>524.5</c:v>
                </c:pt>
                <c:pt idx="13">
                  <c:v>530.70000000000005</c:v>
                </c:pt>
                <c:pt idx="14">
                  <c:v>520.70000000000005</c:v>
                </c:pt>
                <c:pt idx="15">
                  <c:v>519.9</c:v>
                </c:pt>
                <c:pt idx="16">
                  <c:v>530.1</c:v>
                </c:pt>
                <c:pt idx="17">
                  <c:v>551</c:v>
                </c:pt>
                <c:pt idx="18">
                  <c:v>580.9</c:v>
                </c:pt>
                <c:pt idx="19">
                  <c:v>587.9</c:v>
                </c:pt>
                <c:pt idx="20">
                  <c:v>603.9</c:v>
                </c:pt>
                <c:pt idx="21">
                  <c:v>616.5</c:v>
                </c:pt>
                <c:pt idx="22">
                  <c:v>615.20000000000005</c:v>
                </c:pt>
                <c:pt idx="23">
                  <c:v>627.5</c:v>
                </c:pt>
                <c:pt idx="24">
                  <c:v>634.9</c:v>
                </c:pt>
                <c:pt idx="25">
                  <c:v>631.29999999999995</c:v>
                </c:pt>
                <c:pt idx="26">
                  <c:v>628.4</c:v>
                </c:pt>
                <c:pt idx="27">
                  <c:v>638.4</c:v>
                </c:pt>
                <c:pt idx="28">
                  <c:v>637.9</c:v>
                </c:pt>
                <c:pt idx="29">
                  <c:v>635.6</c:v>
                </c:pt>
                <c:pt idx="30">
                  <c:v>635.70000000000005</c:v>
                </c:pt>
                <c:pt idx="31">
                  <c:v>627.4</c:v>
                </c:pt>
                <c:pt idx="32">
                  <c:v>639.29999999999995</c:v>
                </c:pt>
                <c:pt idx="33">
                  <c:v>624.6</c:v>
                </c:pt>
                <c:pt idx="34">
                  <c:v>609.20000000000005</c:v>
                </c:pt>
                <c:pt idx="35">
                  <c:v>617.20000000000005</c:v>
                </c:pt>
                <c:pt idx="36">
                  <c:v>629.5</c:v>
                </c:pt>
                <c:pt idx="37">
                  <c:v>625.6</c:v>
                </c:pt>
                <c:pt idx="38">
                  <c:v>618.79999999999995</c:v>
                </c:pt>
                <c:pt idx="39">
                  <c:v>603.5</c:v>
                </c:pt>
                <c:pt idx="40">
                  <c:v>596.20000000000005</c:v>
                </c:pt>
                <c:pt idx="41">
                  <c:v>597.4</c:v>
                </c:pt>
                <c:pt idx="42">
                  <c:v>604.6</c:v>
                </c:pt>
                <c:pt idx="43">
                  <c:v>604.70000000000005</c:v>
                </c:pt>
                <c:pt idx="44">
                  <c:v>588.5</c:v>
                </c:pt>
                <c:pt idx="45">
                  <c:v>573.9</c:v>
                </c:pt>
                <c:pt idx="46">
                  <c:v>576.4</c:v>
                </c:pt>
                <c:pt idx="47">
                  <c:v>578.5</c:v>
                </c:pt>
              </c:numCache>
            </c:numRef>
          </c:val>
          <c:extLst>
            <c:ext xmlns:c16="http://schemas.microsoft.com/office/drawing/2014/chart" uri="{C3380CC4-5D6E-409C-BE32-E72D297353CC}">
              <c16:uniqueId val="{00000000-029C-486A-844C-16040470D44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5716.62</c:v>
                </c:pt>
                <c:pt idx="1">
                  <c:v>5581</c:v>
                </c:pt>
                <c:pt idx="2">
                  <c:v>5362.21</c:v>
                </c:pt>
                <c:pt idx="3">
                  <c:v>5262.42</c:v>
                </c:pt>
                <c:pt idx="4">
                  <c:v>5249.52</c:v>
                </c:pt>
                <c:pt idx="5">
                  <c:v>5341.39</c:v>
                </c:pt>
                <c:pt idx="6">
                  <c:v>5189.41</c:v>
                </c:pt>
                <c:pt idx="7">
                  <c:v>5126.3500000000004</c:v>
                </c:pt>
                <c:pt idx="8">
                  <c:v>5212.6000000000004</c:v>
                </c:pt>
                <c:pt idx="9">
                  <c:v>5200.2299999999996</c:v>
                </c:pt>
                <c:pt idx="10">
                  <c:v>5321.4</c:v>
                </c:pt>
                <c:pt idx="11">
                  <c:v>5353.15</c:v>
                </c:pt>
                <c:pt idx="12">
                  <c:v>5202.57</c:v>
                </c:pt>
                <c:pt idx="13">
                  <c:v>5114.67</c:v>
                </c:pt>
                <c:pt idx="14">
                  <c:v>5219.58</c:v>
                </c:pt>
                <c:pt idx="15">
                  <c:v>5424.73</c:v>
                </c:pt>
                <c:pt idx="16">
                  <c:v>5531.26</c:v>
                </c:pt>
                <c:pt idx="17">
                  <c:v>5552.63</c:v>
                </c:pt>
                <c:pt idx="18">
                  <c:v>5796.83</c:v>
                </c:pt>
                <c:pt idx="19">
                  <c:v>5877.77</c:v>
                </c:pt>
                <c:pt idx="20">
                  <c:v>5876.92</c:v>
                </c:pt>
                <c:pt idx="21">
                  <c:v>6077.31</c:v>
                </c:pt>
                <c:pt idx="22">
                  <c:v>5996.68</c:v>
                </c:pt>
                <c:pt idx="23">
                  <c:v>6051.16</c:v>
                </c:pt>
                <c:pt idx="24">
                  <c:v>5938.88</c:v>
                </c:pt>
                <c:pt idx="25">
                  <c:v>5923.74</c:v>
                </c:pt>
                <c:pt idx="26">
                  <c:v>5864.38</c:v>
                </c:pt>
                <c:pt idx="27">
                  <c:v>5824.78</c:v>
                </c:pt>
                <c:pt idx="28">
                  <c:v>5789.58</c:v>
                </c:pt>
                <c:pt idx="29">
                  <c:v>5814.01</c:v>
                </c:pt>
                <c:pt idx="30">
                  <c:v>5830.88</c:v>
                </c:pt>
                <c:pt idx="31">
                  <c:v>5829.26</c:v>
                </c:pt>
                <c:pt idx="32">
                  <c:v>5816.98</c:v>
                </c:pt>
                <c:pt idx="33">
                  <c:v>5927.2</c:v>
                </c:pt>
                <c:pt idx="34">
                  <c:v>5961.81</c:v>
                </c:pt>
                <c:pt idx="35">
                  <c:v>5967.47</c:v>
                </c:pt>
                <c:pt idx="36">
                  <c:v>6329.03</c:v>
                </c:pt>
                <c:pt idx="37">
                  <c:v>6378.56</c:v>
                </c:pt>
                <c:pt idx="38">
                  <c:v>6391.44</c:v>
                </c:pt>
                <c:pt idx="39">
                  <c:v>6386.22</c:v>
                </c:pt>
                <c:pt idx="40">
                  <c:v>6335.11</c:v>
                </c:pt>
                <c:pt idx="41">
                  <c:v>6255.03</c:v>
                </c:pt>
                <c:pt idx="42">
                  <c:v>6172.36</c:v>
                </c:pt>
                <c:pt idx="43">
                  <c:v>6010.21</c:v>
                </c:pt>
                <c:pt idx="44">
                  <c:v>6020.81</c:v>
                </c:pt>
                <c:pt idx="45">
                  <c:v>5919.53</c:v>
                </c:pt>
                <c:pt idx="46">
                  <c:v>5759.98</c:v>
                </c:pt>
                <c:pt idx="47">
                  <c:v>5671.82</c:v>
                </c:pt>
              </c:numCache>
            </c:numRef>
          </c:val>
          <c:extLst>
            <c:ext xmlns:c16="http://schemas.microsoft.com/office/drawing/2014/chart" uri="{C3380CC4-5D6E-409C-BE32-E72D297353CC}">
              <c16:uniqueId val="{00000001-029C-486A-844C-16040470D44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627.1</c:v>
                </c:pt>
                <c:pt idx="1">
                  <c:v>621.4</c:v>
                </c:pt>
                <c:pt idx="2">
                  <c:v>622.79999999999995</c:v>
                </c:pt>
                <c:pt idx="3">
                  <c:v>623.6</c:v>
                </c:pt>
                <c:pt idx="4">
                  <c:v>623.70000000000005</c:v>
                </c:pt>
                <c:pt idx="5">
                  <c:v>586.9</c:v>
                </c:pt>
                <c:pt idx="6">
                  <c:v>619.79999999999995</c:v>
                </c:pt>
                <c:pt idx="7">
                  <c:v>607.20000000000005</c:v>
                </c:pt>
                <c:pt idx="8">
                  <c:v>618.20000000000005</c:v>
                </c:pt>
                <c:pt idx="9">
                  <c:v>619.1</c:v>
                </c:pt>
                <c:pt idx="10">
                  <c:v>618.20000000000005</c:v>
                </c:pt>
                <c:pt idx="11">
                  <c:v>625.20000000000005</c:v>
                </c:pt>
                <c:pt idx="12">
                  <c:v>702.8</c:v>
                </c:pt>
                <c:pt idx="13">
                  <c:v>810</c:v>
                </c:pt>
                <c:pt idx="14">
                  <c:v>914.9</c:v>
                </c:pt>
                <c:pt idx="15">
                  <c:v>971.3</c:v>
                </c:pt>
                <c:pt idx="16">
                  <c:v>1092.5999999999999</c:v>
                </c:pt>
                <c:pt idx="17">
                  <c:v>1101.8</c:v>
                </c:pt>
                <c:pt idx="18">
                  <c:v>1119.0999999999999</c:v>
                </c:pt>
                <c:pt idx="19">
                  <c:v>1063</c:v>
                </c:pt>
                <c:pt idx="20">
                  <c:v>1069.5999999999999</c:v>
                </c:pt>
                <c:pt idx="21">
                  <c:v>1008.5</c:v>
                </c:pt>
                <c:pt idx="22">
                  <c:v>1034.5</c:v>
                </c:pt>
                <c:pt idx="23">
                  <c:v>1032</c:v>
                </c:pt>
                <c:pt idx="24">
                  <c:v>1032.5999999999999</c:v>
                </c:pt>
                <c:pt idx="25">
                  <c:v>1031.7</c:v>
                </c:pt>
                <c:pt idx="26">
                  <c:v>1054.7</c:v>
                </c:pt>
                <c:pt idx="27">
                  <c:v>1042.5</c:v>
                </c:pt>
                <c:pt idx="28">
                  <c:v>1026.5999999999999</c:v>
                </c:pt>
                <c:pt idx="29">
                  <c:v>1024.3</c:v>
                </c:pt>
                <c:pt idx="30">
                  <c:v>1008.2</c:v>
                </c:pt>
                <c:pt idx="31">
                  <c:v>957.4</c:v>
                </c:pt>
                <c:pt idx="32">
                  <c:v>843</c:v>
                </c:pt>
                <c:pt idx="33">
                  <c:v>685.2</c:v>
                </c:pt>
                <c:pt idx="34">
                  <c:v>626.5</c:v>
                </c:pt>
                <c:pt idx="35">
                  <c:v>624.6</c:v>
                </c:pt>
                <c:pt idx="36">
                  <c:v>619.70000000000005</c:v>
                </c:pt>
                <c:pt idx="37">
                  <c:v>621.5</c:v>
                </c:pt>
                <c:pt idx="38">
                  <c:v>620.4</c:v>
                </c:pt>
                <c:pt idx="39">
                  <c:v>618.70000000000005</c:v>
                </c:pt>
                <c:pt idx="40">
                  <c:v>623.5</c:v>
                </c:pt>
                <c:pt idx="41">
                  <c:v>617.6</c:v>
                </c:pt>
                <c:pt idx="42">
                  <c:v>619.6</c:v>
                </c:pt>
                <c:pt idx="43">
                  <c:v>625.79999999999995</c:v>
                </c:pt>
                <c:pt idx="44">
                  <c:v>622</c:v>
                </c:pt>
                <c:pt idx="45">
                  <c:v>611.9</c:v>
                </c:pt>
                <c:pt idx="46">
                  <c:v>621.79999999999995</c:v>
                </c:pt>
                <c:pt idx="47">
                  <c:v>619.79999999999995</c:v>
                </c:pt>
              </c:numCache>
            </c:numRef>
          </c:val>
          <c:extLst>
            <c:ext xmlns:c16="http://schemas.microsoft.com/office/drawing/2014/chart" uri="{C3380CC4-5D6E-409C-BE32-E72D297353CC}">
              <c16:uniqueId val="{00000002-029C-486A-844C-16040470D44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4707.24</c:v>
                </c:pt>
                <c:pt idx="1">
                  <c:v>4576.12</c:v>
                </c:pt>
                <c:pt idx="2">
                  <c:v>4472.3900000000003</c:v>
                </c:pt>
                <c:pt idx="3">
                  <c:v>4534.29</c:v>
                </c:pt>
                <c:pt idx="4">
                  <c:v>4577.16</c:v>
                </c:pt>
                <c:pt idx="5">
                  <c:v>4503.1499999999996</c:v>
                </c:pt>
                <c:pt idx="6">
                  <c:v>4594.0200000000004</c:v>
                </c:pt>
                <c:pt idx="7">
                  <c:v>4531.25</c:v>
                </c:pt>
                <c:pt idx="8">
                  <c:v>4666.38</c:v>
                </c:pt>
                <c:pt idx="9">
                  <c:v>4625.7</c:v>
                </c:pt>
                <c:pt idx="10">
                  <c:v>4568.13</c:v>
                </c:pt>
                <c:pt idx="11">
                  <c:v>4616.74</c:v>
                </c:pt>
                <c:pt idx="12">
                  <c:v>4482.21</c:v>
                </c:pt>
                <c:pt idx="13">
                  <c:v>4309.8599999999997</c:v>
                </c:pt>
                <c:pt idx="14">
                  <c:v>4288.29</c:v>
                </c:pt>
                <c:pt idx="15">
                  <c:v>4469.21</c:v>
                </c:pt>
                <c:pt idx="16">
                  <c:v>4530.7299999999996</c:v>
                </c:pt>
                <c:pt idx="17">
                  <c:v>4531.12</c:v>
                </c:pt>
                <c:pt idx="18">
                  <c:v>4464.12</c:v>
                </c:pt>
                <c:pt idx="19">
                  <c:v>4445.68</c:v>
                </c:pt>
                <c:pt idx="20">
                  <c:v>4329.26</c:v>
                </c:pt>
                <c:pt idx="21">
                  <c:v>4457.05</c:v>
                </c:pt>
                <c:pt idx="22">
                  <c:v>4410.3999999999996</c:v>
                </c:pt>
                <c:pt idx="23">
                  <c:v>4475.51</c:v>
                </c:pt>
                <c:pt idx="24">
                  <c:v>4459.78</c:v>
                </c:pt>
                <c:pt idx="25">
                  <c:v>4478.2299999999996</c:v>
                </c:pt>
                <c:pt idx="26">
                  <c:v>4337.71</c:v>
                </c:pt>
                <c:pt idx="27">
                  <c:v>4349.6899999999996</c:v>
                </c:pt>
                <c:pt idx="28">
                  <c:v>4320.6400000000003</c:v>
                </c:pt>
                <c:pt idx="29">
                  <c:v>4426.16</c:v>
                </c:pt>
                <c:pt idx="30">
                  <c:v>4527.28</c:v>
                </c:pt>
                <c:pt idx="31">
                  <c:v>4480.2299999999996</c:v>
                </c:pt>
                <c:pt idx="32">
                  <c:v>4497.51</c:v>
                </c:pt>
                <c:pt idx="33">
                  <c:v>4437.55</c:v>
                </c:pt>
                <c:pt idx="34">
                  <c:v>4464.45</c:v>
                </c:pt>
                <c:pt idx="35">
                  <c:v>4434.18</c:v>
                </c:pt>
                <c:pt idx="36">
                  <c:v>4534.8500000000004</c:v>
                </c:pt>
                <c:pt idx="37">
                  <c:v>4508.72</c:v>
                </c:pt>
                <c:pt idx="38">
                  <c:v>4523.63</c:v>
                </c:pt>
                <c:pt idx="39">
                  <c:v>4518.29</c:v>
                </c:pt>
                <c:pt idx="40">
                  <c:v>4523.28</c:v>
                </c:pt>
                <c:pt idx="41">
                  <c:v>4445.2299999999996</c:v>
                </c:pt>
                <c:pt idx="42">
                  <c:v>4514.57</c:v>
                </c:pt>
                <c:pt idx="43">
                  <c:v>4492.57</c:v>
                </c:pt>
                <c:pt idx="44">
                  <c:v>4531.8999999999996</c:v>
                </c:pt>
                <c:pt idx="45">
                  <c:v>4519.71</c:v>
                </c:pt>
                <c:pt idx="46">
                  <c:v>4510.04</c:v>
                </c:pt>
                <c:pt idx="47">
                  <c:v>4559.5200000000004</c:v>
                </c:pt>
              </c:numCache>
            </c:numRef>
          </c:val>
          <c:extLst>
            <c:ext xmlns:c16="http://schemas.microsoft.com/office/drawing/2014/chart" uri="{C3380CC4-5D6E-409C-BE32-E72D297353CC}">
              <c16:uniqueId val="{00000000-AF0B-42E1-965C-2C8309C1259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1833.98</c:v>
                </c:pt>
                <c:pt idx="1">
                  <c:v>1804.38</c:v>
                </c:pt>
                <c:pt idx="2">
                  <c:v>1703.32</c:v>
                </c:pt>
                <c:pt idx="3">
                  <c:v>1572.43</c:v>
                </c:pt>
                <c:pt idx="4">
                  <c:v>1490.36</c:v>
                </c:pt>
                <c:pt idx="5">
                  <c:v>1663.74</c:v>
                </c:pt>
                <c:pt idx="6">
                  <c:v>1510.09</c:v>
                </c:pt>
                <c:pt idx="7">
                  <c:v>1507.4</c:v>
                </c:pt>
                <c:pt idx="8">
                  <c:v>1504.02</c:v>
                </c:pt>
                <c:pt idx="9">
                  <c:v>1529.53</c:v>
                </c:pt>
                <c:pt idx="10">
                  <c:v>1707.87</c:v>
                </c:pt>
                <c:pt idx="11">
                  <c:v>1669.91</c:v>
                </c:pt>
                <c:pt idx="12">
                  <c:v>1606.46</c:v>
                </c:pt>
                <c:pt idx="13">
                  <c:v>1623.91</c:v>
                </c:pt>
                <c:pt idx="14">
                  <c:v>1666.59</c:v>
                </c:pt>
                <c:pt idx="15">
                  <c:v>1721.72</c:v>
                </c:pt>
                <c:pt idx="16">
                  <c:v>1881.73</c:v>
                </c:pt>
                <c:pt idx="17">
                  <c:v>1914.41</c:v>
                </c:pt>
                <c:pt idx="18">
                  <c:v>2254.81</c:v>
                </c:pt>
                <c:pt idx="19">
                  <c:v>2335.09</c:v>
                </c:pt>
                <c:pt idx="20">
                  <c:v>2367.2600000000002</c:v>
                </c:pt>
                <c:pt idx="21">
                  <c:v>2346.86</c:v>
                </c:pt>
                <c:pt idx="22">
                  <c:v>2342.7800000000002</c:v>
                </c:pt>
                <c:pt idx="23">
                  <c:v>2303.75</c:v>
                </c:pt>
                <c:pt idx="24">
                  <c:v>2184.6</c:v>
                </c:pt>
                <c:pt idx="25">
                  <c:v>2136.91</c:v>
                </c:pt>
                <c:pt idx="26">
                  <c:v>2190.37</c:v>
                </c:pt>
                <c:pt idx="27">
                  <c:v>2121.4899999999998</c:v>
                </c:pt>
                <c:pt idx="28">
                  <c:v>2120.84</c:v>
                </c:pt>
                <c:pt idx="29">
                  <c:v>2029.05</c:v>
                </c:pt>
                <c:pt idx="30">
                  <c:v>1988.3</c:v>
                </c:pt>
                <c:pt idx="31">
                  <c:v>1970.13</c:v>
                </c:pt>
                <c:pt idx="32">
                  <c:v>1960.07</c:v>
                </c:pt>
                <c:pt idx="33">
                  <c:v>2078.25</c:v>
                </c:pt>
                <c:pt idx="34">
                  <c:v>2107.96</c:v>
                </c:pt>
                <c:pt idx="35">
                  <c:v>2131.79</c:v>
                </c:pt>
                <c:pt idx="36">
                  <c:v>2423.7800000000002</c:v>
                </c:pt>
                <c:pt idx="37">
                  <c:v>2545.64</c:v>
                </c:pt>
                <c:pt idx="38">
                  <c:v>2520.41</c:v>
                </c:pt>
                <c:pt idx="39">
                  <c:v>2482.13</c:v>
                </c:pt>
                <c:pt idx="40">
                  <c:v>2410.9299999999998</c:v>
                </c:pt>
                <c:pt idx="41">
                  <c:v>2396.6</c:v>
                </c:pt>
                <c:pt idx="42">
                  <c:v>2271.39</c:v>
                </c:pt>
                <c:pt idx="43">
                  <c:v>2165.94</c:v>
                </c:pt>
                <c:pt idx="44">
                  <c:v>2156.91</c:v>
                </c:pt>
                <c:pt idx="45">
                  <c:v>2056.12</c:v>
                </c:pt>
                <c:pt idx="46">
                  <c:v>1977.34</c:v>
                </c:pt>
                <c:pt idx="47">
                  <c:v>1874.9</c:v>
                </c:pt>
              </c:numCache>
            </c:numRef>
          </c:val>
          <c:extLst>
            <c:ext xmlns:c16="http://schemas.microsoft.com/office/drawing/2014/chart" uri="{C3380CC4-5D6E-409C-BE32-E72D297353CC}">
              <c16:uniqueId val="{00000001-AF0B-42E1-965C-2C8309C1259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4.8</c:v>
                </c:pt>
                <c:pt idx="12">
                  <c:v>67.3</c:v>
                </c:pt>
                <c:pt idx="13">
                  <c:v>195.3</c:v>
                </c:pt>
                <c:pt idx="14">
                  <c:v>314.39999999999998</c:v>
                </c:pt>
                <c:pt idx="15">
                  <c:v>368.7</c:v>
                </c:pt>
                <c:pt idx="16">
                  <c:v>389.9</c:v>
                </c:pt>
                <c:pt idx="17">
                  <c:v>403.5</c:v>
                </c:pt>
                <c:pt idx="18">
                  <c:v>423.5</c:v>
                </c:pt>
                <c:pt idx="19">
                  <c:v>371.8</c:v>
                </c:pt>
                <c:pt idx="20">
                  <c:v>424.8</c:v>
                </c:pt>
                <c:pt idx="21">
                  <c:v>406.3</c:v>
                </c:pt>
                <c:pt idx="22">
                  <c:v>432.4</c:v>
                </c:pt>
                <c:pt idx="23">
                  <c:v>428.9</c:v>
                </c:pt>
                <c:pt idx="24">
                  <c:v>431</c:v>
                </c:pt>
                <c:pt idx="25">
                  <c:v>429.3</c:v>
                </c:pt>
                <c:pt idx="26">
                  <c:v>428.4</c:v>
                </c:pt>
                <c:pt idx="27">
                  <c:v>422.8</c:v>
                </c:pt>
                <c:pt idx="28">
                  <c:v>412.9</c:v>
                </c:pt>
                <c:pt idx="29">
                  <c:v>402.6</c:v>
                </c:pt>
                <c:pt idx="30">
                  <c:v>382</c:v>
                </c:pt>
                <c:pt idx="31">
                  <c:v>336.5</c:v>
                </c:pt>
                <c:pt idx="32">
                  <c:v>212.9</c:v>
                </c:pt>
                <c:pt idx="33">
                  <c:v>70.8</c:v>
                </c:pt>
                <c:pt idx="34">
                  <c:v>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F0B-42E1-965C-2C8309C1259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372.1</c:v>
                </c:pt>
                <c:pt idx="1">
                  <c:v>358.9</c:v>
                </c:pt>
                <c:pt idx="2">
                  <c:v>329.3</c:v>
                </c:pt>
                <c:pt idx="3">
                  <c:v>289.3</c:v>
                </c:pt>
                <c:pt idx="4">
                  <c:v>321.89999999999998</c:v>
                </c:pt>
                <c:pt idx="5">
                  <c:v>255.7</c:v>
                </c:pt>
                <c:pt idx="6">
                  <c:v>212.8</c:v>
                </c:pt>
                <c:pt idx="7">
                  <c:v>201.7</c:v>
                </c:pt>
                <c:pt idx="8">
                  <c:v>177</c:v>
                </c:pt>
                <c:pt idx="9">
                  <c:v>183.8</c:v>
                </c:pt>
                <c:pt idx="10">
                  <c:v>176.1</c:v>
                </c:pt>
                <c:pt idx="11">
                  <c:v>207.4</c:v>
                </c:pt>
                <c:pt idx="12">
                  <c:v>273.89999999999998</c:v>
                </c:pt>
                <c:pt idx="13">
                  <c:v>326.3</c:v>
                </c:pt>
                <c:pt idx="14">
                  <c:v>385.9</c:v>
                </c:pt>
                <c:pt idx="15">
                  <c:v>356.3</c:v>
                </c:pt>
                <c:pt idx="16">
                  <c:v>351.6</c:v>
                </c:pt>
                <c:pt idx="17">
                  <c:v>356.4</c:v>
                </c:pt>
                <c:pt idx="18">
                  <c:v>354.4</c:v>
                </c:pt>
                <c:pt idx="19">
                  <c:v>376.1</c:v>
                </c:pt>
                <c:pt idx="20">
                  <c:v>429.1</c:v>
                </c:pt>
                <c:pt idx="21">
                  <c:v>492.1</c:v>
                </c:pt>
                <c:pt idx="22">
                  <c:v>460.8</c:v>
                </c:pt>
                <c:pt idx="23">
                  <c:v>502.5</c:v>
                </c:pt>
                <c:pt idx="24">
                  <c:v>531</c:v>
                </c:pt>
                <c:pt idx="25">
                  <c:v>542.29999999999995</c:v>
                </c:pt>
                <c:pt idx="26">
                  <c:v>591</c:v>
                </c:pt>
                <c:pt idx="27">
                  <c:v>611.70000000000005</c:v>
                </c:pt>
                <c:pt idx="28">
                  <c:v>599.70000000000005</c:v>
                </c:pt>
                <c:pt idx="29">
                  <c:v>616.1</c:v>
                </c:pt>
                <c:pt idx="30">
                  <c:v>577.20000000000005</c:v>
                </c:pt>
                <c:pt idx="31">
                  <c:v>627.20000000000005</c:v>
                </c:pt>
                <c:pt idx="32">
                  <c:v>628.79999999999995</c:v>
                </c:pt>
                <c:pt idx="33">
                  <c:v>650.4</c:v>
                </c:pt>
                <c:pt idx="34">
                  <c:v>622.1</c:v>
                </c:pt>
                <c:pt idx="35">
                  <c:v>643.29999999999995</c:v>
                </c:pt>
                <c:pt idx="36">
                  <c:v>619.6</c:v>
                </c:pt>
                <c:pt idx="37">
                  <c:v>571.29999999999995</c:v>
                </c:pt>
                <c:pt idx="38">
                  <c:v>586.6</c:v>
                </c:pt>
                <c:pt idx="39">
                  <c:v>608</c:v>
                </c:pt>
                <c:pt idx="40">
                  <c:v>620.6</c:v>
                </c:pt>
                <c:pt idx="41">
                  <c:v>628.20000000000005</c:v>
                </c:pt>
                <c:pt idx="42">
                  <c:v>610.6</c:v>
                </c:pt>
                <c:pt idx="43">
                  <c:v>582.20000000000005</c:v>
                </c:pt>
                <c:pt idx="44">
                  <c:v>542.5</c:v>
                </c:pt>
                <c:pt idx="45">
                  <c:v>529.5</c:v>
                </c:pt>
                <c:pt idx="46">
                  <c:v>470.8</c:v>
                </c:pt>
                <c:pt idx="47">
                  <c:v>435.7</c:v>
                </c:pt>
              </c:numCache>
            </c:numRef>
          </c:val>
          <c:extLst>
            <c:ext xmlns:c16="http://schemas.microsoft.com/office/drawing/2014/chart" uri="{C3380CC4-5D6E-409C-BE32-E72D297353CC}">
              <c16:uniqueId val="{00000003-AF0B-42E1-965C-2C8309C1259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317.8</c:v>
                </c:pt>
                <c:pt idx="1">
                  <c:v>317.5</c:v>
                </c:pt>
                <c:pt idx="2">
                  <c:v>316.3</c:v>
                </c:pt>
                <c:pt idx="3">
                  <c:v>317.39999999999998</c:v>
                </c:pt>
                <c:pt idx="4">
                  <c:v>315.7</c:v>
                </c:pt>
                <c:pt idx="5">
                  <c:v>316.3</c:v>
                </c:pt>
                <c:pt idx="6">
                  <c:v>316</c:v>
                </c:pt>
                <c:pt idx="7">
                  <c:v>315.60000000000002</c:v>
                </c:pt>
                <c:pt idx="8">
                  <c:v>316.5</c:v>
                </c:pt>
                <c:pt idx="9">
                  <c:v>316.8</c:v>
                </c:pt>
                <c:pt idx="10">
                  <c:v>316.8</c:v>
                </c:pt>
                <c:pt idx="11">
                  <c:v>317.2</c:v>
                </c:pt>
                <c:pt idx="12">
                  <c:v>314</c:v>
                </c:pt>
                <c:pt idx="13">
                  <c:v>313.2</c:v>
                </c:pt>
                <c:pt idx="14">
                  <c:v>314</c:v>
                </c:pt>
                <c:pt idx="15">
                  <c:v>316.3</c:v>
                </c:pt>
                <c:pt idx="16">
                  <c:v>316.39999999999998</c:v>
                </c:pt>
                <c:pt idx="17">
                  <c:v>316.5</c:v>
                </c:pt>
                <c:pt idx="18">
                  <c:v>316</c:v>
                </c:pt>
                <c:pt idx="19">
                  <c:v>315.89999999999998</c:v>
                </c:pt>
                <c:pt idx="20">
                  <c:v>315.7</c:v>
                </c:pt>
                <c:pt idx="21">
                  <c:v>316.2</c:v>
                </c:pt>
                <c:pt idx="22">
                  <c:v>296.2</c:v>
                </c:pt>
                <c:pt idx="23">
                  <c:v>296.7</c:v>
                </c:pt>
                <c:pt idx="24">
                  <c:v>297.2</c:v>
                </c:pt>
                <c:pt idx="25">
                  <c:v>296.8</c:v>
                </c:pt>
                <c:pt idx="26">
                  <c:v>297</c:v>
                </c:pt>
                <c:pt idx="27">
                  <c:v>297</c:v>
                </c:pt>
                <c:pt idx="28">
                  <c:v>302.2</c:v>
                </c:pt>
                <c:pt idx="29">
                  <c:v>318.2</c:v>
                </c:pt>
                <c:pt idx="30">
                  <c:v>315.39999999999998</c:v>
                </c:pt>
                <c:pt idx="31">
                  <c:v>315.7</c:v>
                </c:pt>
                <c:pt idx="32">
                  <c:v>318.39999999999998</c:v>
                </c:pt>
                <c:pt idx="33">
                  <c:v>318.60000000000002</c:v>
                </c:pt>
                <c:pt idx="34">
                  <c:v>318.10000000000002</c:v>
                </c:pt>
                <c:pt idx="35">
                  <c:v>318.5</c:v>
                </c:pt>
                <c:pt idx="36">
                  <c:v>318.5</c:v>
                </c:pt>
                <c:pt idx="37">
                  <c:v>318.8</c:v>
                </c:pt>
                <c:pt idx="38">
                  <c:v>318.10000000000002</c:v>
                </c:pt>
                <c:pt idx="39">
                  <c:v>318.3</c:v>
                </c:pt>
                <c:pt idx="40">
                  <c:v>317.7</c:v>
                </c:pt>
                <c:pt idx="41">
                  <c:v>317.39999999999998</c:v>
                </c:pt>
                <c:pt idx="42">
                  <c:v>317.3</c:v>
                </c:pt>
                <c:pt idx="43">
                  <c:v>315.3</c:v>
                </c:pt>
                <c:pt idx="44">
                  <c:v>317.7</c:v>
                </c:pt>
                <c:pt idx="45">
                  <c:v>317.39999999999998</c:v>
                </c:pt>
                <c:pt idx="46">
                  <c:v>317.2</c:v>
                </c:pt>
                <c:pt idx="47">
                  <c:v>317.5</c:v>
                </c:pt>
              </c:numCache>
            </c:numRef>
          </c:val>
          <c:extLst>
            <c:ext xmlns:c16="http://schemas.microsoft.com/office/drawing/2014/chart" uri="{C3380CC4-5D6E-409C-BE32-E72D297353CC}">
              <c16:uniqueId val="{00000000-E4F4-4F1C-A574-3D87443BED9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44.7</c:v>
                </c:pt>
                <c:pt idx="1">
                  <c:v>46.7</c:v>
                </c:pt>
                <c:pt idx="2">
                  <c:v>45.6</c:v>
                </c:pt>
                <c:pt idx="3">
                  <c:v>46.6</c:v>
                </c:pt>
                <c:pt idx="4">
                  <c:v>45.5</c:v>
                </c:pt>
                <c:pt idx="5">
                  <c:v>46.6</c:v>
                </c:pt>
                <c:pt idx="6">
                  <c:v>46.7</c:v>
                </c:pt>
                <c:pt idx="7">
                  <c:v>46.5</c:v>
                </c:pt>
                <c:pt idx="8">
                  <c:v>46.6</c:v>
                </c:pt>
                <c:pt idx="9">
                  <c:v>46.6</c:v>
                </c:pt>
                <c:pt idx="10">
                  <c:v>44.6</c:v>
                </c:pt>
                <c:pt idx="11">
                  <c:v>43.8</c:v>
                </c:pt>
                <c:pt idx="12">
                  <c:v>43.9</c:v>
                </c:pt>
                <c:pt idx="13">
                  <c:v>43.8</c:v>
                </c:pt>
                <c:pt idx="14">
                  <c:v>44</c:v>
                </c:pt>
                <c:pt idx="15">
                  <c:v>43.1</c:v>
                </c:pt>
                <c:pt idx="16">
                  <c:v>43.8</c:v>
                </c:pt>
                <c:pt idx="17">
                  <c:v>44</c:v>
                </c:pt>
                <c:pt idx="18">
                  <c:v>44.1</c:v>
                </c:pt>
                <c:pt idx="19">
                  <c:v>44.1</c:v>
                </c:pt>
                <c:pt idx="20">
                  <c:v>43.7</c:v>
                </c:pt>
                <c:pt idx="21">
                  <c:v>43.6</c:v>
                </c:pt>
                <c:pt idx="22">
                  <c:v>43.9</c:v>
                </c:pt>
                <c:pt idx="23">
                  <c:v>44.4</c:v>
                </c:pt>
                <c:pt idx="24">
                  <c:v>44.6</c:v>
                </c:pt>
                <c:pt idx="25">
                  <c:v>44.7</c:v>
                </c:pt>
                <c:pt idx="26">
                  <c:v>44.6</c:v>
                </c:pt>
                <c:pt idx="27">
                  <c:v>44.7</c:v>
                </c:pt>
                <c:pt idx="28">
                  <c:v>44.7</c:v>
                </c:pt>
                <c:pt idx="29">
                  <c:v>44.6</c:v>
                </c:pt>
                <c:pt idx="30">
                  <c:v>44.5</c:v>
                </c:pt>
                <c:pt idx="31">
                  <c:v>42.9</c:v>
                </c:pt>
                <c:pt idx="32">
                  <c:v>43.8</c:v>
                </c:pt>
                <c:pt idx="33">
                  <c:v>43.3</c:v>
                </c:pt>
                <c:pt idx="34">
                  <c:v>44.3</c:v>
                </c:pt>
                <c:pt idx="35">
                  <c:v>45</c:v>
                </c:pt>
                <c:pt idx="36">
                  <c:v>45</c:v>
                </c:pt>
                <c:pt idx="37">
                  <c:v>44.9</c:v>
                </c:pt>
                <c:pt idx="38">
                  <c:v>45.1</c:v>
                </c:pt>
                <c:pt idx="39">
                  <c:v>45.1</c:v>
                </c:pt>
                <c:pt idx="40">
                  <c:v>45.6</c:v>
                </c:pt>
                <c:pt idx="41">
                  <c:v>45.7</c:v>
                </c:pt>
                <c:pt idx="42">
                  <c:v>45.7</c:v>
                </c:pt>
                <c:pt idx="43">
                  <c:v>45.9</c:v>
                </c:pt>
                <c:pt idx="44">
                  <c:v>45.7</c:v>
                </c:pt>
                <c:pt idx="45">
                  <c:v>45.6</c:v>
                </c:pt>
                <c:pt idx="46">
                  <c:v>45.6</c:v>
                </c:pt>
                <c:pt idx="47">
                  <c:v>45.6</c:v>
                </c:pt>
              </c:numCache>
            </c:numRef>
          </c:val>
          <c:extLst>
            <c:ext xmlns:c16="http://schemas.microsoft.com/office/drawing/2014/chart" uri="{C3380CC4-5D6E-409C-BE32-E72D297353CC}">
              <c16:uniqueId val="{00000001-E4F4-4F1C-A574-3D87443BED9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4.8</c:v>
                </c:pt>
                <c:pt idx="12">
                  <c:v>67.3</c:v>
                </c:pt>
                <c:pt idx="13">
                  <c:v>195.3</c:v>
                </c:pt>
                <c:pt idx="14">
                  <c:v>314.39999999999998</c:v>
                </c:pt>
                <c:pt idx="15">
                  <c:v>368.7</c:v>
                </c:pt>
                <c:pt idx="16">
                  <c:v>389.9</c:v>
                </c:pt>
                <c:pt idx="17">
                  <c:v>403.5</c:v>
                </c:pt>
                <c:pt idx="18">
                  <c:v>423.5</c:v>
                </c:pt>
                <c:pt idx="19">
                  <c:v>371.8</c:v>
                </c:pt>
                <c:pt idx="20">
                  <c:v>424.8</c:v>
                </c:pt>
                <c:pt idx="21">
                  <c:v>406.3</c:v>
                </c:pt>
                <c:pt idx="22">
                  <c:v>432.4</c:v>
                </c:pt>
                <c:pt idx="23">
                  <c:v>428.9</c:v>
                </c:pt>
                <c:pt idx="24">
                  <c:v>431</c:v>
                </c:pt>
                <c:pt idx="25">
                  <c:v>429.3</c:v>
                </c:pt>
                <c:pt idx="26">
                  <c:v>428.4</c:v>
                </c:pt>
                <c:pt idx="27">
                  <c:v>422.8</c:v>
                </c:pt>
                <c:pt idx="28">
                  <c:v>412.9</c:v>
                </c:pt>
                <c:pt idx="29">
                  <c:v>402.6</c:v>
                </c:pt>
                <c:pt idx="30">
                  <c:v>382</c:v>
                </c:pt>
                <c:pt idx="31">
                  <c:v>336.5</c:v>
                </c:pt>
                <c:pt idx="32">
                  <c:v>212.9</c:v>
                </c:pt>
                <c:pt idx="33">
                  <c:v>70.8</c:v>
                </c:pt>
                <c:pt idx="34">
                  <c:v>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4F4-4F1C-A574-3D87443BED9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372.1</c:v>
                </c:pt>
                <c:pt idx="1">
                  <c:v>358.9</c:v>
                </c:pt>
                <c:pt idx="2">
                  <c:v>329.3</c:v>
                </c:pt>
                <c:pt idx="3">
                  <c:v>289.3</c:v>
                </c:pt>
                <c:pt idx="4">
                  <c:v>321.89999999999998</c:v>
                </c:pt>
                <c:pt idx="5">
                  <c:v>255.7</c:v>
                </c:pt>
                <c:pt idx="6">
                  <c:v>212.8</c:v>
                </c:pt>
                <c:pt idx="7">
                  <c:v>201.7</c:v>
                </c:pt>
                <c:pt idx="8">
                  <c:v>177</c:v>
                </c:pt>
                <c:pt idx="9">
                  <c:v>183.8</c:v>
                </c:pt>
                <c:pt idx="10">
                  <c:v>176.1</c:v>
                </c:pt>
                <c:pt idx="11">
                  <c:v>207.4</c:v>
                </c:pt>
                <c:pt idx="12">
                  <c:v>273.89999999999998</c:v>
                </c:pt>
                <c:pt idx="13">
                  <c:v>326.3</c:v>
                </c:pt>
                <c:pt idx="14">
                  <c:v>385.9</c:v>
                </c:pt>
                <c:pt idx="15">
                  <c:v>356.3</c:v>
                </c:pt>
                <c:pt idx="16">
                  <c:v>351.6</c:v>
                </c:pt>
                <c:pt idx="17">
                  <c:v>356.4</c:v>
                </c:pt>
                <c:pt idx="18">
                  <c:v>354.4</c:v>
                </c:pt>
                <c:pt idx="19">
                  <c:v>376.1</c:v>
                </c:pt>
                <c:pt idx="20">
                  <c:v>429.1</c:v>
                </c:pt>
                <c:pt idx="21">
                  <c:v>492.1</c:v>
                </c:pt>
                <c:pt idx="22">
                  <c:v>460.8</c:v>
                </c:pt>
                <c:pt idx="23">
                  <c:v>502.5</c:v>
                </c:pt>
                <c:pt idx="24">
                  <c:v>531</c:v>
                </c:pt>
                <c:pt idx="25">
                  <c:v>542.29999999999995</c:v>
                </c:pt>
                <c:pt idx="26">
                  <c:v>591</c:v>
                </c:pt>
                <c:pt idx="27">
                  <c:v>611.70000000000005</c:v>
                </c:pt>
                <c:pt idx="28">
                  <c:v>599.70000000000005</c:v>
                </c:pt>
                <c:pt idx="29">
                  <c:v>616.1</c:v>
                </c:pt>
                <c:pt idx="30">
                  <c:v>577.20000000000005</c:v>
                </c:pt>
                <c:pt idx="31">
                  <c:v>627.20000000000005</c:v>
                </c:pt>
                <c:pt idx="32">
                  <c:v>628.79999999999995</c:v>
                </c:pt>
                <c:pt idx="33">
                  <c:v>650.4</c:v>
                </c:pt>
                <c:pt idx="34">
                  <c:v>622.1</c:v>
                </c:pt>
                <c:pt idx="35">
                  <c:v>643.29999999999995</c:v>
                </c:pt>
                <c:pt idx="36">
                  <c:v>619.6</c:v>
                </c:pt>
                <c:pt idx="37">
                  <c:v>571.29999999999995</c:v>
                </c:pt>
                <c:pt idx="38">
                  <c:v>586.6</c:v>
                </c:pt>
                <c:pt idx="39">
                  <c:v>608</c:v>
                </c:pt>
                <c:pt idx="40">
                  <c:v>620.6</c:v>
                </c:pt>
                <c:pt idx="41">
                  <c:v>628.20000000000005</c:v>
                </c:pt>
                <c:pt idx="42">
                  <c:v>610.6</c:v>
                </c:pt>
                <c:pt idx="43">
                  <c:v>582.20000000000005</c:v>
                </c:pt>
                <c:pt idx="44">
                  <c:v>542.5</c:v>
                </c:pt>
                <c:pt idx="45">
                  <c:v>529.5</c:v>
                </c:pt>
                <c:pt idx="46">
                  <c:v>470.8</c:v>
                </c:pt>
                <c:pt idx="47">
                  <c:v>435.7</c:v>
                </c:pt>
              </c:numCache>
            </c:numRef>
          </c:val>
          <c:extLst>
            <c:ext xmlns:c16="http://schemas.microsoft.com/office/drawing/2014/chart" uri="{C3380CC4-5D6E-409C-BE32-E72D297353CC}">
              <c16:uniqueId val="{00000003-E4F4-4F1C-A574-3D87443BED9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45.45</c:v>
                </c:pt>
                <c:pt idx="1">
                  <c:v>38.909999999999997</c:v>
                </c:pt>
                <c:pt idx="2">
                  <c:v>35.53</c:v>
                </c:pt>
                <c:pt idx="3">
                  <c:v>37.159999999999997</c:v>
                </c:pt>
                <c:pt idx="4">
                  <c:v>46.03</c:v>
                </c:pt>
                <c:pt idx="5">
                  <c:v>43.09</c:v>
                </c:pt>
                <c:pt idx="6">
                  <c:v>39.57</c:v>
                </c:pt>
                <c:pt idx="7">
                  <c:v>37.25</c:v>
                </c:pt>
                <c:pt idx="8">
                  <c:v>40.54</c:v>
                </c:pt>
                <c:pt idx="9">
                  <c:v>39.39</c:v>
                </c:pt>
                <c:pt idx="10">
                  <c:v>45.14</c:v>
                </c:pt>
                <c:pt idx="11">
                  <c:v>42.26</c:v>
                </c:pt>
                <c:pt idx="12">
                  <c:v>43.73</c:v>
                </c:pt>
                <c:pt idx="13">
                  <c:v>43.49</c:v>
                </c:pt>
                <c:pt idx="14">
                  <c:v>49.06</c:v>
                </c:pt>
                <c:pt idx="15">
                  <c:v>54.03</c:v>
                </c:pt>
                <c:pt idx="16">
                  <c:v>55.27</c:v>
                </c:pt>
                <c:pt idx="17">
                  <c:v>58.9</c:v>
                </c:pt>
                <c:pt idx="18">
                  <c:v>55.33</c:v>
                </c:pt>
                <c:pt idx="19">
                  <c:v>52.1</c:v>
                </c:pt>
                <c:pt idx="20">
                  <c:v>52.11</c:v>
                </c:pt>
                <c:pt idx="21">
                  <c:v>50.62</c:v>
                </c:pt>
                <c:pt idx="22">
                  <c:v>55.5</c:v>
                </c:pt>
                <c:pt idx="23">
                  <c:v>50.47</c:v>
                </c:pt>
                <c:pt idx="24">
                  <c:v>54.53</c:v>
                </c:pt>
                <c:pt idx="25">
                  <c:v>52.73</c:v>
                </c:pt>
                <c:pt idx="26">
                  <c:v>50.61</c:v>
                </c:pt>
                <c:pt idx="27">
                  <c:v>52.09</c:v>
                </c:pt>
                <c:pt idx="28">
                  <c:v>49.14</c:v>
                </c:pt>
                <c:pt idx="29">
                  <c:v>50.45</c:v>
                </c:pt>
                <c:pt idx="30">
                  <c:v>53.79</c:v>
                </c:pt>
                <c:pt idx="31">
                  <c:v>50.03</c:v>
                </c:pt>
                <c:pt idx="32">
                  <c:v>49.43</c:v>
                </c:pt>
                <c:pt idx="33">
                  <c:v>49.67</c:v>
                </c:pt>
                <c:pt idx="34">
                  <c:v>52.63</c:v>
                </c:pt>
                <c:pt idx="35">
                  <c:v>50.07</c:v>
                </c:pt>
                <c:pt idx="36">
                  <c:v>60.8</c:v>
                </c:pt>
                <c:pt idx="37">
                  <c:v>66</c:v>
                </c:pt>
                <c:pt idx="38">
                  <c:v>63.12</c:v>
                </c:pt>
                <c:pt idx="39">
                  <c:v>64.56</c:v>
                </c:pt>
                <c:pt idx="40">
                  <c:v>64.400000000000006</c:v>
                </c:pt>
                <c:pt idx="41">
                  <c:v>57.11</c:v>
                </c:pt>
                <c:pt idx="42">
                  <c:v>55.59</c:v>
                </c:pt>
                <c:pt idx="43">
                  <c:v>55.46</c:v>
                </c:pt>
                <c:pt idx="44">
                  <c:v>49.9</c:v>
                </c:pt>
                <c:pt idx="45">
                  <c:v>47.72</c:v>
                </c:pt>
                <c:pt idx="46">
                  <c:v>45.53</c:v>
                </c:pt>
                <c:pt idx="47">
                  <c:v>43.8</c:v>
                </c:pt>
              </c:numCache>
            </c:numRef>
          </c:val>
          <c:extLst>
            <c:ext xmlns:c16="http://schemas.microsoft.com/office/drawing/2014/chart" uri="{C3380CC4-5D6E-409C-BE32-E72D297353CC}">
              <c16:uniqueId val="{00000000-32B2-4949-A853-BF459330AFD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45.72</c:v>
                </c:pt>
                <c:pt idx="1">
                  <c:v>38.96</c:v>
                </c:pt>
                <c:pt idx="2">
                  <c:v>36.04</c:v>
                </c:pt>
                <c:pt idx="3">
                  <c:v>37.130000000000003</c:v>
                </c:pt>
                <c:pt idx="4">
                  <c:v>45.6</c:v>
                </c:pt>
                <c:pt idx="5">
                  <c:v>42.97</c:v>
                </c:pt>
                <c:pt idx="6">
                  <c:v>39.54</c:v>
                </c:pt>
                <c:pt idx="7">
                  <c:v>37.28</c:v>
                </c:pt>
                <c:pt idx="8">
                  <c:v>40.78</c:v>
                </c:pt>
                <c:pt idx="9">
                  <c:v>39.409999999999997</c:v>
                </c:pt>
                <c:pt idx="10">
                  <c:v>45.12</c:v>
                </c:pt>
                <c:pt idx="11">
                  <c:v>42.78</c:v>
                </c:pt>
                <c:pt idx="12">
                  <c:v>42.96</c:v>
                </c:pt>
                <c:pt idx="13">
                  <c:v>43.73</c:v>
                </c:pt>
                <c:pt idx="14">
                  <c:v>48.86</c:v>
                </c:pt>
                <c:pt idx="15">
                  <c:v>54.2</c:v>
                </c:pt>
                <c:pt idx="16">
                  <c:v>55.53</c:v>
                </c:pt>
                <c:pt idx="17">
                  <c:v>59.23</c:v>
                </c:pt>
                <c:pt idx="18">
                  <c:v>55.65</c:v>
                </c:pt>
                <c:pt idx="19">
                  <c:v>52.44</c:v>
                </c:pt>
                <c:pt idx="20">
                  <c:v>52.39</c:v>
                </c:pt>
                <c:pt idx="21">
                  <c:v>50.61</c:v>
                </c:pt>
                <c:pt idx="22">
                  <c:v>55.34</c:v>
                </c:pt>
                <c:pt idx="23">
                  <c:v>50.98</c:v>
                </c:pt>
                <c:pt idx="24">
                  <c:v>55.24</c:v>
                </c:pt>
                <c:pt idx="25">
                  <c:v>53.3</c:v>
                </c:pt>
                <c:pt idx="26">
                  <c:v>50.34</c:v>
                </c:pt>
                <c:pt idx="27">
                  <c:v>52.12</c:v>
                </c:pt>
                <c:pt idx="28">
                  <c:v>49.59</c:v>
                </c:pt>
                <c:pt idx="29">
                  <c:v>50.44</c:v>
                </c:pt>
                <c:pt idx="30">
                  <c:v>53.66</c:v>
                </c:pt>
                <c:pt idx="31">
                  <c:v>50.7</c:v>
                </c:pt>
                <c:pt idx="32">
                  <c:v>49.6</c:v>
                </c:pt>
                <c:pt idx="33">
                  <c:v>50.16</c:v>
                </c:pt>
                <c:pt idx="34">
                  <c:v>52.92</c:v>
                </c:pt>
                <c:pt idx="35">
                  <c:v>52.48</c:v>
                </c:pt>
                <c:pt idx="36">
                  <c:v>60.9</c:v>
                </c:pt>
                <c:pt idx="37">
                  <c:v>66.16</c:v>
                </c:pt>
                <c:pt idx="38">
                  <c:v>63.76</c:v>
                </c:pt>
                <c:pt idx="39">
                  <c:v>64.7</c:v>
                </c:pt>
                <c:pt idx="40">
                  <c:v>65.069999999999993</c:v>
                </c:pt>
                <c:pt idx="41">
                  <c:v>57.67</c:v>
                </c:pt>
                <c:pt idx="42">
                  <c:v>55.75</c:v>
                </c:pt>
                <c:pt idx="43">
                  <c:v>55.9</c:v>
                </c:pt>
                <c:pt idx="44">
                  <c:v>49.44</c:v>
                </c:pt>
                <c:pt idx="45">
                  <c:v>47.92</c:v>
                </c:pt>
                <c:pt idx="46">
                  <c:v>45.58</c:v>
                </c:pt>
                <c:pt idx="47">
                  <c:v>43.75</c:v>
                </c:pt>
              </c:numCache>
            </c:numRef>
          </c:val>
          <c:extLst>
            <c:ext xmlns:c16="http://schemas.microsoft.com/office/drawing/2014/chart" uri="{C3380CC4-5D6E-409C-BE32-E72D297353CC}">
              <c16:uniqueId val="{00000001-32B2-4949-A853-BF459330AFD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42.331099999999999</c:v>
                </c:pt>
                <c:pt idx="1">
                  <c:v>41.259399999999999</c:v>
                </c:pt>
                <c:pt idx="2">
                  <c:v>37.508600000000001</c:v>
                </c:pt>
                <c:pt idx="3">
                  <c:v>39.116100000000003</c:v>
                </c:pt>
                <c:pt idx="4">
                  <c:v>42.866900000000001</c:v>
                </c:pt>
                <c:pt idx="5">
                  <c:v>39.116100000000003</c:v>
                </c:pt>
                <c:pt idx="6">
                  <c:v>39.384</c:v>
                </c:pt>
                <c:pt idx="7">
                  <c:v>38.848199999999999</c:v>
                </c:pt>
                <c:pt idx="8">
                  <c:v>40.4557</c:v>
                </c:pt>
                <c:pt idx="9">
                  <c:v>39.25</c:v>
                </c:pt>
                <c:pt idx="10">
                  <c:v>44.474400000000003</c:v>
                </c:pt>
                <c:pt idx="11">
                  <c:v>43.000900000000001</c:v>
                </c:pt>
                <c:pt idx="12">
                  <c:v>44.474400000000003</c:v>
                </c:pt>
                <c:pt idx="13">
                  <c:v>47.287599999999998</c:v>
                </c:pt>
                <c:pt idx="14">
                  <c:v>50.904499999999999</c:v>
                </c:pt>
                <c:pt idx="15">
                  <c:v>48.895099999999999</c:v>
                </c:pt>
                <c:pt idx="16">
                  <c:v>50.368600000000001</c:v>
                </c:pt>
                <c:pt idx="17">
                  <c:v>51.172400000000003</c:v>
                </c:pt>
                <c:pt idx="18">
                  <c:v>49.966799999999999</c:v>
                </c:pt>
                <c:pt idx="19">
                  <c:v>48.895099999999999</c:v>
                </c:pt>
                <c:pt idx="20">
                  <c:v>45.680100000000003</c:v>
                </c:pt>
                <c:pt idx="21">
                  <c:v>43.536700000000003</c:v>
                </c:pt>
                <c:pt idx="22">
                  <c:v>48.895099999999999</c:v>
                </c:pt>
                <c:pt idx="23">
                  <c:v>44.742400000000004</c:v>
                </c:pt>
                <c:pt idx="24">
                  <c:v>48.225299999999997</c:v>
                </c:pt>
                <c:pt idx="25">
                  <c:v>46.8857</c:v>
                </c:pt>
                <c:pt idx="26">
                  <c:v>47.421500000000002</c:v>
                </c:pt>
                <c:pt idx="27">
                  <c:v>47.153599999999997</c:v>
                </c:pt>
                <c:pt idx="28">
                  <c:v>43.268799999999999</c:v>
                </c:pt>
                <c:pt idx="29">
                  <c:v>44.608400000000003</c:v>
                </c:pt>
                <c:pt idx="30">
                  <c:v>48.225299999999997</c:v>
                </c:pt>
                <c:pt idx="31">
                  <c:v>44.876300000000001</c:v>
                </c:pt>
                <c:pt idx="32">
                  <c:v>43.938600000000001</c:v>
                </c:pt>
                <c:pt idx="33">
                  <c:v>44.072600000000001</c:v>
                </c:pt>
                <c:pt idx="34">
                  <c:v>48.895099999999999</c:v>
                </c:pt>
                <c:pt idx="35">
                  <c:v>44.474400000000003</c:v>
                </c:pt>
                <c:pt idx="36">
                  <c:v>51.842199999999998</c:v>
                </c:pt>
                <c:pt idx="37">
                  <c:v>58.004300000000001</c:v>
                </c:pt>
                <c:pt idx="38">
                  <c:v>54.923299999999998</c:v>
                </c:pt>
                <c:pt idx="39">
                  <c:v>55.726999999999997</c:v>
                </c:pt>
                <c:pt idx="40">
                  <c:v>57.334499999999998</c:v>
                </c:pt>
                <c:pt idx="41">
                  <c:v>50.904499999999999</c:v>
                </c:pt>
                <c:pt idx="42">
                  <c:v>48.895099999999999</c:v>
                </c:pt>
                <c:pt idx="43">
                  <c:v>49.430900000000001</c:v>
                </c:pt>
                <c:pt idx="44">
                  <c:v>45.412199999999999</c:v>
                </c:pt>
                <c:pt idx="45">
                  <c:v>44.474400000000003</c:v>
                </c:pt>
                <c:pt idx="46">
                  <c:v>42.063200000000002</c:v>
                </c:pt>
                <c:pt idx="47">
                  <c:v>44.474400000000003</c:v>
                </c:pt>
              </c:numCache>
            </c:numRef>
          </c:val>
          <c:extLst>
            <c:ext xmlns:c16="http://schemas.microsoft.com/office/drawing/2014/chart" uri="{C3380CC4-5D6E-409C-BE32-E72D297353CC}">
              <c16:uniqueId val="{00000002-32B2-4949-A853-BF459330AFD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41.951900000000002</c:v>
                </c:pt>
                <c:pt idx="1">
                  <c:v>40.0702</c:v>
                </c:pt>
                <c:pt idx="2">
                  <c:v>37.564799999999998</c:v>
                </c:pt>
                <c:pt idx="3">
                  <c:v>38.8491</c:v>
                </c:pt>
                <c:pt idx="4">
                  <c:v>42.561399999999999</c:v>
                </c:pt>
                <c:pt idx="5">
                  <c:v>39.753599999999999</c:v>
                </c:pt>
                <c:pt idx="6">
                  <c:v>39.639200000000002</c:v>
                </c:pt>
                <c:pt idx="7">
                  <c:v>38.610500000000002</c:v>
                </c:pt>
                <c:pt idx="8">
                  <c:v>39.710999999999999</c:v>
                </c:pt>
                <c:pt idx="9">
                  <c:v>39.523299999999999</c:v>
                </c:pt>
                <c:pt idx="10">
                  <c:v>44.292400000000001</c:v>
                </c:pt>
                <c:pt idx="11">
                  <c:v>42.607900000000001</c:v>
                </c:pt>
                <c:pt idx="12">
                  <c:v>47.549399999999999</c:v>
                </c:pt>
                <c:pt idx="13">
                  <c:v>46.545200000000001</c:v>
                </c:pt>
                <c:pt idx="14">
                  <c:v>46.762999999999998</c:v>
                </c:pt>
                <c:pt idx="15">
                  <c:v>48.484200000000001</c:v>
                </c:pt>
                <c:pt idx="16">
                  <c:v>49.402500000000003</c:v>
                </c:pt>
                <c:pt idx="17">
                  <c:v>52.84</c:v>
                </c:pt>
                <c:pt idx="18">
                  <c:v>49.124400000000001</c:v>
                </c:pt>
                <c:pt idx="19">
                  <c:v>47.481299999999997</c:v>
                </c:pt>
                <c:pt idx="20">
                  <c:v>45.392299999999999</c:v>
                </c:pt>
                <c:pt idx="21">
                  <c:v>43.12</c:v>
                </c:pt>
                <c:pt idx="22">
                  <c:v>48.464500000000001</c:v>
                </c:pt>
                <c:pt idx="23">
                  <c:v>43.255299999999998</c:v>
                </c:pt>
                <c:pt idx="24">
                  <c:v>46.279499999999999</c:v>
                </c:pt>
                <c:pt idx="25">
                  <c:v>46.981099999999998</c:v>
                </c:pt>
                <c:pt idx="26">
                  <c:v>43.937100000000001</c:v>
                </c:pt>
                <c:pt idx="27">
                  <c:v>46.728700000000003</c:v>
                </c:pt>
                <c:pt idx="28">
                  <c:v>42.804099999999998</c:v>
                </c:pt>
                <c:pt idx="29">
                  <c:v>44.186399999999999</c:v>
                </c:pt>
                <c:pt idx="30">
                  <c:v>47.775199999999998</c:v>
                </c:pt>
                <c:pt idx="31">
                  <c:v>44.422400000000003</c:v>
                </c:pt>
                <c:pt idx="32">
                  <c:v>43.568199999999997</c:v>
                </c:pt>
                <c:pt idx="33">
                  <c:v>43.921999999999997</c:v>
                </c:pt>
                <c:pt idx="34">
                  <c:v>46.628500000000003</c:v>
                </c:pt>
                <c:pt idx="35">
                  <c:v>46.752000000000002</c:v>
                </c:pt>
                <c:pt idx="36">
                  <c:v>52.667900000000003</c:v>
                </c:pt>
                <c:pt idx="37">
                  <c:v>57.454599999999999</c:v>
                </c:pt>
                <c:pt idx="38">
                  <c:v>54.744199999999999</c:v>
                </c:pt>
                <c:pt idx="39">
                  <c:v>55.907899999999998</c:v>
                </c:pt>
                <c:pt idx="40">
                  <c:v>57.417499999999997</c:v>
                </c:pt>
                <c:pt idx="41">
                  <c:v>50.827100000000002</c:v>
                </c:pt>
                <c:pt idx="42">
                  <c:v>48.700800000000001</c:v>
                </c:pt>
                <c:pt idx="43">
                  <c:v>48.814799999999998</c:v>
                </c:pt>
                <c:pt idx="44">
                  <c:v>45.0687</c:v>
                </c:pt>
                <c:pt idx="45">
                  <c:v>43.677999999999997</c:v>
                </c:pt>
                <c:pt idx="46">
                  <c:v>41.268700000000003</c:v>
                </c:pt>
                <c:pt idx="47">
                  <c:v>42.0505</c:v>
                </c:pt>
              </c:numCache>
            </c:numRef>
          </c:val>
          <c:extLst>
            <c:ext xmlns:c16="http://schemas.microsoft.com/office/drawing/2014/chart" uri="{C3380CC4-5D6E-409C-BE32-E72D297353CC}">
              <c16:uniqueId val="{00000003-32B2-4949-A853-BF459330AFD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283.43299999999999</c:v>
                </c:pt>
                <c:pt idx="1">
                  <c:v>284.76429999999999</c:v>
                </c:pt>
                <c:pt idx="2">
                  <c:v>282.87180000000001</c:v>
                </c:pt>
                <c:pt idx="3">
                  <c:v>275.27010000000001</c:v>
                </c:pt>
                <c:pt idx="4">
                  <c:v>266.52460000000002</c:v>
                </c:pt>
                <c:pt idx="5">
                  <c:v>255.58439999999999</c:v>
                </c:pt>
                <c:pt idx="6">
                  <c:v>255.44329999999999</c:v>
                </c:pt>
                <c:pt idx="7">
                  <c:v>255.15440000000001</c:v>
                </c:pt>
                <c:pt idx="8">
                  <c:v>240.17789999999999</c:v>
                </c:pt>
                <c:pt idx="9">
                  <c:v>241.5163</c:v>
                </c:pt>
                <c:pt idx="10">
                  <c:v>279.44049999999999</c:v>
                </c:pt>
                <c:pt idx="11">
                  <c:v>265.34519999999998</c:v>
                </c:pt>
                <c:pt idx="12">
                  <c:v>281.29169999999999</c:v>
                </c:pt>
                <c:pt idx="13">
                  <c:v>296.93970000000002</c:v>
                </c:pt>
                <c:pt idx="14">
                  <c:v>297.31259999999997</c:v>
                </c:pt>
                <c:pt idx="15">
                  <c:v>317.53140000000002</c:v>
                </c:pt>
                <c:pt idx="16">
                  <c:v>351.64299999999997</c:v>
                </c:pt>
                <c:pt idx="17">
                  <c:v>384.95850000000002</c:v>
                </c:pt>
                <c:pt idx="18">
                  <c:v>373.41449999999998</c:v>
                </c:pt>
                <c:pt idx="19">
                  <c:v>375.27809999999999</c:v>
                </c:pt>
                <c:pt idx="20">
                  <c:v>380.0437</c:v>
                </c:pt>
                <c:pt idx="21">
                  <c:v>369.89839999999998</c:v>
                </c:pt>
                <c:pt idx="22">
                  <c:v>406.63819999999998</c:v>
                </c:pt>
                <c:pt idx="23">
                  <c:v>374.05970000000002</c:v>
                </c:pt>
                <c:pt idx="24">
                  <c:v>388.90480000000002</c:v>
                </c:pt>
                <c:pt idx="25">
                  <c:v>384.83330000000001</c:v>
                </c:pt>
                <c:pt idx="26">
                  <c:v>368.90519999999998</c:v>
                </c:pt>
                <c:pt idx="27">
                  <c:v>380.90789999999998</c:v>
                </c:pt>
                <c:pt idx="28">
                  <c:v>358.39879999999999</c:v>
                </c:pt>
                <c:pt idx="29">
                  <c:v>360.64049999999997</c:v>
                </c:pt>
                <c:pt idx="30">
                  <c:v>380.8553</c:v>
                </c:pt>
                <c:pt idx="31">
                  <c:v>362.04309999999998</c:v>
                </c:pt>
                <c:pt idx="32">
                  <c:v>343.7398</c:v>
                </c:pt>
                <c:pt idx="33">
                  <c:v>347.5598</c:v>
                </c:pt>
                <c:pt idx="34">
                  <c:v>368.2432</c:v>
                </c:pt>
                <c:pt idx="35">
                  <c:v>364.93830000000003</c:v>
                </c:pt>
                <c:pt idx="36">
                  <c:v>421.42110000000002</c:v>
                </c:pt>
                <c:pt idx="37">
                  <c:v>460.84809999999999</c:v>
                </c:pt>
                <c:pt idx="38">
                  <c:v>447.7629</c:v>
                </c:pt>
                <c:pt idx="39">
                  <c:v>453.97399999999999</c:v>
                </c:pt>
                <c:pt idx="40">
                  <c:v>448.71190000000001</c:v>
                </c:pt>
                <c:pt idx="41">
                  <c:v>411.20310000000001</c:v>
                </c:pt>
                <c:pt idx="42">
                  <c:v>396.98849999999999</c:v>
                </c:pt>
                <c:pt idx="43">
                  <c:v>384.18860000000001</c:v>
                </c:pt>
                <c:pt idx="44">
                  <c:v>360.79090000000002</c:v>
                </c:pt>
                <c:pt idx="45">
                  <c:v>329.77679999999998</c:v>
                </c:pt>
                <c:pt idx="46">
                  <c:v>303.42849999999999</c:v>
                </c:pt>
                <c:pt idx="47">
                  <c:v>271.60379999999998</c:v>
                </c:pt>
              </c:numCache>
            </c:numRef>
          </c:val>
          <c:extLst>
            <c:ext xmlns:c16="http://schemas.microsoft.com/office/drawing/2014/chart" uri="{C3380CC4-5D6E-409C-BE32-E72D297353CC}">
              <c16:uniqueId val="{00000004-32B2-4949-A853-BF459330AFD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216.54740000000001</c:v>
                </c:pt>
                <c:pt idx="1">
                  <c:v>218.1782</c:v>
                </c:pt>
                <c:pt idx="2">
                  <c:v>210.3982</c:v>
                </c:pt>
                <c:pt idx="3">
                  <c:v>209.53460000000001</c:v>
                </c:pt>
                <c:pt idx="4">
                  <c:v>206.15649999999999</c:v>
                </c:pt>
                <c:pt idx="5">
                  <c:v>215.16759999999999</c:v>
                </c:pt>
                <c:pt idx="6">
                  <c:v>202.9581</c:v>
                </c:pt>
                <c:pt idx="7">
                  <c:v>214.35249999999999</c:v>
                </c:pt>
                <c:pt idx="8">
                  <c:v>214.90129999999999</c:v>
                </c:pt>
                <c:pt idx="9">
                  <c:v>217.268</c:v>
                </c:pt>
                <c:pt idx="10">
                  <c:v>214.1592</c:v>
                </c:pt>
                <c:pt idx="11">
                  <c:v>214.90719999999999</c:v>
                </c:pt>
                <c:pt idx="12">
                  <c:v>203.50239999999999</c:v>
                </c:pt>
                <c:pt idx="13">
                  <c:v>189.20169999999999</c:v>
                </c:pt>
                <c:pt idx="14">
                  <c:v>174.84979999999999</c:v>
                </c:pt>
                <c:pt idx="15">
                  <c:v>172.60210000000001</c:v>
                </c:pt>
                <c:pt idx="16">
                  <c:v>168.55850000000001</c:v>
                </c:pt>
                <c:pt idx="17">
                  <c:v>165.28319999999999</c:v>
                </c:pt>
                <c:pt idx="18">
                  <c:v>167.81110000000001</c:v>
                </c:pt>
                <c:pt idx="19">
                  <c:v>169.99379999999999</c:v>
                </c:pt>
                <c:pt idx="20">
                  <c:v>172.75479999999999</c:v>
                </c:pt>
                <c:pt idx="21">
                  <c:v>183.8466</c:v>
                </c:pt>
                <c:pt idx="22">
                  <c:v>174.54589999999999</c:v>
                </c:pt>
                <c:pt idx="23">
                  <c:v>171.15989999999999</c:v>
                </c:pt>
                <c:pt idx="24">
                  <c:v>163.6617</c:v>
                </c:pt>
                <c:pt idx="25">
                  <c:v>166.01759999999999</c:v>
                </c:pt>
                <c:pt idx="26">
                  <c:v>161.3947</c:v>
                </c:pt>
                <c:pt idx="27">
                  <c:v>167.96440000000001</c:v>
                </c:pt>
                <c:pt idx="28">
                  <c:v>170.5257</c:v>
                </c:pt>
                <c:pt idx="29">
                  <c:v>157.2928</c:v>
                </c:pt>
                <c:pt idx="30">
                  <c:v>164.26660000000001</c:v>
                </c:pt>
                <c:pt idx="31">
                  <c:v>167.35740000000001</c:v>
                </c:pt>
                <c:pt idx="32">
                  <c:v>180.41239999999999</c:v>
                </c:pt>
                <c:pt idx="33">
                  <c:v>203.6063</c:v>
                </c:pt>
                <c:pt idx="34">
                  <c:v>216.67429999999999</c:v>
                </c:pt>
                <c:pt idx="35">
                  <c:v>227.25980000000001</c:v>
                </c:pt>
                <c:pt idx="36">
                  <c:v>232.22120000000001</c:v>
                </c:pt>
                <c:pt idx="37">
                  <c:v>229.40780000000001</c:v>
                </c:pt>
                <c:pt idx="38">
                  <c:v>232.5958</c:v>
                </c:pt>
                <c:pt idx="39">
                  <c:v>229.2225</c:v>
                </c:pt>
                <c:pt idx="40">
                  <c:v>226.4084</c:v>
                </c:pt>
                <c:pt idx="41">
                  <c:v>224.57689999999999</c:v>
                </c:pt>
                <c:pt idx="42">
                  <c:v>224.5515</c:v>
                </c:pt>
                <c:pt idx="43">
                  <c:v>225.20050000000001</c:v>
                </c:pt>
                <c:pt idx="44">
                  <c:v>220.8639</c:v>
                </c:pt>
                <c:pt idx="45">
                  <c:v>218.65700000000001</c:v>
                </c:pt>
                <c:pt idx="46">
                  <c:v>217.4341</c:v>
                </c:pt>
                <c:pt idx="47">
                  <c:v>217.51150000000001</c:v>
                </c:pt>
              </c:numCache>
            </c:numRef>
          </c:val>
          <c:extLst>
            <c:ext xmlns:c16="http://schemas.microsoft.com/office/drawing/2014/chart" uri="{C3380CC4-5D6E-409C-BE32-E72D297353CC}">
              <c16:uniqueId val="{00000000-D9C1-4898-B0E1-773296B5805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214.68369999999999</c:v>
                </c:pt>
                <c:pt idx="1">
                  <c:v>215.84139999999999</c:v>
                </c:pt>
                <c:pt idx="2">
                  <c:v>209.898</c:v>
                </c:pt>
                <c:pt idx="3">
                  <c:v>206.95930000000001</c:v>
                </c:pt>
                <c:pt idx="4">
                  <c:v>207.27180000000001</c:v>
                </c:pt>
                <c:pt idx="5">
                  <c:v>212.7388</c:v>
                </c:pt>
                <c:pt idx="6">
                  <c:v>201.5367</c:v>
                </c:pt>
                <c:pt idx="7">
                  <c:v>213.06200000000001</c:v>
                </c:pt>
                <c:pt idx="8">
                  <c:v>211.92769999999999</c:v>
                </c:pt>
                <c:pt idx="9">
                  <c:v>214.64320000000001</c:v>
                </c:pt>
                <c:pt idx="10">
                  <c:v>212.1841</c:v>
                </c:pt>
                <c:pt idx="11">
                  <c:v>212.82210000000001</c:v>
                </c:pt>
                <c:pt idx="12">
                  <c:v>201.56780000000001</c:v>
                </c:pt>
                <c:pt idx="13">
                  <c:v>188.97300000000001</c:v>
                </c:pt>
                <c:pt idx="14">
                  <c:v>176.2499</c:v>
                </c:pt>
                <c:pt idx="15">
                  <c:v>173.577</c:v>
                </c:pt>
                <c:pt idx="16">
                  <c:v>167.72</c:v>
                </c:pt>
                <c:pt idx="17">
                  <c:v>165.7928</c:v>
                </c:pt>
                <c:pt idx="18">
                  <c:v>164.4392</c:v>
                </c:pt>
                <c:pt idx="19">
                  <c:v>172.161</c:v>
                </c:pt>
                <c:pt idx="20">
                  <c:v>169.87530000000001</c:v>
                </c:pt>
                <c:pt idx="21">
                  <c:v>181.15799999999999</c:v>
                </c:pt>
                <c:pt idx="22">
                  <c:v>173.1138</c:v>
                </c:pt>
                <c:pt idx="23">
                  <c:v>169.60220000000001</c:v>
                </c:pt>
                <c:pt idx="24">
                  <c:v>162.7329</c:v>
                </c:pt>
                <c:pt idx="25">
                  <c:v>165.68790000000001</c:v>
                </c:pt>
                <c:pt idx="26">
                  <c:v>159.89320000000001</c:v>
                </c:pt>
                <c:pt idx="27">
                  <c:v>167.9153</c:v>
                </c:pt>
                <c:pt idx="28">
                  <c:v>171.18549999999999</c:v>
                </c:pt>
                <c:pt idx="29">
                  <c:v>156.1808</c:v>
                </c:pt>
                <c:pt idx="30">
                  <c:v>163.9486</c:v>
                </c:pt>
                <c:pt idx="31">
                  <c:v>166.70830000000001</c:v>
                </c:pt>
                <c:pt idx="32">
                  <c:v>178.92429999999999</c:v>
                </c:pt>
                <c:pt idx="33">
                  <c:v>204.20480000000001</c:v>
                </c:pt>
                <c:pt idx="34">
                  <c:v>214.22970000000001</c:v>
                </c:pt>
                <c:pt idx="35">
                  <c:v>227.18469999999999</c:v>
                </c:pt>
                <c:pt idx="36">
                  <c:v>232.22980000000001</c:v>
                </c:pt>
                <c:pt idx="37">
                  <c:v>226.60759999999999</c:v>
                </c:pt>
                <c:pt idx="38">
                  <c:v>230.03739999999999</c:v>
                </c:pt>
                <c:pt idx="39">
                  <c:v>227.9948</c:v>
                </c:pt>
                <c:pt idx="40">
                  <c:v>226.68389999999999</c:v>
                </c:pt>
                <c:pt idx="41">
                  <c:v>223.45820000000001</c:v>
                </c:pt>
                <c:pt idx="42">
                  <c:v>222.7407</c:v>
                </c:pt>
                <c:pt idx="43">
                  <c:v>225.4941</c:v>
                </c:pt>
                <c:pt idx="44">
                  <c:v>221.80439999999999</c:v>
                </c:pt>
                <c:pt idx="45">
                  <c:v>217.54499999999999</c:v>
                </c:pt>
                <c:pt idx="46">
                  <c:v>216.46809999999999</c:v>
                </c:pt>
                <c:pt idx="47">
                  <c:v>214.25980000000001</c:v>
                </c:pt>
              </c:numCache>
            </c:numRef>
          </c:val>
          <c:extLst>
            <c:ext xmlns:c16="http://schemas.microsoft.com/office/drawing/2014/chart" uri="{C3380CC4-5D6E-409C-BE32-E72D297353CC}">
              <c16:uniqueId val="{00000001-D9C1-4898-B0E1-773296B5805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394.49270000000001</c:v>
                </c:pt>
                <c:pt idx="1">
                  <c:v>392.8793</c:v>
                </c:pt>
                <c:pt idx="2">
                  <c:v>375.75</c:v>
                </c:pt>
                <c:pt idx="3">
                  <c:v>362.98450000000003</c:v>
                </c:pt>
                <c:pt idx="4">
                  <c:v>349.14229999999998</c:v>
                </c:pt>
                <c:pt idx="5">
                  <c:v>366.19779999999997</c:v>
                </c:pt>
                <c:pt idx="6">
                  <c:v>326.41460000000001</c:v>
                </c:pt>
                <c:pt idx="7">
                  <c:v>346.2509</c:v>
                </c:pt>
                <c:pt idx="8">
                  <c:v>345.95350000000002</c:v>
                </c:pt>
                <c:pt idx="9">
                  <c:v>345.54469999999998</c:v>
                </c:pt>
                <c:pt idx="10">
                  <c:v>347.80040000000002</c:v>
                </c:pt>
                <c:pt idx="11">
                  <c:v>350.1277</c:v>
                </c:pt>
                <c:pt idx="12">
                  <c:v>352.5496</c:v>
                </c:pt>
                <c:pt idx="13">
                  <c:v>315.01510000000002</c:v>
                </c:pt>
                <c:pt idx="14">
                  <c:v>268.9409</c:v>
                </c:pt>
                <c:pt idx="15">
                  <c:v>249.28129999999999</c:v>
                </c:pt>
                <c:pt idx="16">
                  <c:v>206.32140000000001</c:v>
                </c:pt>
                <c:pt idx="17">
                  <c:v>193.6705</c:v>
                </c:pt>
                <c:pt idx="18">
                  <c:v>189.70060000000001</c:v>
                </c:pt>
                <c:pt idx="19">
                  <c:v>220.90770000000001</c:v>
                </c:pt>
                <c:pt idx="20">
                  <c:v>219.09039999999999</c:v>
                </c:pt>
                <c:pt idx="21">
                  <c:v>264.05939999999998</c:v>
                </c:pt>
                <c:pt idx="22">
                  <c:v>225.107</c:v>
                </c:pt>
                <c:pt idx="23">
                  <c:v>218.7458</c:v>
                </c:pt>
                <c:pt idx="24">
                  <c:v>210.3656</c:v>
                </c:pt>
                <c:pt idx="25">
                  <c:v>228.89609999999999</c:v>
                </c:pt>
                <c:pt idx="26">
                  <c:v>234.11320000000001</c:v>
                </c:pt>
                <c:pt idx="27">
                  <c:v>245.27670000000001</c:v>
                </c:pt>
                <c:pt idx="28">
                  <c:v>250.11189999999999</c:v>
                </c:pt>
                <c:pt idx="29">
                  <c:v>245.9007</c:v>
                </c:pt>
                <c:pt idx="30">
                  <c:v>250.4117</c:v>
                </c:pt>
                <c:pt idx="31">
                  <c:v>287.18819999999999</c:v>
                </c:pt>
                <c:pt idx="32">
                  <c:v>324.83460000000002</c:v>
                </c:pt>
                <c:pt idx="33">
                  <c:v>395.23590000000002</c:v>
                </c:pt>
                <c:pt idx="34">
                  <c:v>433.93709999999999</c:v>
                </c:pt>
                <c:pt idx="35">
                  <c:v>463.24520000000001</c:v>
                </c:pt>
                <c:pt idx="36">
                  <c:v>473.63740000000001</c:v>
                </c:pt>
                <c:pt idx="37">
                  <c:v>472.12700000000001</c:v>
                </c:pt>
                <c:pt idx="38">
                  <c:v>475.26929999999999</c:v>
                </c:pt>
                <c:pt idx="39">
                  <c:v>471.66460000000001</c:v>
                </c:pt>
                <c:pt idx="40">
                  <c:v>468.9434</c:v>
                </c:pt>
                <c:pt idx="41">
                  <c:v>476.267</c:v>
                </c:pt>
                <c:pt idx="42">
                  <c:v>463.82749999999999</c:v>
                </c:pt>
                <c:pt idx="43">
                  <c:v>462.31209999999999</c:v>
                </c:pt>
                <c:pt idx="44">
                  <c:v>456.29559999999998</c:v>
                </c:pt>
                <c:pt idx="45">
                  <c:v>436.25510000000003</c:v>
                </c:pt>
                <c:pt idx="46">
                  <c:v>431.48750000000001</c:v>
                </c:pt>
                <c:pt idx="47">
                  <c:v>428.7955</c:v>
                </c:pt>
              </c:numCache>
            </c:numRef>
          </c:val>
          <c:extLst>
            <c:ext xmlns:c16="http://schemas.microsoft.com/office/drawing/2014/chart" uri="{C3380CC4-5D6E-409C-BE32-E72D297353CC}">
              <c16:uniqueId val="{00000002-D9C1-4898-B0E1-773296B5805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324.3741</c:v>
                </c:pt>
                <c:pt idx="1">
                  <c:v>328.87200000000001</c:v>
                </c:pt>
                <c:pt idx="2">
                  <c:v>310.39929999999998</c:v>
                </c:pt>
                <c:pt idx="3">
                  <c:v>302.83920000000001</c:v>
                </c:pt>
                <c:pt idx="4">
                  <c:v>285.6909</c:v>
                </c:pt>
                <c:pt idx="5">
                  <c:v>302.13499999999999</c:v>
                </c:pt>
                <c:pt idx="6">
                  <c:v>276.92360000000002</c:v>
                </c:pt>
                <c:pt idx="7">
                  <c:v>288.51400000000001</c:v>
                </c:pt>
                <c:pt idx="8">
                  <c:v>284.65899999999999</c:v>
                </c:pt>
                <c:pt idx="9">
                  <c:v>288.21949999999998</c:v>
                </c:pt>
                <c:pt idx="10">
                  <c:v>284.52569999999997</c:v>
                </c:pt>
                <c:pt idx="11">
                  <c:v>293.61660000000001</c:v>
                </c:pt>
                <c:pt idx="12">
                  <c:v>294.60329999999999</c:v>
                </c:pt>
                <c:pt idx="13">
                  <c:v>268.67829999999998</c:v>
                </c:pt>
                <c:pt idx="14">
                  <c:v>227.75630000000001</c:v>
                </c:pt>
                <c:pt idx="15">
                  <c:v>216.51490000000001</c:v>
                </c:pt>
                <c:pt idx="16">
                  <c:v>160.89359999999999</c:v>
                </c:pt>
                <c:pt idx="17">
                  <c:v>153.7602</c:v>
                </c:pt>
                <c:pt idx="18">
                  <c:v>148.2208</c:v>
                </c:pt>
                <c:pt idx="19">
                  <c:v>173.98169999999999</c:v>
                </c:pt>
                <c:pt idx="20">
                  <c:v>170.4023</c:v>
                </c:pt>
                <c:pt idx="21">
                  <c:v>201.32210000000001</c:v>
                </c:pt>
                <c:pt idx="22">
                  <c:v>171.34899999999999</c:v>
                </c:pt>
                <c:pt idx="23">
                  <c:v>164.45099999999999</c:v>
                </c:pt>
                <c:pt idx="24">
                  <c:v>158.42670000000001</c:v>
                </c:pt>
                <c:pt idx="25">
                  <c:v>174.44919999999999</c:v>
                </c:pt>
                <c:pt idx="26">
                  <c:v>179.91139999999999</c:v>
                </c:pt>
                <c:pt idx="27">
                  <c:v>188.3449</c:v>
                </c:pt>
                <c:pt idx="28">
                  <c:v>188.3203</c:v>
                </c:pt>
                <c:pt idx="29">
                  <c:v>212.239</c:v>
                </c:pt>
                <c:pt idx="30">
                  <c:v>215.04949999999999</c:v>
                </c:pt>
                <c:pt idx="31">
                  <c:v>241.04740000000001</c:v>
                </c:pt>
                <c:pt idx="32">
                  <c:v>273.57319999999999</c:v>
                </c:pt>
                <c:pt idx="33">
                  <c:v>330.423</c:v>
                </c:pt>
                <c:pt idx="34">
                  <c:v>356.81599999999997</c:v>
                </c:pt>
                <c:pt idx="35">
                  <c:v>374.09989999999999</c:v>
                </c:pt>
                <c:pt idx="36">
                  <c:v>380.60559999999998</c:v>
                </c:pt>
                <c:pt idx="37">
                  <c:v>379.7681</c:v>
                </c:pt>
                <c:pt idx="38">
                  <c:v>382.53120000000001</c:v>
                </c:pt>
                <c:pt idx="39">
                  <c:v>380.80160000000001</c:v>
                </c:pt>
                <c:pt idx="40">
                  <c:v>382.12619999999998</c:v>
                </c:pt>
                <c:pt idx="41">
                  <c:v>387.03230000000002</c:v>
                </c:pt>
                <c:pt idx="42">
                  <c:v>374.84429999999998</c:v>
                </c:pt>
                <c:pt idx="43">
                  <c:v>377.05930000000001</c:v>
                </c:pt>
                <c:pt idx="44">
                  <c:v>372.15789999999998</c:v>
                </c:pt>
                <c:pt idx="45">
                  <c:v>353.72539999999998</c:v>
                </c:pt>
                <c:pt idx="46">
                  <c:v>351.6979</c:v>
                </c:pt>
                <c:pt idx="47">
                  <c:v>350.2593</c:v>
                </c:pt>
              </c:numCache>
            </c:numRef>
          </c:val>
          <c:extLst>
            <c:ext xmlns:c16="http://schemas.microsoft.com/office/drawing/2014/chart" uri="{C3380CC4-5D6E-409C-BE32-E72D297353CC}">
              <c16:uniqueId val="{00000003-D9C1-4898-B0E1-773296B5805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6913.32</c:v>
                </c:pt>
                <c:pt idx="1">
                  <c:v>6739.4</c:v>
                </c:pt>
                <c:pt idx="2">
                  <c:v>6505.01</c:v>
                </c:pt>
                <c:pt idx="3">
                  <c:v>6396.02</c:v>
                </c:pt>
                <c:pt idx="4">
                  <c:v>6389.42</c:v>
                </c:pt>
                <c:pt idx="5">
                  <c:v>6422.59</c:v>
                </c:pt>
                <c:pt idx="6">
                  <c:v>6316.91</c:v>
                </c:pt>
                <c:pt idx="7">
                  <c:v>6240.35</c:v>
                </c:pt>
                <c:pt idx="8">
                  <c:v>6347.4</c:v>
                </c:pt>
                <c:pt idx="9">
                  <c:v>6339.03</c:v>
                </c:pt>
                <c:pt idx="10">
                  <c:v>6452.1</c:v>
                </c:pt>
                <c:pt idx="11">
                  <c:v>6498.85</c:v>
                </c:pt>
                <c:pt idx="12">
                  <c:v>6429.87</c:v>
                </c:pt>
                <c:pt idx="13">
                  <c:v>6455.37</c:v>
                </c:pt>
                <c:pt idx="14">
                  <c:v>6655.18</c:v>
                </c:pt>
                <c:pt idx="15">
                  <c:v>6915.93</c:v>
                </c:pt>
                <c:pt idx="16">
                  <c:v>7153.96</c:v>
                </c:pt>
                <c:pt idx="17">
                  <c:v>7205.43</c:v>
                </c:pt>
                <c:pt idx="18">
                  <c:v>7496.83</c:v>
                </c:pt>
                <c:pt idx="19">
                  <c:v>7528.67</c:v>
                </c:pt>
                <c:pt idx="20">
                  <c:v>7550.42</c:v>
                </c:pt>
                <c:pt idx="21">
                  <c:v>7702.31</c:v>
                </c:pt>
                <c:pt idx="22">
                  <c:v>7646.38</c:v>
                </c:pt>
                <c:pt idx="23">
                  <c:v>7710.66</c:v>
                </c:pt>
                <c:pt idx="24">
                  <c:v>7606.38</c:v>
                </c:pt>
                <c:pt idx="25">
                  <c:v>7586.74</c:v>
                </c:pt>
                <c:pt idx="26">
                  <c:v>7547.48</c:v>
                </c:pt>
                <c:pt idx="27">
                  <c:v>7505.68</c:v>
                </c:pt>
                <c:pt idx="28">
                  <c:v>7454.08</c:v>
                </c:pt>
                <c:pt idx="29">
                  <c:v>7473.91</c:v>
                </c:pt>
                <c:pt idx="30">
                  <c:v>7474.78</c:v>
                </c:pt>
                <c:pt idx="31">
                  <c:v>7414.06</c:v>
                </c:pt>
                <c:pt idx="32">
                  <c:v>7299.28</c:v>
                </c:pt>
                <c:pt idx="33">
                  <c:v>7237</c:v>
                </c:pt>
                <c:pt idx="34">
                  <c:v>7197.51</c:v>
                </c:pt>
                <c:pt idx="35">
                  <c:v>7209.27</c:v>
                </c:pt>
                <c:pt idx="36">
                  <c:v>7578.23</c:v>
                </c:pt>
                <c:pt idx="37">
                  <c:v>7625.66</c:v>
                </c:pt>
                <c:pt idx="38">
                  <c:v>7630.64</c:v>
                </c:pt>
                <c:pt idx="39">
                  <c:v>7608.42</c:v>
                </c:pt>
                <c:pt idx="40">
                  <c:v>7554.81</c:v>
                </c:pt>
                <c:pt idx="41">
                  <c:v>7470.03</c:v>
                </c:pt>
                <c:pt idx="42">
                  <c:v>7396.56</c:v>
                </c:pt>
                <c:pt idx="43">
                  <c:v>7240.71</c:v>
                </c:pt>
                <c:pt idx="44">
                  <c:v>7231.31</c:v>
                </c:pt>
                <c:pt idx="45">
                  <c:v>7105.33</c:v>
                </c:pt>
                <c:pt idx="46">
                  <c:v>6958.18</c:v>
                </c:pt>
                <c:pt idx="47">
                  <c:v>6870.12</c:v>
                </c:pt>
              </c:numCache>
            </c:numRef>
          </c:val>
          <c:smooth val="0"/>
          <c:extLst>
            <c:ext xmlns:c16="http://schemas.microsoft.com/office/drawing/2014/chart" uri="{C3380CC4-5D6E-409C-BE32-E72D297353CC}">
              <c16:uniqueId val="{00000000-D5AB-4809-8F02-027ECE9E1A6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6938.0629900000004</c:v>
                </c:pt>
                <c:pt idx="1">
                  <c:v>6804.0944</c:v>
                </c:pt>
                <c:pt idx="2">
                  <c:v>6707.4558800000004</c:v>
                </c:pt>
                <c:pt idx="3">
                  <c:v>6629.3264900000004</c:v>
                </c:pt>
                <c:pt idx="4">
                  <c:v>6576.5741399999997</c:v>
                </c:pt>
                <c:pt idx="5">
                  <c:v>6533.56567</c:v>
                </c:pt>
                <c:pt idx="6">
                  <c:v>6498.9755100000002</c:v>
                </c:pt>
                <c:pt idx="7">
                  <c:v>6508.0174200000001</c:v>
                </c:pt>
                <c:pt idx="8">
                  <c:v>6499.96299</c:v>
                </c:pt>
                <c:pt idx="9">
                  <c:v>6562.6683700000003</c:v>
                </c:pt>
                <c:pt idx="10">
                  <c:v>6577.1625999999997</c:v>
                </c:pt>
                <c:pt idx="11">
                  <c:v>6547.7096499999998</c:v>
                </c:pt>
                <c:pt idx="12">
                  <c:v>6468.2021999999997</c:v>
                </c:pt>
                <c:pt idx="13">
                  <c:v>6470.1736099999998</c:v>
                </c:pt>
                <c:pt idx="14">
                  <c:v>6721.6271999999999</c:v>
                </c:pt>
                <c:pt idx="15">
                  <c:v>6952.9792200000002</c:v>
                </c:pt>
                <c:pt idx="16">
                  <c:v>7289.9431800000002</c:v>
                </c:pt>
                <c:pt idx="17">
                  <c:v>7443.43246</c:v>
                </c:pt>
                <c:pt idx="18">
                  <c:v>7614.7124899999999</c:v>
                </c:pt>
                <c:pt idx="19">
                  <c:v>7680.8651900000004</c:v>
                </c:pt>
                <c:pt idx="20">
                  <c:v>7760.7043000000003</c:v>
                </c:pt>
                <c:pt idx="21">
                  <c:v>7811.89444</c:v>
                </c:pt>
                <c:pt idx="22">
                  <c:v>7858.2228699999996</c:v>
                </c:pt>
                <c:pt idx="23">
                  <c:v>7900.36085</c:v>
                </c:pt>
                <c:pt idx="24">
                  <c:v>7859.9956099999999</c:v>
                </c:pt>
                <c:pt idx="25">
                  <c:v>7735.2747099999997</c:v>
                </c:pt>
                <c:pt idx="26">
                  <c:v>7752.1311999999998</c:v>
                </c:pt>
                <c:pt idx="27">
                  <c:v>7740.58428</c:v>
                </c:pt>
                <c:pt idx="28">
                  <c:v>7737.8972899999999</c:v>
                </c:pt>
                <c:pt idx="29">
                  <c:v>7695.5164500000001</c:v>
                </c:pt>
                <c:pt idx="30">
                  <c:v>7662.2575500000003</c:v>
                </c:pt>
                <c:pt idx="31">
                  <c:v>7624.5110299999997</c:v>
                </c:pt>
                <c:pt idx="32">
                  <c:v>7558.51829</c:v>
                </c:pt>
                <c:pt idx="33">
                  <c:v>7353.5135200000004</c:v>
                </c:pt>
                <c:pt idx="34">
                  <c:v>7276.8865699999997</c:v>
                </c:pt>
                <c:pt idx="35">
                  <c:v>7265.63778</c:v>
                </c:pt>
                <c:pt idx="36">
                  <c:v>7445.9327999999996</c:v>
                </c:pt>
                <c:pt idx="37">
                  <c:v>7649.3052299999999</c:v>
                </c:pt>
                <c:pt idx="38">
                  <c:v>7685.6751100000001</c:v>
                </c:pt>
                <c:pt idx="39">
                  <c:v>7645.0078999999996</c:v>
                </c:pt>
                <c:pt idx="40">
                  <c:v>7627.2729600000002</c:v>
                </c:pt>
                <c:pt idx="41">
                  <c:v>7567.9552100000001</c:v>
                </c:pt>
                <c:pt idx="42">
                  <c:v>7526.5666099999999</c:v>
                </c:pt>
                <c:pt idx="43">
                  <c:v>7476.0967300000002</c:v>
                </c:pt>
                <c:pt idx="44">
                  <c:v>7381.8692300000002</c:v>
                </c:pt>
                <c:pt idx="45">
                  <c:v>7204.1698100000003</c:v>
                </c:pt>
                <c:pt idx="46">
                  <c:v>7052.2957299999998</c:v>
                </c:pt>
                <c:pt idx="47">
                  <c:v>6854.7037499999997</c:v>
                </c:pt>
              </c:numCache>
            </c:numRef>
          </c:val>
          <c:smooth val="0"/>
          <c:extLst>
            <c:ext xmlns:c16="http://schemas.microsoft.com/office/drawing/2014/chart" uri="{C3380CC4-5D6E-409C-BE32-E72D297353CC}">
              <c16:uniqueId val="{00000001-D5AB-4809-8F02-027ECE9E1A6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29</c:v>
                </c:pt>
                <c:pt idx="1">
                  <c:v>DOM 30</c:v>
                </c:pt>
                <c:pt idx="2">
                  <c:v>LUN 31</c:v>
                </c:pt>
                <c:pt idx="3">
                  <c:v>MAR 1</c:v>
                </c:pt>
                <c:pt idx="4">
                  <c:v>MIE 2</c:v>
                </c:pt>
                <c:pt idx="5">
                  <c:v>JUE 3</c:v>
                </c:pt>
                <c:pt idx="6">
                  <c:v>VIE 4</c:v>
                </c:pt>
                <c:pt idx="7">
                  <c:v>SAB 5</c:v>
                </c:pt>
              </c:strCache>
            </c:strRef>
          </c:cat>
          <c:val>
            <c:numRef>
              <c:f>COSTO_OPE_EJEC!$C$8:$C$15</c:f>
              <c:numCache>
                <c:formatCode>#,##0.0</c:formatCode>
                <c:ptCount val="8"/>
                <c:pt idx="0">
                  <c:v>4974510.07149</c:v>
                </c:pt>
                <c:pt idx="1">
                  <c:v>4086745.1531600002</c:v>
                </c:pt>
                <c:pt idx="2">
                  <c:v>5933669.1721099997</c:v>
                </c:pt>
                <c:pt idx="3">
                  <c:v>5407485.8931499999</c:v>
                </c:pt>
                <c:pt idx="4">
                  <c:v>5381672.0389200002</c:v>
                </c:pt>
                <c:pt idx="5">
                  <c:v>5833329.93879</c:v>
                </c:pt>
                <c:pt idx="6">
                  <c:v>5531895.8357100002</c:v>
                </c:pt>
                <c:pt idx="7">
                  <c:v>5203430.3796300003</c:v>
                </c:pt>
              </c:numCache>
            </c:numRef>
          </c:val>
          <c:extLst>
            <c:ext xmlns:c16="http://schemas.microsoft.com/office/drawing/2014/chart" uri="{C3380CC4-5D6E-409C-BE32-E72D297353CC}">
              <c16:uniqueId val="{00000000-E0A3-4980-9DDB-C8A9E408638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-2.7522127297227455E-2</c:v>
                </c:pt>
                <c:pt idx="1">
                  <c:v>3.508318686338692E-2</c:v>
                </c:pt>
                <c:pt idx="2">
                  <c:v>0.10774996384230602</c:v>
                </c:pt>
                <c:pt idx="3">
                  <c:v>-0.14983624781171342</c:v>
                </c:pt>
                <c:pt idx="4">
                  <c:v>-9.7369959672743533E-2</c:v>
                </c:pt>
                <c:pt idx="5">
                  <c:v>-2.9663005044730809E-2</c:v>
                </c:pt>
                <c:pt idx="6">
                  <c:v>-3.4365799083699078E-2</c:v>
                </c:pt>
                <c:pt idx="7">
                  <c:v>-8.6600030715855592E-2</c:v>
                </c:pt>
              </c:numCache>
            </c:numRef>
          </c:cat>
          <c:val>
            <c:numRef>
              <c:f>COSTO_OPE_EJEC!$D$8:$D$15</c:f>
              <c:numCache>
                <c:formatCode>#,##0.0</c:formatCode>
                <c:ptCount val="8"/>
                <c:pt idx="0">
                  <c:v>5115293.8397092</c:v>
                </c:pt>
                <c:pt idx="1">
                  <c:v>3948228.7076308001</c:v>
                </c:pt>
                <c:pt idx="2">
                  <c:v>5356505.8594348002</c:v>
                </c:pt>
                <c:pt idx="3">
                  <c:v>6360522.7572116004</c:v>
                </c:pt>
                <c:pt idx="4">
                  <c:v>5962212.4220115999</c:v>
                </c:pt>
                <c:pt idx="5">
                  <c:v>6011653.6513780002</c:v>
                </c:pt>
                <c:pt idx="6">
                  <c:v>5728769.5800964003</c:v>
                </c:pt>
                <c:pt idx="7">
                  <c:v>5696770.9159308001</c:v>
                </c:pt>
              </c:numCache>
            </c:numRef>
          </c:val>
          <c:extLst>
            <c:ext xmlns:c16="http://schemas.microsoft.com/office/drawing/2014/chart" uri="{C3380CC4-5D6E-409C-BE32-E72D297353CC}">
              <c16:uniqueId val="{00000001-E0A3-4980-9DDB-C8A9E408638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205" t="s">
        <v>0</v>
      </c>
      <c r="C3" s="206"/>
      <c r="D3" s="206"/>
      <c r="E3" s="206"/>
      <c r="F3" s="206"/>
      <c r="G3" s="206"/>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4.950000000000003"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19</v>
      </c>
      <c r="I7" s="6" t="s">
        <v>20</v>
      </c>
      <c r="J7" s="4"/>
      <c r="K7" s="4" t="s">
        <v>21</v>
      </c>
      <c r="L7" s="4"/>
    </row>
    <row r="8" spans="1:12">
      <c r="A8" s="1"/>
      <c r="B8" s="4" t="s">
        <v>13</v>
      </c>
      <c r="C8" s="5" t="s">
        <v>22</v>
      </c>
      <c r="D8" s="5" t="s">
        <v>23</v>
      </c>
      <c r="E8" s="5" t="s">
        <v>24</v>
      </c>
      <c r="F8" s="5" t="s">
        <v>25</v>
      </c>
      <c r="G8" s="4" t="s">
        <v>26</v>
      </c>
      <c r="H8" s="4" t="s">
        <v>27</v>
      </c>
      <c r="I8" s="6" t="s">
        <v>28</v>
      </c>
      <c r="J8" s="4"/>
      <c r="K8" s="4" t="s">
        <v>21</v>
      </c>
      <c r="L8" s="4"/>
    </row>
    <row r="9" spans="1:12">
      <c r="A9" s="1"/>
      <c r="B9" s="4" t="s">
        <v>13</v>
      </c>
      <c r="C9" s="5" t="s">
        <v>29</v>
      </c>
      <c r="D9" s="5" t="s">
        <v>30</v>
      </c>
      <c r="E9" s="5" t="s">
        <v>24</v>
      </c>
      <c r="F9" s="5" t="s">
        <v>31</v>
      </c>
      <c r="G9" s="4" t="s">
        <v>18</v>
      </c>
      <c r="H9" s="4" t="s">
        <v>32</v>
      </c>
      <c r="I9" s="6" t="s">
        <v>33</v>
      </c>
      <c r="J9" s="4"/>
      <c r="K9" s="4" t="s">
        <v>21</v>
      </c>
      <c r="L9" s="4"/>
    </row>
    <row r="10" spans="1:12">
      <c r="A10" s="1"/>
      <c r="B10" s="4" t="s">
        <v>13</v>
      </c>
      <c r="C10" s="5" t="s">
        <v>29</v>
      </c>
      <c r="D10" s="5" t="s">
        <v>30</v>
      </c>
      <c r="E10" s="5" t="s">
        <v>24</v>
      </c>
      <c r="F10" s="5" t="s">
        <v>31</v>
      </c>
      <c r="G10" s="4" t="s">
        <v>34</v>
      </c>
      <c r="H10" s="4" t="s">
        <v>19</v>
      </c>
      <c r="I10" s="6" t="s">
        <v>33</v>
      </c>
      <c r="J10" s="4"/>
      <c r="K10" s="4" t="s">
        <v>21</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5" t="s">
        <v>0</v>
      </c>
      <c r="C3" s="206"/>
      <c r="D3" s="206"/>
      <c r="E3" s="206"/>
      <c r="F3" s="206"/>
      <c r="G3" s="206"/>
      <c r="H3" s="1"/>
      <c r="I3" s="1"/>
    </row>
    <row r="4" spans="1:9" ht="0" hidden="1" customHeight="1">
      <c r="A4" s="1"/>
      <c r="B4" s="1"/>
      <c r="C4" s="1"/>
      <c r="D4" s="1"/>
      <c r="E4" s="1"/>
      <c r="F4" s="1"/>
      <c r="G4" s="1"/>
      <c r="H4" s="1"/>
      <c r="I4" s="1"/>
    </row>
    <row r="5" spans="1:9" ht="30" customHeight="1">
      <c r="A5" s="1"/>
      <c r="B5" s="207" t="s">
        <v>35</v>
      </c>
      <c r="C5" s="207"/>
      <c r="D5" s="207"/>
      <c r="E5" s="207"/>
      <c r="F5" s="207"/>
      <c r="G5" s="207"/>
      <c r="H5" s="207"/>
      <c r="I5" s="207"/>
    </row>
    <row r="6" spans="1:9" ht="40.049999999999997" customHeight="1">
      <c r="A6" s="1"/>
      <c r="B6" s="7" t="s">
        <v>36</v>
      </c>
      <c r="C6" s="3" t="s">
        <v>37</v>
      </c>
      <c r="D6" s="3" t="s">
        <v>38</v>
      </c>
      <c r="E6" s="7" t="s">
        <v>3</v>
      </c>
      <c r="F6" s="7" t="s">
        <v>4</v>
      </c>
      <c r="G6" s="7" t="s">
        <v>39</v>
      </c>
      <c r="H6" s="7" t="s">
        <v>6</v>
      </c>
      <c r="I6" s="7" t="s">
        <v>9</v>
      </c>
    </row>
    <row r="7" spans="1:9">
      <c r="A7" s="1"/>
      <c r="B7" s="4" t="s">
        <v>40</v>
      </c>
      <c r="C7" s="4" t="s">
        <v>41</v>
      </c>
      <c r="D7" s="4" t="s">
        <v>42</v>
      </c>
      <c r="E7" s="5" t="s">
        <v>43</v>
      </c>
      <c r="F7" s="5" t="s">
        <v>44</v>
      </c>
      <c r="G7" s="5" t="s">
        <v>45</v>
      </c>
      <c r="H7" s="5" t="s">
        <v>46</v>
      </c>
      <c r="I7" s="5" t="s">
        <v>47</v>
      </c>
    </row>
    <row r="8" spans="1:9">
      <c r="A8" s="1"/>
      <c r="B8" s="4" t="s">
        <v>40</v>
      </c>
      <c r="C8" s="4" t="s">
        <v>41</v>
      </c>
      <c r="D8" s="4" t="s">
        <v>42</v>
      </c>
      <c r="E8" s="5" t="s">
        <v>43</v>
      </c>
      <c r="F8" s="5" t="s">
        <v>44</v>
      </c>
      <c r="G8" s="5" t="s">
        <v>45</v>
      </c>
      <c r="H8" s="5" t="s">
        <v>46</v>
      </c>
      <c r="I8" s="5" t="s">
        <v>48</v>
      </c>
    </row>
    <row r="9" spans="1:9">
      <c r="A9" s="1"/>
      <c r="B9" s="4" t="s">
        <v>40</v>
      </c>
      <c r="C9" s="4" t="s">
        <v>49</v>
      </c>
      <c r="D9" s="4" t="s">
        <v>42</v>
      </c>
      <c r="E9" s="5" t="s">
        <v>50</v>
      </c>
      <c r="F9" s="5" t="s">
        <v>51</v>
      </c>
      <c r="G9" s="5" t="s">
        <v>45</v>
      </c>
      <c r="H9" s="5" t="s">
        <v>46</v>
      </c>
      <c r="I9" s="5" t="s">
        <v>52</v>
      </c>
    </row>
    <row r="10" spans="1:9">
      <c r="A10" s="1"/>
      <c r="B10" s="4" t="s">
        <v>40</v>
      </c>
      <c r="C10" s="4" t="s">
        <v>41</v>
      </c>
      <c r="D10" s="4" t="s">
        <v>42</v>
      </c>
      <c r="E10" s="5" t="s">
        <v>53</v>
      </c>
      <c r="F10" s="5" t="s">
        <v>54</v>
      </c>
      <c r="G10" s="5" t="s">
        <v>55</v>
      </c>
      <c r="H10" s="5" t="s">
        <v>56</v>
      </c>
      <c r="I10" s="5" t="s">
        <v>57</v>
      </c>
    </row>
    <row r="11" spans="1:9">
      <c r="A11" s="1"/>
      <c r="B11" s="4" t="s">
        <v>40</v>
      </c>
      <c r="C11" s="4" t="s">
        <v>41</v>
      </c>
      <c r="D11" s="4" t="s">
        <v>42</v>
      </c>
      <c r="E11" s="5" t="s">
        <v>53</v>
      </c>
      <c r="F11" s="5" t="s">
        <v>58</v>
      </c>
      <c r="G11" s="5" t="s">
        <v>59</v>
      </c>
      <c r="H11" s="5" t="s">
        <v>60</v>
      </c>
      <c r="I11" s="5" t="s">
        <v>61</v>
      </c>
    </row>
    <row r="12" spans="1:9">
      <c r="A12" s="1"/>
      <c r="B12" s="4" t="s">
        <v>40</v>
      </c>
      <c r="C12" s="4" t="s">
        <v>41</v>
      </c>
      <c r="D12" s="4" t="s">
        <v>42</v>
      </c>
      <c r="E12" s="5" t="s">
        <v>62</v>
      </c>
      <c r="F12" s="5" t="s">
        <v>63</v>
      </c>
      <c r="G12" s="5" t="s">
        <v>64</v>
      </c>
      <c r="H12" s="5" t="s">
        <v>46</v>
      </c>
      <c r="I12" s="5" t="s">
        <v>65</v>
      </c>
    </row>
    <row r="13" spans="1:9">
      <c r="A13" s="1"/>
      <c r="B13" s="4" t="s">
        <v>40</v>
      </c>
      <c r="C13" s="4" t="s">
        <v>41</v>
      </c>
      <c r="D13" s="4" t="s">
        <v>42</v>
      </c>
      <c r="E13" s="5" t="s">
        <v>66</v>
      </c>
      <c r="F13" s="5" t="s">
        <v>67</v>
      </c>
      <c r="G13" s="5" t="s">
        <v>68</v>
      </c>
      <c r="H13" s="5" t="s">
        <v>46</v>
      </c>
      <c r="I13" s="5" t="s">
        <v>69</v>
      </c>
    </row>
    <row r="14" spans="1:9">
      <c r="A14" s="1"/>
      <c r="B14" s="4" t="s">
        <v>40</v>
      </c>
      <c r="C14" s="4" t="s">
        <v>41</v>
      </c>
      <c r="D14" s="4" t="s">
        <v>42</v>
      </c>
      <c r="E14" s="5" t="s">
        <v>66</v>
      </c>
      <c r="F14" s="5" t="s">
        <v>70</v>
      </c>
      <c r="G14" s="5" t="s">
        <v>45</v>
      </c>
      <c r="H14" s="5" t="s">
        <v>46</v>
      </c>
      <c r="I14" s="5" t="s">
        <v>71</v>
      </c>
    </row>
    <row r="15" spans="1:9">
      <c r="A15" s="1"/>
      <c r="B15" s="4" t="s">
        <v>40</v>
      </c>
      <c r="C15" s="4" t="s">
        <v>41</v>
      </c>
      <c r="D15" s="4" t="s">
        <v>42</v>
      </c>
      <c r="E15" s="5" t="s">
        <v>66</v>
      </c>
      <c r="F15" s="5" t="s">
        <v>72</v>
      </c>
      <c r="G15" s="5" t="s">
        <v>55</v>
      </c>
      <c r="H15" s="5" t="s">
        <v>73</v>
      </c>
      <c r="I15" s="5" t="s">
        <v>74</v>
      </c>
    </row>
    <row r="16" spans="1:9">
      <c r="A16" s="1"/>
      <c r="B16" s="4" t="s">
        <v>40</v>
      </c>
      <c r="C16" s="4" t="s">
        <v>41</v>
      </c>
      <c r="D16" s="4" t="s">
        <v>42</v>
      </c>
      <c r="E16" s="5" t="s">
        <v>66</v>
      </c>
      <c r="F16" s="5" t="s">
        <v>75</v>
      </c>
      <c r="G16" s="5" t="s">
        <v>64</v>
      </c>
      <c r="H16" s="5" t="s">
        <v>46</v>
      </c>
      <c r="I16" s="5" t="s">
        <v>76</v>
      </c>
    </row>
    <row r="17" spans="1:9">
      <c r="A17" s="1"/>
      <c r="B17" s="4" t="s">
        <v>40</v>
      </c>
      <c r="C17" s="4" t="s">
        <v>41</v>
      </c>
      <c r="D17" s="4" t="s">
        <v>42</v>
      </c>
      <c r="E17" s="5" t="s">
        <v>66</v>
      </c>
      <c r="F17" s="5" t="s">
        <v>75</v>
      </c>
      <c r="G17" s="5" t="s">
        <v>64</v>
      </c>
      <c r="H17" s="5" t="s">
        <v>46</v>
      </c>
      <c r="I17" s="5" t="s">
        <v>77</v>
      </c>
    </row>
    <row r="18" spans="1:9">
      <c r="A18" s="1"/>
      <c r="B18" s="4" t="s">
        <v>40</v>
      </c>
      <c r="C18" s="4" t="s">
        <v>41</v>
      </c>
      <c r="D18" s="4" t="s">
        <v>42</v>
      </c>
      <c r="E18" s="5" t="s">
        <v>66</v>
      </c>
      <c r="F18" s="5" t="s">
        <v>78</v>
      </c>
      <c r="G18" s="5" t="s">
        <v>64</v>
      </c>
      <c r="H18" s="5" t="s">
        <v>46</v>
      </c>
      <c r="I18" s="5" t="s">
        <v>79</v>
      </c>
    </row>
    <row r="19" spans="1:9">
      <c r="A19" s="1"/>
      <c r="B19" s="4" t="s">
        <v>40</v>
      </c>
      <c r="C19" s="4" t="s">
        <v>41</v>
      </c>
      <c r="D19" s="4" t="s">
        <v>42</v>
      </c>
      <c r="E19" s="5" t="s">
        <v>66</v>
      </c>
      <c r="F19" s="5" t="s">
        <v>78</v>
      </c>
      <c r="G19" s="5" t="s">
        <v>64</v>
      </c>
      <c r="H19" s="5" t="s">
        <v>46</v>
      </c>
      <c r="I19" s="5" t="s">
        <v>77</v>
      </c>
    </row>
    <row r="20" spans="1:9">
      <c r="A20" s="1"/>
      <c r="B20" s="4" t="s">
        <v>40</v>
      </c>
      <c r="C20" s="4" t="s">
        <v>41</v>
      </c>
      <c r="D20" s="4" t="s">
        <v>42</v>
      </c>
      <c r="E20" s="5" t="s">
        <v>80</v>
      </c>
      <c r="F20" s="5" t="s">
        <v>81</v>
      </c>
      <c r="G20" s="5" t="s">
        <v>64</v>
      </c>
      <c r="H20" s="5" t="s">
        <v>46</v>
      </c>
      <c r="I20" s="5" t="s">
        <v>82</v>
      </c>
    </row>
    <row r="21" spans="1:9">
      <c r="A21" s="1"/>
      <c r="B21" s="4" t="s">
        <v>40</v>
      </c>
      <c r="C21" s="4" t="s">
        <v>41</v>
      </c>
      <c r="D21" s="4" t="s">
        <v>42</v>
      </c>
      <c r="E21" s="5" t="s">
        <v>83</v>
      </c>
      <c r="F21" s="5" t="s">
        <v>84</v>
      </c>
      <c r="G21" s="5" t="s">
        <v>45</v>
      </c>
      <c r="H21" s="5" t="s">
        <v>46</v>
      </c>
      <c r="I21" s="5" t="s">
        <v>85</v>
      </c>
    </row>
    <row r="22" spans="1:9">
      <c r="A22" s="1"/>
      <c r="B22" s="4" t="s">
        <v>40</v>
      </c>
      <c r="C22" s="4" t="s">
        <v>41</v>
      </c>
      <c r="D22" s="4" t="s">
        <v>42</v>
      </c>
      <c r="E22" s="5" t="s">
        <v>83</v>
      </c>
      <c r="F22" s="5" t="s">
        <v>86</v>
      </c>
      <c r="G22" s="5" t="s">
        <v>64</v>
      </c>
      <c r="H22" s="5" t="s">
        <v>46</v>
      </c>
      <c r="I22" s="5" t="s">
        <v>87</v>
      </c>
    </row>
    <row r="23" spans="1:9">
      <c r="A23" s="1"/>
      <c r="B23" s="4" t="s">
        <v>40</v>
      </c>
      <c r="C23" s="4" t="s">
        <v>41</v>
      </c>
      <c r="D23" s="4" t="s">
        <v>42</v>
      </c>
      <c r="E23" s="5" t="s">
        <v>83</v>
      </c>
      <c r="F23" s="5" t="s">
        <v>86</v>
      </c>
      <c r="G23" s="5" t="s">
        <v>64</v>
      </c>
      <c r="H23" s="5" t="s">
        <v>46</v>
      </c>
      <c r="I23" s="5" t="s">
        <v>88</v>
      </c>
    </row>
    <row r="24" spans="1:9">
      <c r="A24" s="1"/>
      <c r="B24" s="4" t="s">
        <v>40</v>
      </c>
      <c r="C24" s="4" t="s">
        <v>41</v>
      </c>
      <c r="D24" s="4" t="s">
        <v>42</v>
      </c>
      <c r="E24" s="5" t="s">
        <v>83</v>
      </c>
      <c r="F24" s="5" t="s">
        <v>86</v>
      </c>
      <c r="G24" s="5" t="s">
        <v>64</v>
      </c>
      <c r="H24" s="5" t="s">
        <v>46</v>
      </c>
      <c r="I24" s="5" t="s">
        <v>89</v>
      </c>
    </row>
    <row r="25" spans="1:9">
      <c r="A25" s="1"/>
      <c r="B25" s="4" t="s">
        <v>40</v>
      </c>
      <c r="C25" s="4" t="s">
        <v>41</v>
      </c>
      <c r="D25" s="4" t="s">
        <v>42</v>
      </c>
      <c r="E25" s="5" t="s">
        <v>83</v>
      </c>
      <c r="F25" s="5" t="s">
        <v>86</v>
      </c>
      <c r="G25" s="5" t="s">
        <v>64</v>
      </c>
      <c r="H25" s="5" t="s">
        <v>46</v>
      </c>
      <c r="I25" s="5" t="s">
        <v>90</v>
      </c>
    </row>
    <row r="26" spans="1:9">
      <c r="A26" s="1"/>
      <c r="B26" s="4" t="s">
        <v>40</v>
      </c>
      <c r="C26" s="4" t="s">
        <v>41</v>
      </c>
      <c r="D26" s="4" t="s">
        <v>42</v>
      </c>
      <c r="E26" s="5" t="s">
        <v>83</v>
      </c>
      <c r="F26" s="5" t="s">
        <v>86</v>
      </c>
      <c r="G26" s="5" t="s">
        <v>64</v>
      </c>
      <c r="H26" s="5" t="s">
        <v>46</v>
      </c>
      <c r="I26" s="5" t="s">
        <v>91</v>
      </c>
    </row>
    <row r="27" spans="1:9">
      <c r="A27" s="1"/>
      <c r="B27" s="4" t="s">
        <v>40</v>
      </c>
      <c r="C27" s="4" t="s">
        <v>41</v>
      </c>
      <c r="D27" s="4" t="s">
        <v>42</v>
      </c>
      <c r="E27" s="5" t="s">
        <v>83</v>
      </c>
      <c r="F27" s="5" t="s">
        <v>92</v>
      </c>
      <c r="G27" s="5" t="s">
        <v>64</v>
      </c>
      <c r="H27" s="5" t="s">
        <v>46</v>
      </c>
      <c r="I27" s="5" t="s">
        <v>93</v>
      </c>
    </row>
    <row r="28" spans="1:9">
      <c r="A28" s="1"/>
      <c r="B28" s="4" t="s">
        <v>40</v>
      </c>
      <c r="C28" s="4" t="s">
        <v>41</v>
      </c>
      <c r="D28" s="4" t="s">
        <v>42</v>
      </c>
      <c r="E28" s="5" t="s">
        <v>83</v>
      </c>
      <c r="F28" s="5" t="s">
        <v>92</v>
      </c>
      <c r="G28" s="5" t="s">
        <v>64</v>
      </c>
      <c r="H28" s="5" t="s">
        <v>46</v>
      </c>
      <c r="I28" s="5" t="s">
        <v>94</v>
      </c>
    </row>
    <row r="29" spans="1:9">
      <c r="A29" s="1"/>
      <c r="B29" s="4" t="s">
        <v>40</v>
      </c>
      <c r="C29" s="4" t="s">
        <v>41</v>
      </c>
      <c r="D29" s="4" t="s">
        <v>42</v>
      </c>
      <c r="E29" s="5" t="s">
        <v>95</v>
      </c>
      <c r="F29" s="5" t="s">
        <v>96</v>
      </c>
      <c r="G29" s="5" t="s">
        <v>45</v>
      </c>
      <c r="H29" s="5" t="s">
        <v>46</v>
      </c>
      <c r="I29" s="5" t="s">
        <v>97</v>
      </c>
    </row>
    <row r="30" spans="1:9">
      <c r="A30" s="1"/>
      <c r="B30" s="4" t="s">
        <v>40</v>
      </c>
      <c r="C30" s="4" t="s">
        <v>41</v>
      </c>
      <c r="D30" s="4" t="s">
        <v>42</v>
      </c>
      <c r="E30" s="5" t="s">
        <v>95</v>
      </c>
      <c r="F30" s="5" t="s">
        <v>96</v>
      </c>
      <c r="G30" s="5" t="s">
        <v>55</v>
      </c>
      <c r="H30" s="5" t="s">
        <v>98</v>
      </c>
      <c r="I30" s="5" t="s">
        <v>99</v>
      </c>
    </row>
    <row r="31" spans="1:9">
      <c r="A31" s="1"/>
      <c r="B31" s="4" t="s">
        <v>40</v>
      </c>
      <c r="C31" s="4" t="s">
        <v>41</v>
      </c>
      <c r="D31" s="4" t="s">
        <v>42</v>
      </c>
      <c r="E31" s="5" t="s">
        <v>95</v>
      </c>
      <c r="F31" s="5" t="s">
        <v>100</v>
      </c>
      <c r="G31" s="5" t="s">
        <v>45</v>
      </c>
      <c r="H31" s="5" t="s">
        <v>46</v>
      </c>
      <c r="I31" s="5" t="s">
        <v>101</v>
      </c>
    </row>
    <row r="32" spans="1:9">
      <c r="A32" s="1"/>
      <c r="B32" s="4" t="s">
        <v>40</v>
      </c>
      <c r="C32" s="4" t="s">
        <v>41</v>
      </c>
      <c r="D32" s="4" t="s">
        <v>42</v>
      </c>
      <c r="E32" s="5" t="s">
        <v>102</v>
      </c>
      <c r="F32" s="5" t="s">
        <v>103</v>
      </c>
      <c r="G32" s="5" t="s">
        <v>45</v>
      </c>
      <c r="H32" s="5" t="s">
        <v>46</v>
      </c>
      <c r="I32" s="5" t="s">
        <v>104</v>
      </c>
    </row>
    <row r="33" spans="1:9">
      <c r="A33" s="1"/>
      <c r="B33" s="4" t="s">
        <v>40</v>
      </c>
      <c r="C33" s="4" t="s">
        <v>41</v>
      </c>
      <c r="D33" s="4" t="s">
        <v>42</v>
      </c>
      <c r="E33" s="5" t="s">
        <v>102</v>
      </c>
      <c r="F33" s="5" t="s">
        <v>105</v>
      </c>
      <c r="G33" s="5" t="s">
        <v>45</v>
      </c>
      <c r="H33" s="5" t="s">
        <v>46</v>
      </c>
      <c r="I33" s="5" t="s">
        <v>106</v>
      </c>
    </row>
    <row r="34" spans="1:9">
      <c r="A34" s="1"/>
      <c r="B34" s="4" t="s">
        <v>40</v>
      </c>
      <c r="C34" s="4" t="s">
        <v>41</v>
      </c>
      <c r="D34" s="4" t="s">
        <v>42</v>
      </c>
      <c r="E34" s="5" t="s">
        <v>102</v>
      </c>
      <c r="F34" s="5" t="s">
        <v>107</v>
      </c>
      <c r="G34" s="5" t="s">
        <v>108</v>
      </c>
      <c r="H34" s="5" t="s">
        <v>109</v>
      </c>
      <c r="I34" s="5" t="s">
        <v>110</v>
      </c>
    </row>
    <row r="35" spans="1:9">
      <c r="A35" s="1"/>
      <c r="B35" s="4" t="s">
        <v>40</v>
      </c>
      <c r="C35" s="4" t="s">
        <v>41</v>
      </c>
      <c r="D35" s="4" t="s">
        <v>42</v>
      </c>
      <c r="E35" s="5" t="s">
        <v>102</v>
      </c>
      <c r="F35" s="5" t="s">
        <v>107</v>
      </c>
      <c r="G35" s="5" t="s">
        <v>108</v>
      </c>
      <c r="H35" s="5" t="s">
        <v>109</v>
      </c>
      <c r="I35" s="5" t="s">
        <v>111</v>
      </c>
    </row>
    <row r="36" spans="1:9">
      <c r="A36" s="1"/>
      <c r="B36" s="4" t="s">
        <v>40</v>
      </c>
      <c r="C36" s="4" t="s">
        <v>41</v>
      </c>
      <c r="D36" s="4" t="s">
        <v>42</v>
      </c>
      <c r="E36" s="5" t="s">
        <v>102</v>
      </c>
      <c r="F36" s="5" t="s">
        <v>107</v>
      </c>
      <c r="G36" s="5" t="s">
        <v>108</v>
      </c>
      <c r="H36" s="5" t="s">
        <v>112</v>
      </c>
      <c r="I36" s="5" t="s">
        <v>113</v>
      </c>
    </row>
    <row r="37" spans="1:9">
      <c r="A37" s="1"/>
      <c r="B37" s="4" t="s">
        <v>40</v>
      </c>
      <c r="C37" s="4" t="s">
        <v>41</v>
      </c>
      <c r="D37" s="4" t="s">
        <v>42</v>
      </c>
      <c r="E37" s="5" t="s">
        <v>102</v>
      </c>
      <c r="F37" s="5" t="s">
        <v>114</v>
      </c>
      <c r="G37" s="5" t="s">
        <v>64</v>
      </c>
      <c r="H37" s="5" t="s">
        <v>46</v>
      </c>
      <c r="I37" s="5" t="s">
        <v>115</v>
      </c>
    </row>
    <row r="38" spans="1:9">
      <c r="A38" s="1"/>
      <c r="B38" s="4" t="s">
        <v>40</v>
      </c>
      <c r="C38" s="4" t="s">
        <v>41</v>
      </c>
      <c r="D38" s="4" t="s">
        <v>42</v>
      </c>
      <c r="E38" s="5" t="s">
        <v>102</v>
      </c>
      <c r="F38" s="5" t="s">
        <v>114</v>
      </c>
      <c r="G38" s="5" t="s">
        <v>64</v>
      </c>
      <c r="H38" s="5" t="s">
        <v>46</v>
      </c>
      <c r="I38" s="5" t="s">
        <v>116</v>
      </c>
    </row>
    <row r="39" spans="1:9">
      <c r="A39" s="1"/>
      <c r="B39" s="4" t="s">
        <v>40</v>
      </c>
      <c r="C39" s="4" t="s">
        <v>41</v>
      </c>
      <c r="D39" s="4" t="s">
        <v>42</v>
      </c>
      <c r="E39" s="5" t="s">
        <v>102</v>
      </c>
      <c r="F39" s="5" t="s">
        <v>114</v>
      </c>
      <c r="G39" s="5" t="s">
        <v>64</v>
      </c>
      <c r="H39" s="5" t="s">
        <v>46</v>
      </c>
      <c r="I39" s="5" t="s">
        <v>117</v>
      </c>
    </row>
    <row r="40" spans="1:9">
      <c r="A40" s="1"/>
      <c r="B40" s="4" t="s">
        <v>40</v>
      </c>
      <c r="C40" s="4" t="s">
        <v>41</v>
      </c>
      <c r="D40" s="4" t="s">
        <v>42</v>
      </c>
      <c r="E40" s="5" t="s">
        <v>102</v>
      </c>
      <c r="F40" s="5" t="s">
        <v>114</v>
      </c>
      <c r="G40" s="5" t="s">
        <v>64</v>
      </c>
      <c r="H40" s="5" t="s">
        <v>46</v>
      </c>
      <c r="I40" s="5" t="s">
        <v>118</v>
      </c>
    </row>
    <row r="41" spans="1:9">
      <c r="A41" s="1"/>
      <c r="B41" s="4" t="s">
        <v>40</v>
      </c>
      <c r="C41" s="4" t="s">
        <v>41</v>
      </c>
      <c r="D41" s="4" t="s">
        <v>42</v>
      </c>
      <c r="E41" s="5" t="s">
        <v>102</v>
      </c>
      <c r="F41" s="5" t="s">
        <v>114</v>
      </c>
      <c r="G41" s="5" t="s">
        <v>64</v>
      </c>
      <c r="H41" s="5" t="s">
        <v>46</v>
      </c>
      <c r="I41" s="5" t="s">
        <v>119</v>
      </c>
    </row>
    <row r="42" spans="1:9">
      <c r="A42" s="1"/>
      <c r="B42" s="4" t="s">
        <v>40</v>
      </c>
      <c r="C42" s="4" t="s">
        <v>41</v>
      </c>
      <c r="D42" s="4" t="s">
        <v>42</v>
      </c>
      <c r="E42" s="5" t="s">
        <v>102</v>
      </c>
      <c r="F42" s="5" t="s">
        <v>114</v>
      </c>
      <c r="G42" s="5" t="s">
        <v>108</v>
      </c>
      <c r="H42" s="5" t="s">
        <v>120</v>
      </c>
      <c r="I42" s="5" t="s">
        <v>121</v>
      </c>
    </row>
    <row r="43" spans="1:9">
      <c r="A43" s="1"/>
      <c r="B43" s="4" t="s">
        <v>40</v>
      </c>
      <c r="C43" s="4" t="s">
        <v>41</v>
      </c>
      <c r="D43" s="4" t="s">
        <v>42</v>
      </c>
      <c r="E43" s="5" t="s">
        <v>102</v>
      </c>
      <c r="F43" s="5" t="s">
        <v>114</v>
      </c>
      <c r="G43" s="5" t="s">
        <v>108</v>
      </c>
      <c r="H43" s="5" t="s">
        <v>120</v>
      </c>
      <c r="I43" s="5" t="s">
        <v>122</v>
      </c>
    </row>
    <row r="44" spans="1:9">
      <c r="A44" s="1"/>
      <c r="B44" s="4" t="s">
        <v>40</v>
      </c>
      <c r="C44" s="4" t="s">
        <v>41</v>
      </c>
      <c r="D44" s="4" t="s">
        <v>42</v>
      </c>
      <c r="E44" s="5" t="s">
        <v>102</v>
      </c>
      <c r="F44" s="5" t="s">
        <v>114</v>
      </c>
      <c r="G44" s="5" t="s">
        <v>108</v>
      </c>
      <c r="H44" s="5" t="s">
        <v>120</v>
      </c>
      <c r="I44" s="5" t="s">
        <v>123</v>
      </c>
    </row>
    <row r="45" spans="1:9">
      <c r="A45" s="1"/>
      <c r="B45" s="4" t="s">
        <v>40</v>
      </c>
      <c r="C45" s="4" t="s">
        <v>41</v>
      </c>
      <c r="D45" s="4" t="s">
        <v>42</v>
      </c>
      <c r="E45" s="5" t="s">
        <v>22</v>
      </c>
      <c r="F45" s="5" t="s">
        <v>124</v>
      </c>
      <c r="G45" s="5" t="s">
        <v>125</v>
      </c>
      <c r="H45" s="5" t="s">
        <v>126</v>
      </c>
      <c r="I45" s="5" t="s">
        <v>127</v>
      </c>
    </row>
    <row r="46" spans="1:9">
      <c r="A46" s="1"/>
      <c r="B46" s="4" t="s">
        <v>40</v>
      </c>
      <c r="C46" s="4" t="s">
        <v>41</v>
      </c>
      <c r="D46" s="4" t="s">
        <v>42</v>
      </c>
      <c r="E46" s="5" t="s">
        <v>128</v>
      </c>
      <c r="F46" s="5" t="s">
        <v>129</v>
      </c>
      <c r="G46" s="5" t="s">
        <v>64</v>
      </c>
      <c r="H46" s="5" t="s">
        <v>46</v>
      </c>
      <c r="I46" s="5" t="s">
        <v>130</v>
      </c>
    </row>
    <row r="47" spans="1:9">
      <c r="A47" s="1"/>
      <c r="B47" s="4" t="s">
        <v>40</v>
      </c>
      <c r="C47" s="4" t="s">
        <v>41</v>
      </c>
      <c r="D47" s="4" t="s">
        <v>42</v>
      </c>
      <c r="E47" s="5" t="s">
        <v>131</v>
      </c>
      <c r="F47" s="5" t="s">
        <v>132</v>
      </c>
      <c r="G47" s="5" t="s">
        <v>45</v>
      </c>
      <c r="H47" s="5" t="s">
        <v>46</v>
      </c>
      <c r="I47" s="5" t="s">
        <v>133</v>
      </c>
    </row>
    <row r="48" spans="1:9">
      <c r="A48" s="1"/>
      <c r="B48" s="4" t="s">
        <v>40</v>
      </c>
      <c r="C48" s="4" t="s">
        <v>41</v>
      </c>
      <c r="D48" s="4" t="s">
        <v>42</v>
      </c>
      <c r="E48" s="5" t="s">
        <v>131</v>
      </c>
      <c r="F48" s="5" t="s">
        <v>132</v>
      </c>
      <c r="G48" s="5" t="s">
        <v>45</v>
      </c>
      <c r="H48" s="5" t="s">
        <v>46</v>
      </c>
      <c r="I48" s="5" t="s">
        <v>134</v>
      </c>
    </row>
    <row r="49" spans="1:9">
      <c r="A49" s="1"/>
      <c r="B49" s="4" t="s">
        <v>40</v>
      </c>
      <c r="C49" s="4" t="s">
        <v>41</v>
      </c>
      <c r="D49" s="4" t="s">
        <v>42</v>
      </c>
      <c r="E49" s="5" t="s">
        <v>135</v>
      </c>
      <c r="F49" s="5" t="s">
        <v>136</v>
      </c>
      <c r="G49" s="5" t="s">
        <v>64</v>
      </c>
      <c r="H49" s="5" t="s">
        <v>46</v>
      </c>
      <c r="I49" s="5" t="s">
        <v>137</v>
      </c>
    </row>
    <row r="50" spans="1:9">
      <c r="A50" s="1"/>
      <c r="B50" s="4" t="s">
        <v>40</v>
      </c>
      <c r="C50" s="4" t="s">
        <v>41</v>
      </c>
      <c r="D50" s="4" t="s">
        <v>42</v>
      </c>
      <c r="E50" s="5" t="s">
        <v>135</v>
      </c>
      <c r="F50" s="5" t="s">
        <v>136</v>
      </c>
      <c r="G50" s="5" t="s">
        <v>64</v>
      </c>
      <c r="H50" s="5" t="s">
        <v>46</v>
      </c>
      <c r="I50" s="5" t="s">
        <v>138</v>
      </c>
    </row>
    <row r="51" spans="1:9">
      <c r="A51" s="1"/>
      <c r="B51" s="4" t="s">
        <v>40</v>
      </c>
      <c r="C51" s="4" t="s">
        <v>41</v>
      </c>
      <c r="D51" s="4" t="s">
        <v>42</v>
      </c>
      <c r="E51" s="5" t="s">
        <v>139</v>
      </c>
      <c r="F51" s="5" t="s">
        <v>140</v>
      </c>
      <c r="G51" s="5" t="s">
        <v>64</v>
      </c>
      <c r="H51" s="5" t="s">
        <v>46</v>
      </c>
      <c r="I51" s="5" t="s">
        <v>141</v>
      </c>
    </row>
    <row r="52" spans="1:9">
      <c r="A52" s="1"/>
      <c r="B52" s="4" t="s">
        <v>40</v>
      </c>
      <c r="C52" s="4" t="s">
        <v>41</v>
      </c>
      <c r="D52" s="4" t="s">
        <v>42</v>
      </c>
      <c r="E52" s="5" t="s">
        <v>142</v>
      </c>
      <c r="F52" s="5" t="s">
        <v>143</v>
      </c>
      <c r="G52" s="5" t="s">
        <v>144</v>
      </c>
      <c r="H52" s="5" t="s">
        <v>145</v>
      </c>
      <c r="I52" s="5" t="s">
        <v>146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3"/>
  <sheetViews>
    <sheetView showGridLines="0" zoomScale="80" workbookViewId="0"/>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05" t="s">
        <v>0</v>
      </c>
      <c r="C3" s="206"/>
      <c r="D3" s="206"/>
      <c r="E3" s="206"/>
      <c r="F3" s="206"/>
      <c r="G3" s="206"/>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147</v>
      </c>
      <c r="C5" s="1"/>
      <c r="D5" s="1"/>
      <c r="E5" s="1"/>
      <c r="F5" s="1"/>
      <c r="G5" s="1"/>
      <c r="H5" s="1"/>
      <c r="I5" s="1"/>
      <c r="J5" s="1"/>
      <c r="K5" s="1"/>
      <c r="L5" s="1"/>
      <c r="M5" s="1"/>
      <c r="N5" s="1"/>
    </row>
    <row r="6" spans="1:14" ht="19.95" customHeight="1">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ht="26.4">
      <c r="A7" s="1"/>
      <c r="B7" s="5" t="s">
        <v>161</v>
      </c>
      <c r="C7" s="5" t="s">
        <v>162</v>
      </c>
      <c r="D7" s="5" t="s">
        <v>46</v>
      </c>
      <c r="E7" s="4" t="s">
        <v>163</v>
      </c>
      <c r="F7" s="4" t="s">
        <v>164</v>
      </c>
      <c r="G7" s="6" t="s">
        <v>165</v>
      </c>
      <c r="H7" s="8">
        <v>14</v>
      </c>
      <c r="I7" s="5" t="s">
        <v>166</v>
      </c>
      <c r="J7" s="5" t="s">
        <v>167</v>
      </c>
      <c r="K7" s="5" t="s">
        <v>168</v>
      </c>
      <c r="L7" s="5" t="s">
        <v>169</v>
      </c>
      <c r="M7" s="8">
        <v>13417</v>
      </c>
      <c r="N7" s="5" t="s">
        <v>170</v>
      </c>
    </row>
    <row r="8" spans="1:14" ht="26.4">
      <c r="A8" s="1"/>
      <c r="B8" s="5" t="s">
        <v>161</v>
      </c>
      <c r="C8" s="5" t="s">
        <v>162</v>
      </c>
      <c r="D8" s="5" t="s">
        <v>46</v>
      </c>
      <c r="E8" s="4" t="s">
        <v>163</v>
      </c>
      <c r="F8" s="4" t="s">
        <v>164</v>
      </c>
      <c r="G8" s="6" t="s">
        <v>171</v>
      </c>
      <c r="H8" s="8">
        <v>14</v>
      </c>
      <c r="I8" s="5" t="s">
        <v>166</v>
      </c>
      <c r="J8" s="5" t="s">
        <v>167</v>
      </c>
      <c r="K8" s="5" t="s">
        <v>168</v>
      </c>
      <c r="L8" s="5" t="s">
        <v>172</v>
      </c>
      <c r="M8" s="8">
        <v>13417</v>
      </c>
      <c r="N8" s="5" t="s">
        <v>170</v>
      </c>
    </row>
    <row r="9" spans="1:14">
      <c r="A9" s="1"/>
      <c r="B9" s="5" t="s">
        <v>173</v>
      </c>
      <c r="C9" s="5" t="s">
        <v>174</v>
      </c>
      <c r="D9" s="5" t="s">
        <v>46</v>
      </c>
      <c r="E9" s="4" t="s">
        <v>163</v>
      </c>
      <c r="F9" s="4" t="s">
        <v>164</v>
      </c>
      <c r="G9" s="6" t="s">
        <v>175</v>
      </c>
      <c r="H9" s="8">
        <v>8.15</v>
      </c>
      <c r="I9" s="5" t="s">
        <v>166</v>
      </c>
      <c r="J9" s="5" t="s">
        <v>167</v>
      </c>
      <c r="K9" s="5" t="s">
        <v>168</v>
      </c>
      <c r="L9" s="5" t="s">
        <v>169</v>
      </c>
      <c r="M9" s="8">
        <v>19865</v>
      </c>
      <c r="N9" s="5" t="s">
        <v>170</v>
      </c>
    </row>
    <row r="10" spans="1:14" ht="39.6">
      <c r="A10" s="1"/>
      <c r="B10" s="5" t="s">
        <v>29</v>
      </c>
      <c r="C10" s="5" t="s">
        <v>176</v>
      </c>
      <c r="D10" s="5" t="s">
        <v>177</v>
      </c>
      <c r="E10" s="4" t="s">
        <v>163</v>
      </c>
      <c r="F10" s="4" t="s">
        <v>164</v>
      </c>
      <c r="G10" s="6" t="s">
        <v>178</v>
      </c>
      <c r="H10" s="8">
        <v>0</v>
      </c>
      <c r="I10" s="5" t="s">
        <v>166</v>
      </c>
      <c r="J10" s="5" t="s">
        <v>179</v>
      </c>
      <c r="K10" s="5" t="s">
        <v>168</v>
      </c>
      <c r="L10" s="5" t="s">
        <v>172</v>
      </c>
      <c r="M10" s="8">
        <v>13854</v>
      </c>
      <c r="N10" s="5" t="s">
        <v>180</v>
      </c>
    </row>
    <row r="11" spans="1:14" ht="26.4">
      <c r="A11" s="1"/>
      <c r="B11" s="5" t="s">
        <v>29</v>
      </c>
      <c r="C11" s="5" t="s">
        <v>181</v>
      </c>
      <c r="D11" s="5" t="s">
        <v>182</v>
      </c>
      <c r="E11" s="4" t="s">
        <v>163</v>
      </c>
      <c r="F11" s="4" t="s">
        <v>164</v>
      </c>
      <c r="G11" s="6" t="s">
        <v>183</v>
      </c>
      <c r="H11" s="8">
        <v>0</v>
      </c>
      <c r="I11" s="5" t="s">
        <v>166</v>
      </c>
      <c r="J11" s="5" t="s">
        <v>179</v>
      </c>
      <c r="K11" s="5" t="s">
        <v>168</v>
      </c>
      <c r="L11" s="5" t="s">
        <v>184</v>
      </c>
      <c r="M11" s="8">
        <v>14767</v>
      </c>
      <c r="N11" s="5" t="s">
        <v>180</v>
      </c>
    </row>
    <row r="12" spans="1:14" ht="26.4">
      <c r="A12" s="1"/>
      <c r="B12" s="5" t="s">
        <v>29</v>
      </c>
      <c r="C12" s="5" t="s">
        <v>181</v>
      </c>
      <c r="D12" s="5" t="s">
        <v>185</v>
      </c>
      <c r="E12" s="4" t="s">
        <v>163</v>
      </c>
      <c r="F12" s="4" t="s">
        <v>164</v>
      </c>
      <c r="G12" s="6" t="s">
        <v>183</v>
      </c>
      <c r="H12" s="8">
        <v>0</v>
      </c>
      <c r="I12" s="5" t="s">
        <v>166</v>
      </c>
      <c r="J12" s="5" t="s">
        <v>179</v>
      </c>
      <c r="K12" s="5" t="s">
        <v>168</v>
      </c>
      <c r="L12" s="5" t="s">
        <v>184</v>
      </c>
      <c r="M12" s="8">
        <v>13812</v>
      </c>
      <c r="N12" s="5" t="s">
        <v>180</v>
      </c>
    </row>
    <row r="13" spans="1:14" ht="26.4">
      <c r="A13" s="1"/>
      <c r="B13" s="5" t="s">
        <v>29</v>
      </c>
      <c r="C13" s="5" t="s">
        <v>181</v>
      </c>
      <c r="D13" s="5" t="s">
        <v>186</v>
      </c>
      <c r="E13" s="4" t="s">
        <v>163</v>
      </c>
      <c r="F13" s="4" t="s">
        <v>164</v>
      </c>
      <c r="G13" s="6" t="s">
        <v>187</v>
      </c>
      <c r="H13" s="8">
        <v>0</v>
      </c>
      <c r="I13" s="5" t="s">
        <v>166</v>
      </c>
      <c r="J13" s="5" t="s">
        <v>179</v>
      </c>
      <c r="K13" s="5" t="s">
        <v>168</v>
      </c>
      <c r="L13" s="5" t="s">
        <v>184</v>
      </c>
      <c r="M13" s="8">
        <v>13809</v>
      </c>
      <c r="N13" s="5" t="s">
        <v>180</v>
      </c>
    </row>
    <row r="14" spans="1:14" ht="39.6">
      <c r="A14" s="1"/>
      <c r="B14" s="5" t="s">
        <v>29</v>
      </c>
      <c r="C14" s="5" t="s">
        <v>181</v>
      </c>
      <c r="D14" s="5" t="s">
        <v>188</v>
      </c>
      <c r="E14" s="4" t="s">
        <v>163</v>
      </c>
      <c r="F14" s="4" t="s">
        <v>164</v>
      </c>
      <c r="G14" s="6" t="s">
        <v>189</v>
      </c>
      <c r="H14" s="8">
        <v>0</v>
      </c>
      <c r="I14" s="5" t="s">
        <v>166</v>
      </c>
      <c r="J14" s="5" t="s">
        <v>167</v>
      </c>
      <c r="K14" s="5" t="s">
        <v>168</v>
      </c>
      <c r="L14" s="5" t="s">
        <v>184</v>
      </c>
      <c r="M14" s="8">
        <v>13765</v>
      </c>
      <c r="N14" s="5" t="s">
        <v>180</v>
      </c>
    </row>
    <row r="15" spans="1:14">
      <c r="A15" s="1"/>
      <c r="B15" s="5" t="s">
        <v>29</v>
      </c>
      <c r="C15" s="5" t="s">
        <v>181</v>
      </c>
      <c r="D15" s="5" t="s">
        <v>185</v>
      </c>
      <c r="E15" s="4" t="s">
        <v>190</v>
      </c>
      <c r="F15" s="4" t="s">
        <v>191</v>
      </c>
      <c r="G15" s="6" t="s">
        <v>192</v>
      </c>
      <c r="H15" s="8">
        <v>0</v>
      </c>
      <c r="I15" s="5" t="s">
        <v>166</v>
      </c>
      <c r="J15" s="5" t="s">
        <v>167</v>
      </c>
      <c r="K15" s="5" t="s">
        <v>168</v>
      </c>
      <c r="L15" s="5" t="s">
        <v>169</v>
      </c>
      <c r="M15" s="8">
        <v>13812</v>
      </c>
      <c r="N15" s="5" t="s">
        <v>180</v>
      </c>
    </row>
    <row r="16" spans="1:14" ht="26.4">
      <c r="A16" s="1"/>
      <c r="B16" s="5" t="s">
        <v>29</v>
      </c>
      <c r="C16" s="5" t="s">
        <v>181</v>
      </c>
      <c r="D16" s="5" t="s">
        <v>193</v>
      </c>
      <c r="E16" s="4" t="s">
        <v>194</v>
      </c>
      <c r="F16" s="4" t="s">
        <v>195</v>
      </c>
      <c r="G16" s="6" t="s">
        <v>196</v>
      </c>
      <c r="H16" s="8">
        <v>0</v>
      </c>
      <c r="I16" s="5" t="s">
        <v>166</v>
      </c>
      <c r="J16" s="5" t="s">
        <v>167</v>
      </c>
      <c r="K16" s="5" t="s">
        <v>168</v>
      </c>
      <c r="L16" s="5" t="s">
        <v>172</v>
      </c>
      <c r="M16" s="8">
        <v>13869</v>
      </c>
      <c r="N16" s="5" t="s">
        <v>180</v>
      </c>
    </row>
    <row r="17" spans="1:14" ht="26.4">
      <c r="A17" s="1"/>
      <c r="B17" s="5" t="s">
        <v>29</v>
      </c>
      <c r="C17" s="5" t="s">
        <v>181</v>
      </c>
      <c r="D17" s="5" t="s">
        <v>197</v>
      </c>
      <c r="E17" s="4" t="s">
        <v>198</v>
      </c>
      <c r="F17" s="4" t="s">
        <v>199</v>
      </c>
      <c r="G17" s="6" t="s">
        <v>196</v>
      </c>
      <c r="H17" s="8">
        <v>0</v>
      </c>
      <c r="I17" s="5" t="s">
        <v>166</v>
      </c>
      <c r="J17" s="5" t="s">
        <v>167</v>
      </c>
      <c r="K17" s="5" t="s">
        <v>168</v>
      </c>
      <c r="L17" s="5" t="s">
        <v>172</v>
      </c>
      <c r="M17" s="8">
        <v>14765</v>
      </c>
      <c r="N17" s="5" t="s">
        <v>180</v>
      </c>
    </row>
    <row r="18" spans="1:14">
      <c r="A18" s="1"/>
      <c r="B18" s="5" t="s">
        <v>29</v>
      </c>
      <c r="C18" s="5" t="s">
        <v>200</v>
      </c>
      <c r="D18" s="5" t="s">
        <v>201</v>
      </c>
      <c r="E18" s="4" t="s">
        <v>202</v>
      </c>
      <c r="F18" s="4" t="s">
        <v>191</v>
      </c>
      <c r="G18" s="6" t="s">
        <v>203</v>
      </c>
      <c r="H18" s="8">
        <v>0</v>
      </c>
      <c r="I18" s="5" t="s">
        <v>166</v>
      </c>
      <c r="J18" s="5" t="s">
        <v>167</v>
      </c>
      <c r="K18" s="5" t="s">
        <v>168</v>
      </c>
      <c r="L18" s="5" t="s">
        <v>169</v>
      </c>
      <c r="M18" s="8">
        <v>13815</v>
      </c>
      <c r="N18" s="5" t="s">
        <v>180</v>
      </c>
    </row>
    <row r="19" spans="1:14">
      <c r="A19" s="1"/>
      <c r="B19" s="5" t="s">
        <v>29</v>
      </c>
      <c r="C19" s="5" t="s">
        <v>204</v>
      </c>
      <c r="D19" s="5" t="s">
        <v>185</v>
      </c>
      <c r="E19" s="4" t="s">
        <v>202</v>
      </c>
      <c r="F19" s="4" t="s">
        <v>205</v>
      </c>
      <c r="G19" s="6" t="s">
        <v>192</v>
      </c>
      <c r="H19" s="8">
        <v>0</v>
      </c>
      <c r="I19" s="5" t="s">
        <v>166</v>
      </c>
      <c r="J19" s="5" t="s">
        <v>167</v>
      </c>
      <c r="K19" s="5" t="s">
        <v>168</v>
      </c>
      <c r="L19" s="5" t="s">
        <v>169</v>
      </c>
      <c r="M19" s="8">
        <v>13819</v>
      </c>
      <c r="N19" s="5" t="s">
        <v>180</v>
      </c>
    </row>
    <row r="20" spans="1:14" ht="26.4">
      <c r="A20" s="1"/>
      <c r="B20" s="5" t="s">
        <v>29</v>
      </c>
      <c r="C20" s="5" t="s">
        <v>206</v>
      </c>
      <c r="D20" s="5" t="s">
        <v>207</v>
      </c>
      <c r="E20" s="4" t="s">
        <v>163</v>
      </c>
      <c r="F20" s="4" t="s">
        <v>164</v>
      </c>
      <c r="G20" s="6" t="s">
        <v>208</v>
      </c>
      <c r="H20" s="8">
        <v>0</v>
      </c>
      <c r="I20" s="5" t="s">
        <v>166</v>
      </c>
      <c r="J20" s="5" t="s">
        <v>179</v>
      </c>
      <c r="K20" s="5" t="s">
        <v>168</v>
      </c>
      <c r="L20" s="5" t="s">
        <v>172</v>
      </c>
      <c r="M20" s="8">
        <v>13761</v>
      </c>
      <c r="N20" s="5" t="s">
        <v>180</v>
      </c>
    </row>
    <row r="21" spans="1:14" ht="26.4">
      <c r="A21" s="1"/>
      <c r="B21" s="5" t="s">
        <v>29</v>
      </c>
      <c r="C21" s="5" t="s">
        <v>206</v>
      </c>
      <c r="D21" s="5" t="s">
        <v>209</v>
      </c>
      <c r="E21" s="4" t="s">
        <v>163</v>
      </c>
      <c r="F21" s="4" t="s">
        <v>164</v>
      </c>
      <c r="G21" s="6" t="s">
        <v>210</v>
      </c>
      <c r="H21" s="8">
        <v>0</v>
      </c>
      <c r="I21" s="5" t="s">
        <v>166</v>
      </c>
      <c r="J21" s="5" t="s">
        <v>179</v>
      </c>
      <c r="K21" s="5" t="s">
        <v>168</v>
      </c>
      <c r="L21" s="5" t="s">
        <v>172</v>
      </c>
      <c r="M21" s="8">
        <v>13758</v>
      </c>
      <c r="N21" s="5" t="s">
        <v>180</v>
      </c>
    </row>
    <row r="22" spans="1:14" ht="26.4">
      <c r="A22" s="1"/>
      <c r="B22" s="5" t="s">
        <v>29</v>
      </c>
      <c r="C22" s="5" t="s">
        <v>211</v>
      </c>
      <c r="D22" s="5" t="s">
        <v>182</v>
      </c>
      <c r="E22" s="4" t="s">
        <v>163</v>
      </c>
      <c r="F22" s="4" t="s">
        <v>164</v>
      </c>
      <c r="G22" s="6" t="s">
        <v>183</v>
      </c>
      <c r="H22" s="8">
        <v>0</v>
      </c>
      <c r="I22" s="5" t="s">
        <v>166</v>
      </c>
      <c r="J22" s="5" t="s">
        <v>179</v>
      </c>
      <c r="K22" s="5" t="s">
        <v>168</v>
      </c>
      <c r="L22" s="5" t="s">
        <v>184</v>
      </c>
      <c r="M22" s="8">
        <v>13797</v>
      </c>
      <c r="N22" s="5" t="s">
        <v>180</v>
      </c>
    </row>
    <row r="23" spans="1:14" ht="26.4">
      <c r="A23" s="1"/>
      <c r="B23" s="5" t="s">
        <v>29</v>
      </c>
      <c r="C23" s="5" t="s">
        <v>211</v>
      </c>
      <c r="D23" s="5" t="s">
        <v>212</v>
      </c>
      <c r="E23" s="4" t="s">
        <v>163</v>
      </c>
      <c r="F23" s="4" t="s">
        <v>164</v>
      </c>
      <c r="G23" s="6" t="s">
        <v>213</v>
      </c>
      <c r="H23" s="8">
        <v>0</v>
      </c>
      <c r="I23" s="5" t="s">
        <v>166</v>
      </c>
      <c r="J23" s="5" t="s">
        <v>167</v>
      </c>
      <c r="K23" s="5" t="s">
        <v>168</v>
      </c>
      <c r="L23" s="5" t="s">
        <v>184</v>
      </c>
      <c r="M23" s="8">
        <v>13862</v>
      </c>
      <c r="N23" s="5" t="s">
        <v>180</v>
      </c>
    </row>
    <row r="24" spans="1:14" ht="26.4">
      <c r="A24" s="1"/>
      <c r="B24" s="5" t="s">
        <v>29</v>
      </c>
      <c r="C24" s="5" t="s">
        <v>211</v>
      </c>
      <c r="D24" s="5" t="s">
        <v>214</v>
      </c>
      <c r="E24" s="4" t="s">
        <v>163</v>
      </c>
      <c r="F24" s="4" t="s">
        <v>164</v>
      </c>
      <c r="G24" s="6" t="s">
        <v>183</v>
      </c>
      <c r="H24" s="8">
        <v>0</v>
      </c>
      <c r="I24" s="5" t="s">
        <v>166</v>
      </c>
      <c r="J24" s="5" t="s">
        <v>179</v>
      </c>
      <c r="K24" s="5" t="s">
        <v>168</v>
      </c>
      <c r="L24" s="5" t="s">
        <v>184</v>
      </c>
      <c r="M24" s="8">
        <v>13798</v>
      </c>
      <c r="N24" s="5" t="s">
        <v>180</v>
      </c>
    </row>
    <row r="25" spans="1:14" ht="26.4">
      <c r="A25" s="1"/>
      <c r="B25" s="5" t="s">
        <v>29</v>
      </c>
      <c r="C25" s="5" t="s">
        <v>211</v>
      </c>
      <c r="D25" s="5" t="s">
        <v>215</v>
      </c>
      <c r="E25" s="4" t="s">
        <v>163</v>
      </c>
      <c r="F25" s="4" t="s">
        <v>164</v>
      </c>
      <c r="G25" s="6" t="s">
        <v>183</v>
      </c>
      <c r="H25" s="8">
        <v>0</v>
      </c>
      <c r="I25" s="5" t="s">
        <v>166</v>
      </c>
      <c r="J25" s="5" t="s">
        <v>179</v>
      </c>
      <c r="K25" s="5" t="s">
        <v>168</v>
      </c>
      <c r="L25" s="5" t="s">
        <v>184</v>
      </c>
      <c r="M25" s="8">
        <v>13799</v>
      </c>
      <c r="N25" s="5" t="s">
        <v>180</v>
      </c>
    </row>
    <row r="26" spans="1:14" ht="26.4">
      <c r="A26" s="1"/>
      <c r="B26" s="5" t="s">
        <v>29</v>
      </c>
      <c r="C26" s="5" t="s">
        <v>211</v>
      </c>
      <c r="D26" s="5" t="s">
        <v>216</v>
      </c>
      <c r="E26" s="4" t="s">
        <v>163</v>
      </c>
      <c r="F26" s="4" t="s">
        <v>164</v>
      </c>
      <c r="G26" s="6" t="s">
        <v>183</v>
      </c>
      <c r="H26" s="8">
        <v>0</v>
      </c>
      <c r="I26" s="5" t="s">
        <v>166</v>
      </c>
      <c r="J26" s="5" t="s">
        <v>179</v>
      </c>
      <c r="K26" s="5" t="s">
        <v>168</v>
      </c>
      <c r="L26" s="5" t="s">
        <v>184</v>
      </c>
      <c r="M26" s="8">
        <v>13796</v>
      </c>
      <c r="N26" s="5" t="s">
        <v>180</v>
      </c>
    </row>
    <row r="27" spans="1:14" ht="26.4">
      <c r="A27" s="1"/>
      <c r="B27" s="5" t="s">
        <v>29</v>
      </c>
      <c r="C27" s="5" t="s">
        <v>211</v>
      </c>
      <c r="D27" s="5" t="s">
        <v>217</v>
      </c>
      <c r="E27" s="4" t="s">
        <v>163</v>
      </c>
      <c r="F27" s="4" t="s">
        <v>164</v>
      </c>
      <c r="G27" s="6" t="s">
        <v>218</v>
      </c>
      <c r="H27" s="8">
        <v>0</v>
      </c>
      <c r="I27" s="5" t="s">
        <v>166</v>
      </c>
      <c r="J27" s="5" t="s">
        <v>179</v>
      </c>
      <c r="K27" s="5" t="s">
        <v>168</v>
      </c>
      <c r="L27" s="5" t="s">
        <v>184</v>
      </c>
      <c r="M27" s="8">
        <v>13792</v>
      </c>
      <c r="N27" s="5" t="s">
        <v>180</v>
      </c>
    </row>
    <row r="28" spans="1:14" ht="39.6">
      <c r="A28" s="1"/>
      <c r="B28" s="5" t="s">
        <v>29</v>
      </c>
      <c r="C28" s="5" t="s">
        <v>211</v>
      </c>
      <c r="D28" s="5" t="s">
        <v>219</v>
      </c>
      <c r="E28" s="4" t="s">
        <v>163</v>
      </c>
      <c r="F28" s="4" t="s">
        <v>164</v>
      </c>
      <c r="G28" s="6" t="s">
        <v>220</v>
      </c>
      <c r="H28" s="8">
        <v>0</v>
      </c>
      <c r="I28" s="5" t="s">
        <v>166</v>
      </c>
      <c r="J28" s="5" t="s">
        <v>167</v>
      </c>
      <c r="K28" s="5" t="s">
        <v>168</v>
      </c>
      <c r="L28" s="5" t="s">
        <v>184</v>
      </c>
      <c r="M28" s="8">
        <v>13750</v>
      </c>
      <c r="N28" s="5" t="s">
        <v>180</v>
      </c>
    </row>
    <row r="29" spans="1:14" ht="26.4">
      <c r="A29" s="1"/>
      <c r="B29" s="5" t="s">
        <v>29</v>
      </c>
      <c r="C29" s="5" t="s">
        <v>211</v>
      </c>
      <c r="D29" s="5" t="s">
        <v>221</v>
      </c>
      <c r="E29" s="4" t="s">
        <v>163</v>
      </c>
      <c r="F29" s="4" t="s">
        <v>164</v>
      </c>
      <c r="G29" s="6" t="s">
        <v>222</v>
      </c>
      <c r="H29" s="8">
        <v>0</v>
      </c>
      <c r="I29" s="5" t="s">
        <v>166</v>
      </c>
      <c r="J29" s="5" t="s">
        <v>179</v>
      </c>
      <c r="K29" s="5" t="s">
        <v>168</v>
      </c>
      <c r="L29" s="5" t="s">
        <v>172</v>
      </c>
      <c r="M29" s="8">
        <v>13746</v>
      </c>
      <c r="N29" s="5" t="s">
        <v>180</v>
      </c>
    </row>
    <row r="30" spans="1:14">
      <c r="A30" s="1"/>
      <c r="B30" s="5" t="s">
        <v>29</v>
      </c>
      <c r="C30" s="5" t="s">
        <v>211</v>
      </c>
      <c r="D30" s="5" t="s">
        <v>223</v>
      </c>
      <c r="E30" s="4" t="s">
        <v>163</v>
      </c>
      <c r="F30" s="4" t="s">
        <v>164</v>
      </c>
      <c r="G30" s="6" t="s">
        <v>224</v>
      </c>
      <c r="H30" s="8">
        <v>0</v>
      </c>
      <c r="I30" s="5" t="s">
        <v>166</v>
      </c>
      <c r="J30" s="5" t="s">
        <v>167</v>
      </c>
      <c r="K30" s="5" t="s">
        <v>168</v>
      </c>
      <c r="L30" s="5" t="s">
        <v>172</v>
      </c>
      <c r="M30" s="8">
        <v>13771</v>
      </c>
      <c r="N30" s="5" t="s">
        <v>180</v>
      </c>
    </row>
    <row r="31" spans="1:14">
      <c r="A31" s="1"/>
      <c r="B31" s="5" t="s">
        <v>225</v>
      </c>
      <c r="C31" s="5" t="s">
        <v>226</v>
      </c>
      <c r="D31" s="5" t="s">
        <v>227</v>
      </c>
      <c r="E31" s="4" t="s">
        <v>163</v>
      </c>
      <c r="F31" s="4" t="s">
        <v>164</v>
      </c>
      <c r="G31" s="6" t="s">
        <v>228</v>
      </c>
      <c r="H31" s="8">
        <v>12</v>
      </c>
      <c r="I31" s="5" t="s">
        <v>166</v>
      </c>
      <c r="J31" s="5" t="s">
        <v>167</v>
      </c>
      <c r="K31" s="5" t="s">
        <v>168</v>
      </c>
      <c r="L31" s="5" t="s">
        <v>169</v>
      </c>
      <c r="M31" s="8">
        <v>20510</v>
      </c>
      <c r="N31" s="5" t="s">
        <v>170</v>
      </c>
    </row>
    <row r="32" spans="1:14" ht="26.4">
      <c r="A32" s="1"/>
      <c r="B32" s="5" t="s">
        <v>50</v>
      </c>
      <c r="C32" s="5" t="s">
        <v>229</v>
      </c>
      <c r="D32" s="5" t="s">
        <v>46</v>
      </c>
      <c r="E32" s="4" t="s">
        <v>230</v>
      </c>
      <c r="F32" s="4" t="s">
        <v>164</v>
      </c>
      <c r="G32" s="6" t="s">
        <v>231</v>
      </c>
      <c r="H32" s="8">
        <v>42</v>
      </c>
      <c r="I32" s="5" t="s">
        <v>232</v>
      </c>
      <c r="J32" s="5" t="s">
        <v>167</v>
      </c>
      <c r="K32" s="5" t="s">
        <v>168</v>
      </c>
      <c r="L32" s="5" t="s">
        <v>172</v>
      </c>
      <c r="M32" s="8">
        <v>978</v>
      </c>
      <c r="N32" s="5" t="s">
        <v>170</v>
      </c>
    </row>
    <row r="33" spans="1:14">
      <c r="A33" s="1"/>
      <c r="B33" s="5" t="s">
        <v>14</v>
      </c>
      <c r="C33" s="5" t="s">
        <v>233</v>
      </c>
      <c r="D33" s="5" t="s">
        <v>234</v>
      </c>
      <c r="E33" s="4" t="s">
        <v>235</v>
      </c>
      <c r="F33" s="4" t="s">
        <v>164</v>
      </c>
      <c r="G33" s="6" t="s">
        <v>236</v>
      </c>
      <c r="H33" s="8">
        <v>0</v>
      </c>
      <c r="I33" s="5" t="s">
        <v>166</v>
      </c>
      <c r="J33" s="5" t="s">
        <v>167</v>
      </c>
      <c r="K33" s="5" t="s">
        <v>168</v>
      </c>
      <c r="L33" s="5" t="s">
        <v>172</v>
      </c>
      <c r="M33" s="8">
        <v>12715</v>
      </c>
      <c r="N33" s="5" t="s">
        <v>180</v>
      </c>
    </row>
    <row r="34" spans="1:14">
      <c r="A34" s="1"/>
      <c r="B34" s="5" t="s">
        <v>14</v>
      </c>
      <c r="C34" s="5" t="s">
        <v>237</v>
      </c>
      <c r="D34" s="5" t="s">
        <v>238</v>
      </c>
      <c r="E34" s="4" t="s">
        <v>239</v>
      </c>
      <c r="F34" s="4" t="s">
        <v>164</v>
      </c>
      <c r="G34" s="6" t="s">
        <v>236</v>
      </c>
      <c r="H34" s="8">
        <v>0</v>
      </c>
      <c r="I34" s="5" t="s">
        <v>166</v>
      </c>
      <c r="J34" s="5" t="s">
        <v>167</v>
      </c>
      <c r="K34" s="5" t="s">
        <v>168</v>
      </c>
      <c r="L34" s="5" t="s">
        <v>172</v>
      </c>
      <c r="M34" s="8">
        <v>687</v>
      </c>
      <c r="N34" s="5" t="s">
        <v>180</v>
      </c>
    </row>
    <row r="35" spans="1:14">
      <c r="A35" s="1"/>
      <c r="B35" s="5" t="s">
        <v>53</v>
      </c>
      <c r="C35" s="5" t="s">
        <v>240</v>
      </c>
      <c r="D35" s="5" t="s">
        <v>56</v>
      </c>
      <c r="E35" s="4" t="s">
        <v>163</v>
      </c>
      <c r="F35" s="4" t="s">
        <v>164</v>
      </c>
      <c r="G35" s="6" t="s">
        <v>241</v>
      </c>
      <c r="H35" s="8">
        <v>0.2</v>
      </c>
      <c r="I35" s="5" t="s">
        <v>166</v>
      </c>
      <c r="J35" s="5" t="s">
        <v>167</v>
      </c>
      <c r="K35" s="5" t="s">
        <v>168</v>
      </c>
      <c r="L35" s="5" t="s">
        <v>242</v>
      </c>
      <c r="M35" s="8">
        <v>114</v>
      </c>
      <c r="N35" s="5" t="s">
        <v>170</v>
      </c>
    </row>
    <row r="36" spans="1:14">
      <c r="A36" s="1"/>
      <c r="B36" s="5" t="s">
        <v>53</v>
      </c>
      <c r="C36" s="5" t="s">
        <v>243</v>
      </c>
      <c r="D36" s="5" t="s">
        <v>73</v>
      </c>
      <c r="E36" s="4" t="s">
        <v>163</v>
      </c>
      <c r="F36" s="4" t="s">
        <v>164</v>
      </c>
      <c r="G36" s="6" t="s">
        <v>244</v>
      </c>
      <c r="H36" s="8">
        <v>5.0999999999999996</v>
      </c>
      <c r="I36" s="5" t="s">
        <v>166</v>
      </c>
      <c r="J36" s="5" t="s">
        <v>167</v>
      </c>
      <c r="K36" s="5" t="s">
        <v>168</v>
      </c>
      <c r="L36" s="5" t="s">
        <v>169</v>
      </c>
      <c r="M36" s="8">
        <v>120</v>
      </c>
      <c r="N36" s="5" t="s">
        <v>170</v>
      </c>
    </row>
    <row r="37" spans="1:14">
      <c r="A37" s="1"/>
      <c r="B37" s="5" t="s">
        <v>53</v>
      </c>
      <c r="C37" s="5" t="s">
        <v>245</v>
      </c>
      <c r="D37" s="5" t="s">
        <v>246</v>
      </c>
      <c r="E37" s="4" t="s">
        <v>163</v>
      </c>
      <c r="F37" s="4" t="s">
        <v>164</v>
      </c>
      <c r="G37" s="6" t="s">
        <v>247</v>
      </c>
      <c r="H37" s="8">
        <v>0</v>
      </c>
      <c r="I37" s="5" t="s">
        <v>166</v>
      </c>
      <c r="J37" s="5" t="s">
        <v>167</v>
      </c>
      <c r="K37" s="5" t="s">
        <v>168</v>
      </c>
      <c r="L37" s="5" t="s">
        <v>169</v>
      </c>
      <c r="M37" s="8">
        <v>11422</v>
      </c>
      <c r="N37" s="5" t="s">
        <v>180</v>
      </c>
    </row>
    <row r="38" spans="1:14">
      <c r="A38" s="1"/>
      <c r="B38" s="5" t="s">
        <v>53</v>
      </c>
      <c r="C38" s="5" t="s">
        <v>245</v>
      </c>
      <c r="D38" s="5" t="s">
        <v>248</v>
      </c>
      <c r="E38" s="4" t="s">
        <v>163</v>
      </c>
      <c r="F38" s="4" t="s">
        <v>164</v>
      </c>
      <c r="G38" s="6" t="s">
        <v>249</v>
      </c>
      <c r="H38" s="8">
        <v>0</v>
      </c>
      <c r="I38" s="5" t="s">
        <v>166</v>
      </c>
      <c r="J38" s="5" t="s">
        <v>167</v>
      </c>
      <c r="K38" s="5" t="s">
        <v>168</v>
      </c>
      <c r="L38" s="5" t="s">
        <v>169</v>
      </c>
      <c r="M38" s="8">
        <v>11421</v>
      </c>
      <c r="N38" s="5" t="s">
        <v>180</v>
      </c>
    </row>
    <row r="39" spans="1:14">
      <c r="A39" s="1"/>
      <c r="B39" s="5" t="s">
        <v>53</v>
      </c>
      <c r="C39" s="5" t="s">
        <v>245</v>
      </c>
      <c r="D39" s="5" t="s">
        <v>248</v>
      </c>
      <c r="E39" s="4" t="s">
        <v>163</v>
      </c>
      <c r="F39" s="4" t="s">
        <v>164</v>
      </c>
      <c r="G39" s="6" t="s">
        <v>247</v>
      </c>
      <c r="H39" s="8">
        <v>0</v>
      </c>
      <c r="I39" s="5" t="s">
        <v>166</v>
      </c>
      <c r="J39" s="5" t="s">
        <v>167</v>
      </c>
      <c r="K39" s="5" t="s">
        <v>168</v>
      </c>
      <c r="L39" s="5" t="s">
        <v>169</v>
      </c>
      <c r="M39" s="8">
        <v>11421</v>
      </c>
      <c r="N39" s="5" t="s">
        <v>180</v>
      </c>
    </row>
    <row r="40" spans="1:14">
      <c r="A40" s="1"/>
      <c r="B40" s="5" t="s">
        <v>53</v>
      </c>
      <c r="C40" s="5" t="s">
        <v>245</v>
      </c>
      <c r="D40" s="5" t="s">
        <v>246</v>
      </c>
      <c r="E40" s="4" t="s">
        <v>250</v>
      </c>
      <c r="F40" s="4" t="s">
        <v>251</v>
      </c>
      <c r="G40" s="6" t="s">
        <v>252</v>
      </c>
      <c r="H40" s="8">
        <v>0</v>
      </c>
      <c r="I40" s="5" t="s">
        <v>166</v>
      </c>
      <c r="J40" s="5" t="s">
        <v>167</v>
      </c>
      <c r="K40" s="5" t="s">
        <v>168</v>
      </c>
      <c r="L40" s="5" t="s">
        <v>169</v>
      </c>
      <c r="M40" s="8">
        <v>11422</v>
      </c>
      <c r="N40" s="5" t="s">
        <v>180</v>
      </c>
    </row>
    <row r="41" spans="1:14">
      <c r="A41" s="1"/>
      <c r="B41" s="5" t="s">
        <v>53</v>
      </c>
      <c r="C41" s="5" t="s">
        <v>253</v>
      </c>
      <c r="D41" s="5" t="s">
        <v>46</v>
      </c>
      <c r="E41" s="4" t="s">
        <v>254</v>
      </c>
      <c r="F41" s="4" t="s">
        <v>255</v>
      </c>
      <c r="G41" s="6" t="s">
        <v>256</v>
      </c>
      <c r="H41" s="8">
        <v>22.67</v>
      </c>
      <c r="I41" s="5" t="s">
        <v>166</v>
      </c>
      <c r="J41" s="5" t="s">
        <v>167</v>
      </c>
      <c r="K41" s="5" t="s">
        <v>168</v>
      </c>
      <c r="L41" s="5" t="s">
        <v>169</v>
      </c>
      <c r="M41" s="8">
        <v>1205</v>
      </c>
      <c r="N41" s="5" t="s">
        <v>170</v>
      </c>
    </row>
    <row r="42" spans="1:14" ht="26.4">
      <c r="A42" s="1"/>
      <c r="B42" s="5" t="s">
        <v>53</v>
      </c>
      <c r="C42" s="5" t="s">
        <v>257</v>
      </c>
      <c r="D42" s="5" t="s">
        <v>258</v>
      </c>
      <c r="E42" s="4" t="s">
        <v>163</v>
      </c>
      <c r="F42" s="4" t="s">
        <v>164</v>
      </c>
      <c r="G42" s="6" t="s">
        <v>259</v>
      </c>
      <c r="H42" s="8">
        <v>0</v>
      </c>
      <c r="I42" s="5" t="s">
        <v>166</v>
      </c>
      <c r="J42" s="5" t="s">
        <v>179</v>
      </c>
      <c r="K42" s="5" t="s">
        <v>168</v>
      </c>
      <c r="L42" s="5" t="s">
        <v>172</v>
      </c>
      <c r="M42" s="8">
        <v>11052</v>
      </c>
      <c r="N42" s="5" t="s">
        <v>180</v>
      </c>
    </row>
    <row r="43" spans="1:14">
      <c r="A43" s="1"/>
      <c r="B43" s="5" t="s">
        <v>260</v>
      </c>
      <c r="C43" s="5" t="s">
        <v>261</v>
      </c>
      <c r="D43" s="5" t="s">
        <v>56</v>
      </c>
      <c r="E43" s="4" t="s">
        <v>163</v>
      </c>
      <c r="F43" s="4" t="s">
        <v>164</v>
      </c>
      <c r="G43" s="6" t="s">
        <v>262</v>
      </c>
      <c r="H43" s="8">
        <v>3.15</v>
      </c>
      <c r="I43" s="5" t="s">
        <v>166</v>
      </c>
      <c r="J43" s="5" t="s">
        <v>167</v>
      </c>
      <c r="K43" s="5" t="s">
        <v>168</v>
      </c>
      <c r="L43" s="5" t="s">
        <v>242</v>
      </c>
      <c r="M43" s="8">
        <v>12651</v>
      </c>
      <c r="N43" s="5" t="s">
        <v>170</v>
      </c>
    </row>
    <row r="44" spans="1:14">
      <c r="A44" s="1"/>
      <c r="B44" s="5" t="s">
        <v>263</v>
      </c>
      <c r="C44" s="5" t="s">
        <v>264</v>
      </c>
      <c r="D44" s="5" t="s">
        <v>56</v>
      </c>
      <c r="E44" s="4" t="s">
        <v>265</v>
      </c>
      <c r="F44" s="4" t="s">
        <v>266</v>
      </c>
      <c r="G44" s="6" t="s">
        <v>267</v>
      </c>
      <c r="H44" s="8">
        <v>29</v>
      </c>
      <c r="I44" s="5" t="s">
        <v>166</v>
      </c>
      <c r="J44" s="5" t="s">
        <v>167</v>
      </c>
      <c r="K44" s="5" t="s">
        <v>168</v>
      </c>
      <c r="L44" s="5" t="s">
        <v>169</v>
      </c>
      <c r="M44" s="8">
        <v>127</v>
      </c>
      <c r="N44" s="5" t="s">
        <v>170</v>
      </c>
    </row>
    <row r="45" spans="1:14" ht="39.6">
      <c r="A45" s="1"/>
      <c r="B45" s="5" t="s">
        <v>268</v>
      </c>
      <c r="C45" s="5" t="s">
        <v>269</v>
      </c>
      <c r="D45" s="5" t="s">
        <v>270</v>
      </c>
      <c r="E45" s="4" t="s">
        <v>163</v>
      </c>
      <c r="F45" s="4" t="s">
        <v>271</v>
      </c>
      <c r="G45" s="6" t="s">
        <v>272</v>
      </c>
      <c r="H45" s="8">
        <v>11.090999999999999</v>
      </c>
      <c r="I45" s="5" t="s">
        <v>232</v>
      </c>
      <c r="J45" s="5" t="s">
        <v>167</v>
      </c>
      <c r="K45" s="5" t="s">
        <v>168</v>
      </c>
      <c r="L45" s="5" t="s">
        <v>169</v>
      </c>
      <c r="M45" s="8">
        <v>124</v>
      </c>
      <c r="N45" s="5" t="s">
        <v>170</v>
      </c>
    </row>
    <row r="46" spans="1:14" ht="26.4">
      <c r="A46" s="1"/>
      <c r="B46" s="5" t="s">
        <v>268</v>
      </c>
      <c r="C46" s="5" t="s">
        <v>269</v>
      </c>
      <c r="D46" s="5" t="s">
        <v>270</v>
      </c>
      <c r="E46" s="4" t="s">
        <v>271</v>
      </c>
      <c r="F46" s="4" t="s">
        <v>273</v>
      </c>
      <c r="G46" s="6" t="s">
        <v>274</v>
      </c>
      <c r="H46" s="8">
        <v>0</v>
      </c>
      <c r="I46" s="5" t="s">
        <v>232</v>
      </c>
      <c r="J46" s="5" t="s">
        <v>179</v>
      </c>
      <c r="K46" s="5" t="s">
        <v>168</v>
      </c>
      <c r="L46" s="5" t="s">
        <v>275</v>
      </c>
      <c r="M46" s="8">
        <v>124</v>
      </c>
      <c r="N46" s="5" t="s">
        <v>170</v>
      </c>
    </row>
    <row r="47" spans="1:14">
      <c r="A47" s="1"/>
      <c r="B47" s="5" t="s">
        <v>268</v>
      </c>
      <c r="C47" s="5" t="s">
        <v>276</v>
      </c>
      <c r="D47" s="5" t="s">
        <v>277</v>
      </c>
      <c r="E47" s="4" t="s">
        <v>163</v>
      </c>
      <c r="F47" s="4" t="s">
        <v>164</v>
      </c>
      <c r="G47" s="6" t="s">
        <v>278</v>
      </c>
      <c r="H47" s="8">
        <v>0</v>
      </c>
      <c r="I47" s="5" t="s">
        <v>166</v>
      </c>
      <c r="J47" s="5" t="s">
        <v>167</v>
      </c>
      <c r="K47" s="5" t="s">
        <v>168</v>
      </c>
      <c r="L47" s="5" t="s">
        <v>242</v>
      </c>
      <c r="M47" s="8">
        <v>12592</v>
      </c>
      <c r="N47" s="5" t="s">
        <v>180</v>
      </c>
    </row>
    <row r="48" spans="1:14" ht="26.4">
      <c r="A48" s="1"/>
      <c r="B48" s="5" t="s">
        <v>279</v>
      </c>
      <c r="C48" s="5" t="s">
        <v>280</v>
      </c>
      <c r="D48" s="5" t="s">
        <v>73</v>
      </c>
      <c r="E48" s="4" t="s">
        <v>281</v>
      </c>
      <c r="F48" s="4" t="s">
        <v>164</v>
      </c>
      <c r="G48" s="6" t="s">
        <v>282</v>
      </c>
      <c r="H48" s="8">
        <v>66</v>
      </c>
      <c r="I48" s="5" t="s">
        <v>166</v>
      </c>
      <c r="J48" s="5" t="s">
        <v>167</v>
      </c>
      <c r="K48" s="5" t="s">
        <v>168</v>
      </c>
      <c r="L48" s="5" t="s">
        <v>169</v>
      </c>
      <c r="M48" s="8">
        <v>10</v>
      </c>
      <c r="N48" s="5" t="s">
        <v>170</v>
      </c>
    </row>
    <row r="49" spans="1:14">
      <c r="A49" s="1"/>
      <c r="B49" s="5" t="s">
        <v>279</v>
      </c>
      <c r="C49" s="5" t="s">
        <v>280</v>
      </c>
      <c r="D49" s="5" t="s">
        <v>73</v>
      </c>
      <c r="E49" s="4" t="s">
        <v>250</v>
      </c>
      <c r="F49" s="4" t="s">
        <v>283</v>
      </c>
      <c r="G49" s="6" t="s">
        <v>284</v>
      </c>
      <c r="H49" s="8">
        <v>66</v>
      </c>
      <c r="I49" s="5" t="s">
        <v>166</v>
      </c>
      <c r="J49" s="5" t="s">
        <v>167</v>
      </c>
      <c r="K49" s="5" t="s">
        <v>168</v>
      </c>
      <c r="L49" s="5" t="s">
        <v>169</v>
      </c>
      <c r="M49" s="8">
        <v>10</v>
      </c>
      <c r="N49" s="5" t="s">
        <v>170</v>
      </c>
    </row>
    <row r="50" spans="1:14" ht="39.6">
      <c r="A50" s="1"/>
      <c r="B50" s="5" t="s">
        <v>285</v>
      </c>
      <c r="C50" s="5" t="s">
        <v>286</v>
      </c>
      <c r="D50" s="5" t="s">
        <v>17</v>
      </c>
      <c r="E50" s="4" t="s">
        <v>287</v>
      </c>
      <c r="F50" s="4" t="s">
        <v>288</v>
      </c>
      <c r="G50" s="6" t="s">
        <v>289</v>
      </c>
      <c r="H50" s="8">
        <v>135.69999999999999</v>
      </c>
      <c r="I50" s="5" t="s">
        <v>166</v>
      </c>
      <c r="J50" s="5" t="s">
        <v>167</v>
      </c>
      <c r="K50" s="5" t="s">
        <v>168</v>
      </c>
      <c r="L50" s="5" t="s">
        <v>242</v>
      </c>
      <c r="M50" s="8">
        <v>23166</v>
      </c>
      <c r="N50" s="5" t="s">
        <v>180</v>
      </c>
    </row>
    <row r="51" spans="1:14" ht="39.6">
      <c r="A51" s="1"/>
      <c r="B51" s="5" t="s">
        <v>285</v>
      </c>
      <c r="C51" s="5" t="s">
        <v>290</v>
      </c>
      <c r="D51" s="5" t="s">
        <v>291</v>
      </c>
      <c r="E51" s="4" t="s">
        <v>287</v>
      </c>
      <c r="F51" s="4" t="s">
        <v>288</v>
      </c>
      <c r="G51" s="6" t="s">
        <v>292</v>
      </c>
      <c r="H51" s="8">
        <v>135.69999999999999</v>
      </c>
      <c r="I51" s="5" t="s">
        <v>166</v>
      </c>
      <c r="J51" s="5" t="s">
        <v>167</v>
      </c>
      <c r="K51" s="5" t="s">
        <v>168</v>
      </c>
      <c r="L51" s="5" t="s">
        <v>242</v>
      </c>
      <c r="M51" s="8">
        <v>23192</v>
      </c>
      <c r="N51" s="5" t="s">
        <v>170</v>
      </c>
    </row>
    <row r="52" spans="1:14">
      <c r="A52" s="1"/>
      <c r="B52" s="5" t="s">
        <v>66</v>
      </c>
      <c r="C52" s="5" t="s">
        <v>293</v>
      </c>
      <c r="D52" s="5" t="s">
        <v>294</v>
      </c>
      <c r="E52" s="4" t="s">
        <v>163</v>
      </c>
      <c r="F52" s="4" t="s">
        <v>164</v>
      </c>
      <c r="G52" s="6" t="s">
        <v>295</v>
      </c>
      <c r="H52" s="8">
        <v>0</v>
      </c>
      <c r="I52" s="5" t="s">
        <v>166</v>
      </c>
      <c r="J52" s="5" t="s">
        <v>167</v>
      </c>
      <c r="K52" s="5" t="s">
        <v>168</v>
      </c>
      <c r="L52" s="5" t="s">
        <v>169</v>
      </c>
      <c r="M52" s="8">
        <v>11572</v>
      </c>
      <c r="N52" s="5" t="s">
        <v>180</v>
      </c>
    </row>
    <row r="53" spans="1:14">
      <c r="A53" s="1"/>
      <c r="B53" s="5" t="s">
        <v>66</v>
      </c>
      <c r="C53" s="5" t="s">
        <v>293</v>
      </c>
      <c r="D53" s="5" t="s">
        <v>296</v>
      </c>
      <c r="E53" s="4" t="s">
        <v>163</v>
      </c>
      <c r="F53" s="4" t="s">
        <v>164</v>
      </c>
      <c r="G53" s="6" t="s">
        <v>297</v>
      </c>
      <c r="H53" s="8">
        <v>0</v>
      </c>
      <c r="I53" s="5" t="s">
        <v>166</v>
      </c>
      <c r="J53" s="5" t="s">
        <v>167</v>
      </c>
      <c r="K53" s="5" t="s">
        <v>168</v>
      </c>
      <c r="L53" s="5" t="s">
        <v>169</v>
      </c>
      <c r="M53" s="8">
        <v>11617</v>
      </c>
      <c r="N53" s="5" t="s">
        <v>180</v>
      </c>
    </row>
    <row r="54" spans="1:14">
      <c r="A54" s="1"/>
      <c r="B54" s="5" t="s">
        <v>66</v>
      </c>
      <c r="C54" s="5" t="s">
        <v>293</v>
      </c>
      <c r="D54" s="5" t="s">
        <v>298</v>
      </c>
      <c r="E54" s="4" t="s">
        <v>163</v>
      </c>
      <c r="F54" s="4" t="s">
        <v>164</v>
      </c>
      <c r="G54" s="6" t="s">
        <v>299</v>
      </c>
      <c r="H54" s="8">
        <v>170</v>
      </c>
      <c r="I54" s="5" t="s">
        <v>166</v>
      </c>
      <c r="J54" s="5" t="s">
        <v>167</v>
      </c>
      <c r="K54" s="5" t="s">
        <v>168</v>
      </c>
      <c r="L54" s="5" t="s">
        <v>169</v>
      </c>
      <c r="M54" s="8">
        <v>198</v>
      </c>
      <c r="N54" s="5" t="s">
        <v>170</v>
      </c>
    </row>
    <row r="55" spans="1:14" ht="26.4">
      <c r="A55" s="1"/>
      <c r="B55" s="5" t="s">
        <v>66</v>
      </c>
      <c r="C55" s="5" t="s">
        <v>293</v>
      </c>
      <c r="D55" s="5" t="s">
        <v>300</v>
      </c>
      <c r="E55" s="4" t="s">
        <v>301</v>
      </c>
      <c r="F55" s="4" t="s">
        <v>302</v>
      </c>
      <c r="G55" s="6" t="s">
        <v>303</v>
      </c>
      <c r="H55" s="8">
        <v>0</v>
      </c>
      <c r="I55" s="5" t="s">
        <v>166</v>
      </c>
      <c r="J55" s="5" t="s">
        <v>179</v>
      </c>
      <c r="K55" s="5" t="s">
        <v>168</v>
      </c>
      <c r="L55" s="5" t="s">
        <v>242</v>
      </c>
      <c r="M55" s="8">
        <v>12332</v>
      </c>
      <c r="N55" s="5" t="s">
        <v>170</v>
      </c>
    </row>
    <row r="56" spans="1:14" ht="26.4">
      <c r="A56" s="1"/>
      <c r="B56" s="5" t="s">
        <v>66</v>
      </c>
      <c r="C56" s="5" t="s">
        <v>181</v>
      </c>
      <c r="D56" s="5" t="s">
        <v>304</v>
      </c>
      <c r="E56" s="4" t="s">
        <v>163</v>
      </c>
      <c r="F56" s="4" t="s">
        <v>164</v>
      </c>
      <c r="G56" s="6" t="s">
        <v>305</v>
      </c>
      <c r="H56" s="8">
        <v>0</v>
      </c>
      <c r="I56" s="5" t="s">
        <v>166</v>
      </c>
      <c r="J56" s="5" t="s">
        <v>167</v>
      </c>
      <c r="K56" s="5" t="s">
        <v>168</v>
      </c>
      <c r="L56" s="5" t="s">
        <v>242</v>
      </c>
      <c r="M56" s="8">
        <v>15752</v>
      </c>
      <c r="N56" s="5" t="s">
        <v>180</v>
      </c>
    </row>
    <row r="57" spans="1:14" ht="39.6">
      <c r="A57" s="1"/>
      <c r="B57" s="5" t="s">
        <v>66</v>
      </c>
      <c r="C57" s="5" t="s">
        <v>306</v>
      </c>
      <c r="D57" s="5" t="s">
        <v>46</v>
      </c>
      <c r="E57" s="4" t="s">
        <v>163</v>
      </c>
      <c r="F57" s="4" t="s">
        <v>164</v>
      </c>
      <c r="G57" s="6" t="s">
        <v>307</v>
      </c>
      <c r="H57" s="8">
        <v>0</v>
      </c>
      <c r="I57" s="5" t="s">
        <v>166</v>
      </c>
      <c r="J57" s="5" t="s">
        <v>179</v>
      </c>
      <c r="K57" s="5" t="s">
        <v>168</v>
      </c>
      <c r="L57" s="5" t="s">
        <v>242</v>
      </c>
      <c r="M57" s="8">
        <v>22190</v>
      </c>
      <c r="N57" s="5" t="s">
        <v>170</v>
      </c>
    </row>
    <row r="58" spans="1:14" ht="26.4">
      <c r="A58" s="1"/>
      <c r="B58" s="5" t="s">
        <v>66</v>
      </c>
      <c r="C58" s="5" t="s">
        <v>306</v>
      </c>
      <c r="D58" s="5" t="s">
        <v>46</v>
      </c>
      <c r="E58" s="4" t="s">
        <v>163</v>
      </c>
      <c r="F58" s="4" t="s">
        <v>164</v>
      </c>
      <c r="G58" s="6" t="s">
        <v>308</v>
      </c>
      <c r="H58" s="8">
        <v>0</v>
      </c>
      <c r="I58" s="5" t="s">
        <v>166</v>
      </c>
      <c r="J58" s="5" t="s">
        <v>179</v>
      </c>
      <c r="K58" s="5" t="s">
        <v>168</v>
      </c>
      <c r="L58" s="5" t="s">
        <v>242</v>
      </c>
      <c r="M58" s="8">
        <v>22190</v>
      </c>
      <c r="N58" s="5" t="s">
        <v>170</v>
      </c>
    </row>
    <row r="59" spans="1:14" ht="26.4">
      <c r="A59" s="1"/>
      <c r="B59" s="5" t="s">
        <v>66</v>
      </c>
      <c r="C59" s="5" t="s">
        <v>309</v>
      </c>
      <c r="D59" s="5" t="s">
        <v>46</v>
      </c>
      <c r="E59" s="4" t="s">
        <v>163</v>
      </c>
      <c r="F59" s="4" t="s">
        <v>164</v>
      </c>
      <c r="G59" s="6" t="s">
        <v>310</v>
      </c>
      <c r="H59" s="8">
        <v>0</v>
      </c>
      <c r="I59" s="5" t="s">
        <v>166</v>
      </c>
      <c r="J59" s="5" t="s">
        <v>179</v>
      </c>
      <c r="K59" s="5" t="s">
        <v>168</v>
      </c>
      <c r="L59" s="5" t="s">
        <v>242</v>
      </c>
      <c r="M59" s="8">
        <v>22659</v>
      </c>
      <c r="N59" s="5" t="s">
        <v>170</v>
      </c>
    </row>
    <row r="60" spans="1:14" ht="26.4">
      <c r="A60" s="1"/>
      <c r="B60" s="5" t="s">
        <v>66</v>
      </c>
      <c r="C60" s="5" t="s">
        <v>309</v>
      </c>
      <c r="D60" s="5" t="s">
        <v>46</v>
      </c>
      <c r="E60" s="4" t="s">
        <v>163</v>
      </c>
      <c r="F60" s="4" t="s">
        <v>164</v>
      </c>
      <c r="G60" s="6" t="s">
        <v>311</v>
      </c>
      <c r="H60" s="8">
        <v>0</v>
      </c>
      <c r="I60" s="5" t="s">
        <v>166</v>
      </c>
      <c r="J60" s="5" t="s">
        <v>179</v>
      </c>
      <c r="K60" s="5" t="s">
        <v>168</v>
      </c>
      <c r="L60" s="5" t="s">
        <v>242</v>
      </c>
      <c r="M60" s="8">
        <v>22659</v>
      </c>
      <c r="N60" s="5" t="s">
        <v>170</v>
      </c>
    </row>
    <row r="61" spans="1:14" ht="39.6">
      <c r="A61" s="1"/>
      <c r="B61" s="5" t="s">
        <v>66</v>
      </c>
      <c r="C61" s="5" t="s">
        <v>312</v>
      </c>
      <c r="D61" s="5" t="s">
        <v>46</v>
      </c>
      <c r="E61" s="4" t="s">
        <v>163</v>
      </c>
      <c r="F61" s="4" t="s">
        <v>164</v>
      </c>
      <c r="G61" s="6" t="s">
        <v>313</v>
      </c>
      <c r="H61" s="8">
        <v>110</v>
      </c>
      <c r="I61" s="5" t="s">
        <v>166</v>
      </c>
      <c r="J61" s="5" t="s">
        <v>167</v>
      </c>
      <c r="K61" s="5" t="s">
        <v>168</v>
      </c>
      <c r="L61" s="5" t="s">
        <v>242</v>
      </c>
      <c r="M61" s="8">
        <v>14448</v>
      </c>
      <c r="N61" s="5" t="s">
        <v>170</v>
      </c>
    </row>
    <row r="62" spans="1:14">
      <c r="A62" s="1"/>
      <c r="B62" s="5" t="s">
        <v>66</v>
      </c>
      <c r="C62" s="5" t="s">
        <v>312</v>
      </c>
      <c r="D62" s="5" t="s">
        <v>314</v>
      </c>
      <c r="E62" s="4" t="s">
        <v>163</v>
      </c>
      <c r="F62" s="4" t="s">
        <v>164</v>
      </c>
      <c r="G62" s="6" t="s">
        <v>315</v>
      </c>
      <c r="H62" s="8">
        <v>110</v>
      </c>
      <c r="I62" s="5" t="s">
        <v>166</v>
      </c>
      <c r="J62" s="5" t="s">
        <v>167</v>
      </c>
      <c r="K62" s="5" t="s">
        <v>168</v>
      </c>
      <c r="L62" s="5" t="s">
        <v>242</v>
      </c>
      <c r="M62" s="8">
        <v>15551</v>
      </c>
      <c r="N62" s="5" t="s">
        <v>180</v>
      </c>
    </row>
    <row r="63" spans="1:14">
      <c r="A63" s="1"/>
      <c r="B63" s="5" t="s">
        <v>66</v>
      </c>
      <c r="C63" s="5" t="s">
        <v>312</v>
      </c>
      <c r="D63" s="5" t="s">
        <v>316</v>
      </c>
      <c r="E63" s="4" t="s">
        <v>163</v>
      </c>
      <c r="F63" s="4" t="s">
        <v>164</v>
      </c>
      <c r="G63" s="6" t="s">
        <v>317</v>
      </c>
      <c r="H63" s="8">
        <v>110</v>
      </c>
      <c r="I63" s="5" t="s">
        <v>166</v>
      </c>
      <c r="J63" s="5" t="s">
        <v>167</v>
      </c>
      <c r="K63" s="5" t="s">
        <v>168</v>
      </c>
      <c r="L63" s="5" t="s">
        <v>242</v>
      </c>
      <c r="M63" s="8">
        <v>17024</v>
      </c>
      <c r="N63" s="5" t="s">
        <v>180</v>
      </c>
    </row>
    <row r="64" spans="1:14">
      <c r="A64" s="1"/>
      <c r="B64" s="5" t="s">
        <v>66</v>
      </c>
      <c r="C64" s="5" t="s">
        <v>318</v>
      </c>
      <c r="D64" s="5" t="s">
        <v>56</v>
      </c>
      <c r="E64" s="4" t="s">
        <v>163</v>
      </c>
      <c r="F64" s="4" t="s">
        <v>164</v>
      </c>
      <c r="G64" s="6" t="s">
        <v>319</v>
      </c>
      <c r="H64" s="8">
        <v>45.5</v>
      </c>
      <c r="I64" s="5" t="s">
        <v>166</v>
      </c>
      <c r="J64" s="5" t="s">
        <v>167</v>
      </c>
      <c r="K64" s="5" t="s">
        <v>168</v>
      </c>
      <c r="L64" s="5" t="s">
        <v>242</v>
      </c>
      <c r="M64" s="8">
        <v>200</v>
      </c>
      <c r="N64" s="5" t="s">
        <v>170</v>
      </c>
    </row>
    <row r="65" spans="1:14">
      <c r="A65" s="1"/>
      <c r="B65" s="5" t="s">
        <v>320</v>
      </c>
      <c r="C65" s="5" t="s">
        <v>321</v>
      </c>
      <c r="D65" s="5" t="s">
        <v>46</v>
      </c>
      <c r="E65" s="4" t="s">
        <v>163</v>
      </c>
      <c r="F65" s="4" t="s">
        <v>164</v>
      </c>
      <c r="G65" s="6" t="s">
        <v>322</v>
      </c>
      <c r="H65" s="8">
        <v>0</v>
      </c>
      <c r="I65" s="5" t="s">
        <v>166</v>
      </c>
      <c r="J65" s="5" t="s">
        <v>167</v>
      </c>
      <c r="K65" s="5" t="s">
        <v>168</v>
      </c>
      <c r="L65" s="5" t="s">
        <v>172</v>
      </c>
      <c r="M65" s="8">
        <v>13601</v>
      </c>
      <c r="N65" s="5" t="s">
        <v>170</v>
      </c>
    </row>
    <row r="66" spans="1:14">
      <c r="A66" s="1"/>
      <c r="B66" s="5" t="s">
        <v>320</v>
      </c>
      <c r="C66" s="5" t="s">
        <v>321</v>
      </c>
      <c r="D66" s="5" t="s">
        <v>323</v>
      </c>
      <c r="E66" s="4" t="s">
        <v>163</v>
      </c>
      <c r="F66" s="4" t="s">
        <v>164</v>
      </c>
      <c r="G66" s="6" t="s">
        <v>324</v>
      </c>
      <c r="H66" s="8">
        <v>0</v>
      </c>
      <c r="I66" s="5" t="s">
        <v>166</v>
      </c>
      <c r="J66" s="5" t="s">
        <v>167</v>
      </c>
      <c r="K66" s="5" t="s">
        <v>168</v>
      </c>
      <c r="L66" s="5" t="s">
        <v>169</v>
      </c>
      <c r="M66" s="8">
        <v>13604</v>
      </c>
      <c r="N66" s="5" t="s">
        <v>170</v>
      </c>
    </row>
    <row r="67" spans="1:14">
      <c r="A67" s="1"/>
      <c r="B67" s="5" t="s">
        <v>320</v>
      </c>
      <c r="C67" s="5" t="s">
        <v>321</v>
      </c>
      <c r="D67" s="5" t="s">
        <v>325</v>
      </c>
      <c r="E67" s="4" t="s">
        <v>163</v>
      </c>
      <c r="F67" s="4" t="s">
        <v>164</v>
      </c>
      <c r="G67" s="6" t="s">
        <v>326</v>
      </c>
      <c r="H67" s="8">
        <v>0</v>
      </c>
      <c r="I67" s="5" t="s">
        <v>166</v>
      </c>
      <c r="J67" s="5" t="s">
        <v>167</v>
      </c>
      <c r="K67" s="5" t="s">
        <v>168</v>
      </c>
      <c r="L67" s="5" t="s">
        <v>169</v>
      </c>
      <c r="M67" s="8">
        <v>13603</v>
      </c>
      <c r="N67" s="5" t="s">
        <v>170</v>
      </c>
    </row>
    <row r="68" spans="1:14" ht="26.4">
      <c r="A68" s="1"/>
      <c r="B68" s="5" t="s">
        <v>320</v>
      </c>
      <c r="C68" s="5" t="s">
        <v>321</v>
      </c>
      <c r="D68" s="5" t="s">
        <v>327</v>
      </c>
      <c r="E68" s="4" t="s">
        <v>163</v>
      </c>
      <c r="F68" s="4" t="s">
        <v>164</v>
      </c>
      <c r="G68" s="6" t="s">
        <v>328</v>
      </c>
      <c r="H68" s="8">
        <v>0</v>
      </c>
      <c r="I68" s="5" t="s">
        <v>166</v>
      </c>
      <c r="J68" s="5" t="s">
        <v>167</v>
      </c>
      <c r="K68" s="5" t="s">
        <v>168</v>
      </c>
      <c r="L68" s="5" t="s">
        <v>169</v>
      </c>
      <c r="M68" s="8">
        <v>13602</v>
      </c>
      <c r="N68" s="5" t="s">
        <v>170</v>
      </c>
    </row>
    <row r="69" spans="1:14">
      <c r="A69" s="1"/>
      <c r="B69" s="5" t="s">
        <v>320</v>
      </c>
      <c r="C69" s="5" t="s">
        <v>329</v>
      </c>
      <c r="D69" s="5" t="s">
        <v>17</v>
      </c>
      <c r="E69" s="4" t="s">
        <v>163</v>
      </c>
      <c r="F69" s="4" t="s">
        <v>164</v>
      </c>
      <c r="G69" s="6" t="s">
        <v>330</v>
      </c>
      <c r="H69" s="8">
        <v>0</v>
      </c>
      <c r="I69" s="5" t="s">
        <v>166</v>
      </c>
      <c r="J69" s="5" t="s">
        <v>167</v>
      </c>
      <c r="K69" s="5" t="s">
        <v>168</v>
      </c>
      <c r="L69" s="5" t="s">
        <v>169</v>
      </c>
      <c r="M69" s="8">
        <v>13600</v>
      </c>
      <c r="N69" s="5" t="s">
        <v>180</v>
      </c>
    </row>
    <row r="70" spans="1:14" ht="39.6">
      <c r="A70" s="1"/>
      <c r="B70" s="5" t="s">
        <v>331</v>
      </c>
      <c r="C70" s="5" t="s">
        <v>332</v>
      </c>
      <c r="D70" s="5" t="s">
        <v>333</v>
      </c>
      <c r="E70" s="4" t="s">
        <v>163</v>
      </c>
      <c r="F70" s="4" t="s">
        <v>164</v>
      </c>
      <c r="G70" s="6" t="s">
        <v>334</v>
      </c>
      <c r="H70" s="8">
        <v>0</v>
      </c>
      <c r="I70" s="5" t="s">
        <v>166</v>
      </c>
      <c r="J70" s="5" t="s">
        <v>179</v>
      </c>
      <c r="K70" s="5" t="s">
        <v>168</v>
      </c>
      <c r="L70" s="5" t="s">
        <v>172</v>
      </c>
      <c r="M70" s="8">
        <v>14464</v>
      </c>
      <c r="N70" s="5" t="s">
        <v>180</v>
      </c>
    </row>
    <row r="71" spans="1:14" ht="26.4">
      <c r="A71" s="1"/>
      <c r="B71" s="5" t="s">
        <v>335</v>
      </c>
      <c r="C71" s="5" t="s">
        <v>336</v>
      </c>
      <c r="D71" s="5" t="s">
        <v>56</v>
      </c>
      <c r="E71" s="4" t="s">
        <v>250</v>
      </c>
      <c r="F71" s="4" t="s">
        <v>164</v>
      </c>
      <c r="G71" s="6" t="s">
        <v>337</v>
      </c>
      <c r="H71" s="8">
        <v>9.1999999999999993</v>
      </c>
      <c r="I71" s="5" t="s">
        <v>166</v>
      </c>
      <c r="J71" s="5" t="s">
        <v>167</v>
      </c>
      <c r="K71" s="5" t="s">
        <v>168</v>
      </c>
      <c r="L71" s="5" t="s">
        <v>169</v>
      </c>
      <c r="M71" s="8">
        <v>17553</v>
      </c>
      <c r="N71" s="5" t="s">
        <v>170</v>
      </c>
    </row>
    <row r="72" spans="1:14" ht="26.4">
      <c r="A72" s="1"/>
      <c r="B72" s="5" t="s">
        <v>335</v>
      </c>
      <c r="C72" s="5" t="s">
        <v>336</v>
      </c>
      <c r="D72" s="5" t="s">
        <v>56</v>
      </c>
      <c r="E72" s="4" t="s">
        <v>250</v>
      </c>
      <c r="F72" s="4" t="s">
        <v>164</v>
      </c>
      <c r="G72" s="6" t="s">
        <v>338</v>
      </c>
      <c r="H72" s="8">
        <v>9.1999999999999993</v>
      </c>
      <c r="I72" s="5" t="s">
        <v>166</v>
      </c>
      <c r="J72" s="5" t="s">
        <v>167</v>
      </c>
      <c r="K72" s="5" t="s">
        <v>168</v>
      </c>
      <c r="L72" s="5" t="s">
        <v>242</v>
      </c>
      <c r="M72" s="8">
        <v>17553</v>
      </c>
      <c r="N72" s="5" t="s">
        <v>170</v>
      </c>
    </row>
    <row r="73" spans="1:14">
      <c r="A73" s="1"/>
      <c r="B73" s="5" t="s">
        <v>339</v>
      </c>
      <c r="C73" s="5" t="s">
        <v>340</v>
      </c>
      <c r="D73" s="5" t="s">
        <v>46</v>
      </c>
      <c r="E73" s="4" t="s">
        <v>250</v>
      </c>
      <c r="F73" s="4" t="s">
        <v>164</v>
      </c>
      <c r="G73" s="6" t="s">
        <v>341</v>
      </c>
      <c r="H73" s="8">
        <v>2</v>
      </c>
      <c r="I73" s="5" t="s">
        <v>166</v>
      </c>
      <c r="J73" s="5" t="s">
        <v>179</v>
      </c>
      <c r="K73" s="5" t="s">
        <v>168</v>
      </c>
      <c r="L73" s="5" t="s">
        <v>184</v>
      </c>
      <c r="M73" s="8">
        <v>24345</v>
      </c>
      <c r="N73" s="5" t="s">
        <v>170</v>
      </c>
    </row>
    <row r="74" spans="1:14">
      <c r="A74" s="1"/>
      <c r="B74" s="5" t="s">
        <v>339</v>
      </c>
      <c r="C74" s="5" t="s">
        <v>340</v>
      </c>
      <c r="D74" s="5" t="s">
        <v>342</v>
      </c>
      <c r="E74" s="4" t="s">
        <v>250</v>
      </c>
      <c r="F74" s="4" t="s">
        <v>164</v>
      </c>
      <c r="G74" s="6" t="s">
        <v>341</v>
      </c>
      <c r="H74" s="8">
        <v>0</v>
      </c>
      <c r="I74" s="5" t="s">
        <v>166</v>
      </c>
      <c r="J74" s="5" t="s">
        <v>179</v>
      </c>
      <c r="K74" s="5" t="s">
        <v>168</v>
      </c>
      <c r="L74" s="5" t="s">
        <v>184</v>
      </c>
      <c r="M74" s="8">
        <v>24594</v>
      </c>
      <c r="N74" s="5" t="s">
        <v>180</v>
      </c>
    </row>
    <row r="75" spans="1:14">
      <c r="A75" s="1"/>
      <c r="B75" s="5" t="s">
        <v>83</v>
      </c>
      <c r="C75" s="5" t="s">
        <v>343</v>
      </c>
      <c r="D75" s="5" t="s">
        <v>46</v>
      </c>
      <c r="E75" s="4" t="s">
        <v>344</v>
      </c>
      <c r="F75" s="4" t="s">
        <v>345</v>
      </c>
      <c r="G75" s="6" t="s">
        <v>346</v>
      </c>
      <c r="H75" s="8">
        <v>10.427</v>
      </c>
      <c r="I75" s="5" t="s">
        <v>166</v>
      </c>
      <c r="J75" s="5" t="s">
        <v>167</v>
      </c>
      <c r="K75" s="5" t="s">
        <v>168</v>
      </c>
      <c r="L75" s="5" t="s">
        <v>169</v>
      </c>
      <c r="M75" s="8">
        <v>17965</v>
      </c>
      <c r="N75" s="5" t="s">
        <v>170</v>
      </c>
    </row>
    <row r="76" spans="1:14" ht="26.4">
      <c r="A76" s="1"/>
      <c r="B76" s="5" t="s">
        <v>347</v>
      </c>
      <c r="C76" s="5" t="s">
        <v>348</v>
      </c>
      <c r="D76" s="5" t="s">
        <v>349</v>
      </c>
      <c r="E76" s="4" t="s">
        <v>350</v>
      </c>
      <c r="F76" s="4" t="s">
        <v>351</v>
      </c>
      <c r="G76" s="6" t="s">
        <v>352</v>
      </c>
      <c r="H76" s="8">
        <v>0</v>
      </c>
      <c r="I76" s="5" t="s">
        <v>166</v>
      </c>
      <c r="J76" s="5" t="s">
        <v>167</v>
      </c>
      <c r="K76" s="5" t="s">
        <v>168</v>
      </c>
      <c r="L76" s="5" t="s">
        <v>169</v>
      </c>
      <c r="M76" s="8">
        <v>1504</v>
      </c>
      <c r="N76" s="5" t="s">
        <v>180</v>
      </c>
    </row>
    <row r="77" spans="1:14" ht="39.6">
      <c r="A77" s="1"/>
      <c r="B77" s="5" t="s">
        <v>353</v>
      </c>
      <c r="C77" s="5" t="s">
        <v>354</v>
      </c>
      <c r="D77" s="5" t="s">
        <v>355</v>
      </c>
      <c r="E77" s="4" t="s">
        <v>163</v>
      </c>
      <c r="F77" s="4" t="s">
        <v>164</v>
      </c>
      <c r="G77" s="6" t="s">
        <v>356</v>
      </c>
      <c r="H77" s="8">
        <v>0</v>
      </c>
      <c r="I77" s="5" t="s">
        <v>166</v>
      </c>
      <c r="J77" s="5" t="s">
        <v>167</v>
      </c>
      <c r="K77" s="5" t="s">
        <v>168</v>
      </c>
      <c r="L77" s="5" t="s">
        <v>172</v>
      </c>
      <c r="M77" s="8">
        <v>22979</v>
      </c>
      <c r="N77" s="5" t="s">
        <v>180</v>
      </c>
    </row>
    <row r="78" spans="1:14">
      <c r="A78" s="1"/>
      <c r="B78" s="5" t="s">
        <v>357</v>
      </c>
      <c r="C78" s="5" t="s">
        <v>358</v>
      </c>
      <c r="D78" s="5" t="s">
        <v>359</v>
      </c>
      <c r="E78" s="4" t="s">
        <v>163</v>
      </c>
      <c r="F78" s="4" t="s">
        <v>360</v>
      </c>
      <c r="G78" s="6" t="s">
        <v>361</v>
      </c>
      <c r="H78" s="8">
        <v>179.37</v>
      </c>
      <c r="I78" s="5" t="s">
        <v>166</v>
      </c>
      <c r="J78" s="5" t="s">
        <v>167</v>
      </c>
      <c r="K78" s="5" t="s">
        <v>168</v>
      </c>
      <c r="L78" s="5" t="s">
        <v>169</v>
      </c>
      <c r="M78" s="8">
        <v>15108</v>
      </c>
      <c r="N78" s="5" t="s">
        <v>170</v>
      </c>
    </row>
    <row r="79" spans="1:14" ht="39.6">
      <c r="A79" s="1"/>
      <c r="B79" s="5" t="s">
        <v>357</v>
      </c>
      <c r="C79" s="5" t="s">
        <v>362</v>
      </c>
      <c r="D79" s="5" t="s">
        <v>363</v>
      </c>
      <c r="E79" s="4" t="s">
        <v>163</v>
      </c>
      <c r="F79" s="4" t="s">
        <v>364</v>
      </c>
      <c r="G79" s="6" t="s">
        <v>365</v>
      </c>
      <c r="H79" s="8">
        <v>179.37</v>
      </c>
      <c r="I79" s="5" t="s">
        <v>166</v>
      </c>
      <c r="J79" s="5" t="s">
        <v>167</v>
      </c>
      <c r="K79" s="5" t="s">
        <v>168</v>
      </c>
      <c r="L79" s="5" t="s">
        <v>169</v>
      </c>
      <c r="M79" s="8">
        <v>15109</v>
      </c>
      <c r="N79" s="5" t="s">
        <v>180</v>
      </c>
    </row>
    <row r="80" spans="1:14">
      <c r="A80" s="1"/>
      <c r="B80" s="5" t="s">
        <v>357</v>
      </c>
      <c r="C80" s="5" t="s">
        <v>366</v>
      </c>
      <c r="D80" s="5" t="s">
        <v>17</v>
      </c>
      <c r="E80" s="4" t="s">
        <v>163</v>
      </c>
      <c r="F80" s="4" t="s">
        <v>164</v>
      </c>
      <c r="G80" s="6" t="s">
        <v>367</v>
      </c>
      <c r="H80" s="8">
        <v>0</v>
      </c>
      <c r="I80" s="5" t="s">
        <v>166</v>
      </c>
      <c r="J80" s="5" t="s">
        <v>179</v>
      </c>
      <c r="K80" s="5" t="s">
        <v>168</v>
      </c>
      <c r="L80" s="5" t="s">
        <v>172</v>
      </c>
      <c r="M80" s="8">
        <v>14953</v>
      </c>
      <c r="N80" s="5" t="s">
        <v>180</v>
      </c>
    </row>
    <row r="81" spans="1:14" ht="26.4">
      <c r="A81" s="1"/>
      <c r="B81" s="5" t="s">
        <v>357</v>
      </c>
      <c r="C81" s="5" t="s">
        <v>368</v>
      </c>
      <c r="D81" s="5" t="s">
        <v>369</v>
      </c>
      <c r="E81" s="4" t="s">
        <v>163</v>
      </c>
      <c r="F81" s="4" t="s">
        <v>164</v>
      </c>
      <c r="G81" s="6" t="s">
        <v>370</v>
      </c>
      <c r="H81" s="8">
        <v>0</v>
      </c>
      <c r="I81" s="5" t="s">
        <v>166</v>
      </c>
      <c r="J81" s="5" t="s">
        <v>179</v>
      </c>
      <c r="K81" s="5" t="s">
        <v>168</v>
      </c>
      <c r="L81" s="5" t="s">
        <v>172</v>
      </c>
      <c r="M81" s="8">
        <v>14956</v>
      </c>
      <c r="N81" s="5" t="s">
        <v>180</v>
      </c>
    </row>
    <row r="82" spans="1:14" ht="26.4">
      <c r="A82" s="1"/>
      <c r="B82" s="5" t="s">
        <v>371</v>
      </c>
      <c r="C82" s="5" t="s">
        <v>372</v>
      </c>
      <c r="D82" s="5" t="s">
        <v>182</v>
      </c>
      <c r="E82" s="4" t="s">
        <v>163</v>
      </c>
      <c r="F82" s="4" t="s">
        <v>164</v>
      </c>
      <c r="G82" s="6" t="s">
        <v>373</v>
      </c>
      <c r="H82" s="8">
        <v>0</v>
      </c>
      <c r="I82" s="5" t="s">
        <v>166</v>
      </c>
      <c r="J82" s="5" t="s">
        <v>167</v>
      </c>
      <c r="K82" s="5" t="s">
        <v>168</v>
      </c>
      <c r="L82" s="5" t="s">
        <v>172</v>
      </c>
      <c r="M82" s="8">
        <v>11810</v>
      </c>
      <c r="N82" s="5" t="s">
        <v>180</v>
      </c>
    </row>
    <row r="83" spans="1:14" ht="26.4">
      <c r="A83" s="1"/>
      <c r="B83" s="5" t="s">
        <v>102</v>
      </c>
      <c r="C83" s="5" t="s">
        <v>374</v>
      </c>
      <c r="D83" s="5" t="s">
        <v>227</v>
      </c>
      <c r="E83" s="4" t="s">
        <v>163</v>
      </c>
      <c r="F83" s="4" t="s">
        <v>164</v>
      </c>
      <c r="G83" s="6" t="s">
        <v>375</v>
      </c>
      <c r="H83" s="8">
        <v>0.7</v>
      </c>
      <c r="I83" s="5" t="s">
        <v>232</v>
      </c>
      <c r="J83" s="5" t="s">
        <v>167</v>
      </c>
      <c r="K83" s="5" t="s">
        <v>168</v>
      </c>
      <c r="L83" s="5" t="s">
        <v>172</v>
      </c>
      <c r="M83" s="8">
        <v>18790</v>
      </c>
      <c r="N83" s="5" t="s">
        <v>170</v>
      </c>
    </row>
    <row r="84" spans="1:14">
      <c r="A84" s="1"/>
      <c r="B84" s="5" t="s">
        <v>102</v>
      </c>
      <c r="C84" s="5" t="s">
        <v>376</v>
      </c>
      <c r="D84" s="5" t="s">
        <v>46</v>
      </c>
      <c r="E84" s="4" t="s">
        <v>163</v>
      </c>
      <c r="F84" s="4" t="s">
        <v>164</v>
      </c>
      <c r="G84" s="6" t="s">
        <v>377</v>
      </c>
      <c r="H84" s="8">
        <v>0</v>
      </c>
      <c r="I84" s="5" t="s">
        <v>166</v>
      </c>
      <c r="J84" s="5" t="s">
        <v>167</v>
      </c>
      <c r="K84" s="5" t="s">
        <v>168</v>
      </c>
      <c r="L84" s="5" t="s">
        <v>172</v>
      </c>
      <c r="M84" s="8">
        <v>270</v>
      </c>
      <c r="N84" s="5" t="s">
        <v>170</v>
      </c>
    </row>
    <row r="85" spans="1:14">
      <c r="A85" s="1"/>
      <c r="B85" s="5" t="s">
        <v>102</v>
      </c>
      <c r="C85" s="5" t="s">
        <v>378</v>
      </c>
      <c r="D85" s="5" t="s">
        <v>379</v>
      </c>
      <c r="E85" s="4" t="s">
        <v>163</v>
      </c>
      <c r="F85" s="4" t="s">
        <v>164</v>
      </c>
      <c r="G85" s="6" t="s">
        <v>380</v>
      </c>
      <c r="H85" s="8">
        <v>25</v>
      </c>
      <c r="I85" s="5" t="s">
        <v>166</v>
      </c>
      <c r="J85" s="5" t="s">
        <v>179</v>
      </c>
      <c r="K85" s="5" t="s">
        <v>168</v>
      </c>
      <c r="L85" s="5" t="s">
        <v>169</v>
      </c>
      <c r="M85" s="8">
        <v>35</v>
      </c>
      <c r="N85" s="5" t="s">
        <v>170</v>
      </c>
    </row>
    <row r="86" spans="1:14" ht="39.6">
      <c r="A86" s="1"/>
      <c r="B86" s="5" t="s">
        <v>102</v>
      </c>
      <c r="C86" s="5" t="s">
        <v>381</v>
      </c>
      <c r="D86" s="5" t="s">
        <v>300</v>
      </c>
      <c r="E86" s="4" t="s">
        <v>163</v>
      </c>
      <c r="F86" s="4" t="s">
        <v>382</v>
      </c>
      <c r="G86" s="6" t="s">
        <v>383</v>
      </c>
      <c r="H86" s="8">
        <v>150</v>
      </c>
      <c r="I86" s="5" t="s">
        <v>232</v>
      </c>
      <c r="J86" s="5" t="s">
        <v>167</v>
      </c>
      <c r="K86" s="5" t="s">
        <v>168</v>
      </c>
      <c r="L86" s="5" t="s">
        <v>172</v>
      </c>
      <c r="M86" s="8">
        <v>13</v>
      </c>
      <c r="N86" s="5" t="s">
        <v>170</v>
      </c>
    </row>
    <row r="87" spans="1:14">
      <c r="A87" s="1"/>
      <c r="B87" s="5" t="s">
        <v>384</v>
      </c>
      <c r="C87" s="5" t="s">
        <v>385</v>
      </c>
      <c r="D87" s="5" t="s">
        <v>46</v>
      </c>
      <c r="E87" s="4" t="s">
        <v>163</v>
      </c>
      <c r="F87" s="4" t="s">
        <v>164</v>
      </c>
      <c r="G87" s="6" t="s">
        <v>386</v>
      </c>
      <c r="H87" s="8">
        <v>19.8</v>
      </c>
      <c r="I87" s="5" t="s">
        <v>232</v>
      </c>
      <c r="J87" s="5" t="s">
        <v>167</v>
      </c>
      <c r="K87" s="5" t="s">
        <v>168</v>
      </c>
      <c r="L87" s="5" t="s">
        <v>172</v>
      </c>
      <c r="M87" s="8">
        <v>20667</v>
      </c>
      <c r="N87" s="5" t="s">
        <v>170</v>
      </c>
    </row>
    <row r="88" spans="1:14" ht="39.6">
      <c r="A88" s="1"/>
      <c r="B88" s="5" t="s">
        <v>384</v>
      </c>
      <c r="C88" s="5" t="s">
        <v>385</v>
      </c>
      <c r="D88" s="5" t="s">
        <v>56</v>
      </c>
      <c r="E88" s="4" t="s">
        <v>163</v>
      </c>
      <c r="F88" s="4" t="s">
        <v>164</v>
      </c>
      <c r="G88" s="6" t="s">
        <v>387</v>
      </c>
      <c r="H88" s="8">
        <v>0</v>
      </c>
      <c r="I88" s="5" t="s">
        <v>166</v>
      </c>
      <c r="J88" s="5" t="s">
        <v>167</v>
      </c>
      <c r="K88" s="5" t="s">
        <v>168</v>
      </c>
      <c r="L88" s="5" t="s">
        <v>242</v>
      </c>
      <c r="M88" s="8">
        <v>20669</v>
      </c>
      <c r="N88" s="5" t="s">
        <v>170</v>
      </c>
    </row>
    <row r="89" spans="1:14">
      <c r="A89" s="1"/>
      <c r="B89" s="5" t="s">
        <v>388</v>
      </c>
      <c r="C89" s="5" t="s">
        <v>389</v>
      </c>
      <c r="D89" s="5" t="s">
        <v>270</v>
      </c>
      <c r="E89" s="4" t="s">
        <v>163</v>
      </c>
      <c r="F89" s="4" t="s">
        <v>164</v>
      </c>
      <c r="G89" s="6" t="s">
        <v>390</v>
      </c>
      <c r="H89" s="8">
        <v>1.5</v>
      </c>
      <c r="I89" s="5" t="s">
        <v>166</v>
      </c>
      <c r="J89" s="5" t="s">
        <v>167</v>
      </c>
      <c r="K89" s="5" t="s">
        <v>168</v>
      </c>
      <c r="L89" s="5" t="s">
        <v>169</v>
      </c>
      <c r="M89" s="8">
        <v>15113</v>
      </c>
      <c r="N89" s="5" t="s">
        <v>170</v>
      </c>
    </row>
    <row r="90" spans="1:14">
      <c r="A90" s="1"/>
      <c r="B90" s="5" t="s">
        <v>388</v>
      </c>
      <c r="C90" s="5" t="s">
        <v>389</v>
      </c>
      <c r="D90" s="5" t="s">
        <v>56</v>
      </c>
      <c r="E90" s="4" t="s">
        <v>163</v>
      </c>
      <c r="F90" s="4" t="s">
        <v>164</v>
      </c>
      <c r="G90" s="6" t="s">
        <v>390</v>
      </c>
      <c r="H90" s="8">
        <v>1.5</v>
      </c>
      <c r="I90" s="5" t="s">
        <v>166</v>
      </c>
      <c r="J90" s="5" t="s">
        <v>167</v>
      </c>
      <c r="K90" s="5" t="s">
        <v>168</v>
      </c>
      <c r="L90" s="5" t="s">
        <v>169</v>
      </c>
      <c r="M90" s="8">
        <v>15114</v>
      </c>
      <c r="N90" s="5" t="s">
        <v>170</v>
      </c>
    </row>
    <row r="91" spans="1:14">
      <c r="A91" s="1"/>
      <c r="B91" s="5" t="s">
        <v>391</v>
      </c>
      <c r="C91" s="5" t="s">
        <v>392</v>
      </c>
      <c r="D91" s="5" t="s">
        <v>393</v>
      </c>
      <c r="E91" s="4" t="s">
        <v>394</v>
      </c>
      <c r="F91" s="4" t="s">
        <v>395</v>
      </c>
      <c r="G91" s="6" t="s">
        <v>396</v>
      </c>
      <c r="H91" s="8">
        <v>0</v>
      </c>
      <c r="I91" s="5" t="s">
        <v>166</v>
      </c>
      <c r="J91" s="5" t="s">
        <v>167</v>
      </c>
      <c r="K91" s="5" t="s">
        <v>168</v>
      </c>
      <c r="L91" s="5" t="s">
        <v>169</v>
      </c>
      <c r="M91" s="8">
        <v>14926</v>
      </c>
      <c r="N91" s="5" t="s">
        <v>180</v>
      </c>
    </row>
    <row r="92" spans="1:14" ht="26.4">
      <c r="A92" s="1"/>
      <c r="B92" s="5" t="s">
        <v>391</v>
      </c>
      <c r="C92" s="5" t="s">
        <v>397</v>
      </c>
      <c r="D92" s="5" t="s">
        <v>46</v>
      </c>
      <c r="E92" s="4" t="s">
        <v>394</v>
      </c>
      <c r="F92" s="4" t="s">
        <v>395</v>
      </c>
      <c r="G92" s="6" t="s">
        <v>398</v>
      </c>
      <c r="H92" s="8">
        <v>0</v>
      </c>
      <c r="I92" s="5" t="s">
        <v>166</v>
      </c>
      <c r="J92" s="5" t="s">
        <v>167</v>
      </c>
      <c r="K92" s="5" t="s">
        <v>168</v>
      </c>
      <c r="L92" s="5" t="s">
        <v>169</v>
      </c>
      <c r="M92" s="8">
        <v>14927</v>
      </c>
      <c r="N92" s="5" t="s">
        <v>170</v>
      </c>
    </row>
    <row r="93" spans="1:14">
      <c r="A93" s="1"/>
      <c r="B93" s="5" t="s">
        <v>399</v>
      </c>
      <c r="C93" s="5" t="s">
        <v>400</v>
      </c>
      <c r="D93" s="5" t="s">
        <v>401</v>
      </c>
      <c r="E93" s="4" t="s">
        <v>402</v>
      </c>
      <c r="F93" s="4" t="s">
        <v>403</v>
      </c>
      <c r="G93" s="6" t="s">
        <v>404</v>
      </c>
      <c r="H93" s="8">
        <v>0</v>
      </c>
      <c r="I93" s="5" t="s">
        <v>166</v>
      </c>
      <c r="J93" s="5" t="s">
        <v>167</v>
      </c>
      <c r="K93" s="5" t="s">
        <v>168</v>
      </c>
      <c r="L93" s="5" t="s">
        <v>169</v>
      </c>
      <c r="M93" s="8">
        <v>11856</v>
      </c>
      <c r="N93" s="5" t="s">
        <v>180</v>
      </c>
    </row>
    <row r="94" spans="1:14">
      <c r="A94" s="1"/>
      <c r="B94" s="5" t="s">
        <v>399</v>
      </c>
      <c r="C94" s="5" t="s">
        <v>400</v>
      </c>
      <c r="D94" s="5" t="s">
        <v>405</v>
      </c>
      <c r="E94" s="4" t="s">
        <v>402</v>
      </c>
      <c r="F94" s="4" t="s">
        <v>403</v>
      </c>
      <c r="G94" s="6" t="s">
        <v>404</v>
      </c>
      <c r="H94" s="8">
        <v>0</v>
      </c>
      <c r="I94" s="5" t="s">
        <v>166</v>
      </c>
      <c r="J94" s="5" t="s">
        <v>167</v>
      </c>
      <c r="K94" s="5" t="s">
        <v>168</v>
      </c>
      <c r="L94" s="5" t="s">
        <v>169</v>
      </c>
      <c r="M94" s="8">
        <v>11859</v>
      </c>
      <c r="N94" s="5" t="s">
        <v>180</v>
      </c>
    </row>
    <row r="95" spans="1:14">
      <c r="A95" s="1"/>
      <c r="B95" s="5" t="s">
        <v>406</v>
      </c>
      <c r="C95" s="5" t="s">
        <v>407</v>
      </c>
      <c r="D95" s="5" t="s">
        <v>408</v>
      </c>
      <c r="E95" s="4" t="s">
        <v>409</v>
      </c>
      <c r="F95" s="4" t="s">
        <v>410</v>
      </c>
      <c r="G95" s="6" t="s">
        <v>411</v>
      </c>
      <c r="H95" s="8">
        <v>0</v>
      </c>
      <c r="I95" s="5" t="s">
        <v>166</v>
      </c>
      <c r="J95" s="5" t="s">
        <v>167</v>
      </c>
      <c r="K95" s="5" t="s">
        <v>168</v>
      </c>
      <c r="L95" s="5" t="s">
        <v>169</v>
      </c>
      <c r="M95" s="8">
        <v>23125</v>
      </c>
      <c r="N95" s="5" t="s">
        <v>180</v>
      </c>
    </row>
    <row r="96" spans="1:14">
      <c r="A96" s="1"/>
      <c r="B96" s="5" t="s">
        <v>406</v>
      </c>
      <c r="C96" s="5" t="s">
        <v>407</v>
      </c>
      <c r="D96" s="5" t="s">
        <v>412</v>
      </c>
      <c r="E96" s="4" t="s">
        <v>413</v>
      </c>
      <c r="F96" s="4" t="s">
        <v>414</v>
      </c>
      <c r="G96" s="6" t="s">
        <v>415</v>
      </c>
      <c r="H96" s="8">
        <v>0</v>
      </c>
      <c r="I96" s="5" t="s">
        <v>166</v>
      </c>
      <c r="J96" s="5" t="s">
        <v>167</v>
      </c>
      <c r="K96" s="5" t="s">
        <v>168</v>
      </c>
      <c r="L96" s="5" t="s">
        <v>172</v>
      </c>
      <c r="M96" s="8">
        <v>23107</v>
      </c>
      <c r="N96" s="5" t="s">
        <v>180</v>
      </c>
    </row>
    <row r="97" spans="1:14">
      <c r="A97" s="1"/>
      <c r="B97" s="5" t="s">
        <v>406</v>
      </c>
      <c r="C97" s="5" t="s">
        <v>407</v>
      </c>
      <c r="D97" s="5" t="s">
        <v>416</v>
      </c>
      <c r="E97" s="4" t="s">
        <v>413</v>
      </c>
      <c r="F97" s="4" t="s">
        <v>414</v>
      </c>
      <c r="G97" s="6" t="s">
        <v>417</v>
      </c>
      <c r="H97" s="8">
        <v>0</v>
      </c>
      <c r="I97" s="5" t="s">
        <v>166</v>
      </c>
      <c r="J97" s="5" t="s">
        <v>167</v>
      </c>
      <c r="K97" s="5" t="s">
        <v>168</v>
      </c>
      <c r="L97" s="5" t="s">
        <v>172</v>
      </c>
      <c r="M97" s="8">
        <v>23104</v>
      </c>
      <c r="N97" s="5" t="s">
        <v>180</v>
      </c>
    </row>
    <row r="98" spans="1:14" ht="26.4">
      <c r="A98" s="1"/>
      <c r="B98" s="5" t="s">
        <v>22</v>
      </c>
      <c r="C98" s="5" t="s">
        <v>418</v>
      </c>
      <c r="D98" s="5" t="s">
        <v>419</v>
      </c>
      <c r="E98" s="4" t="s">
        <v>163</v>
      </c>
      <c r="F98" s="4" t="s">
        <v>164</v>
      </c>
      <c r="G98" s="6" t="s">
        <v>420</v>
      </c>
      <c r="H98" s="8">
        <v>0</v>
      </c>
      <c r="I98" s="5" t="s">
        <v>166</v>
      </c>
      <c r="J98" s="5" t="s">
        <v>167</v>
      </c>
      <c r="K98" s="5" t="s">
        <v>168</v>
      </c>
      <c r="L98" s="5" t="s">
        <v>172</v>
      </c>
      <c r="M98" s="8">
        <v>6226</v>
      </c>
      <c r="N98" s="5" t="s">
        <v>180</v>
      </c>
    </row>
    <row r="99" spans="1:14">
      <c r="A99" s="1"/>
      <c r="B99" s="5" t="s">
        <v>22</v>
      </c>
      <c r="C99" s="5" t="s">
        <v>421</v>
      </c>
      <c r="D99" s="5" t="s">
        <v>422</v>
      </c>
      <c r="E99" s="4" t="s">
        <v>163</v>
      </c>
      <c r="F99" s="4" t="s">
        <v>164</v>
      </c>
      <c r="G99" s="6" t="s">
        <v>423</v>
      </c>
      <c r="H99" s="8">
        <v>0</v>
      </c>
      <c r="I99" s="5" t="s">
        <v>166</v>
      </c>
      <c r="J99" s="5" t="s">
        <v>167</v>
      </c>
      <c r="K99" s="5" t="s">
        <v>168</v>
      </c>
      <c r="L99" s="5" t="s">
        <v>172</v>
      </c>
      <c r="M99" s="8">
        <v>352</v>
      </c>
      <c r="N99" s="5" t="s">
        <v>180</v>
      </c>
    </row>
    <row r="100" spans="1:14" ht="66">
      <c r="A100" s="1"/>
      <c r="B100" s="5" t="s">
        <v>22</v>
      </c>
      <c r="C100" s="5" t="s">
        <v>421</v>
      </c>
      <c r="D100" s="5" t="s">
        <v>424</v>
      </c>
      <c r="E100" s="4" t="s">
        <v>163</v>
      </c>
      <c r="F100" s="4" t="s">
        <v>164</v>
      </c>
      <c r="G100" s="6" t="s">
        <v>425</v>
      </c>
      <c r="H100" s="8">
        <v>0</v>
      </c>
      <c r="I100" s="5" t="s">
        <v>166</v>
      </c>
      <c r="J100" s="5" t="s">
        <v>167</v>
      </c>
      <c r="K100" s="5" t="s">
        <v>168</v>
      </c>
      <c r="L100" s="5" t="s">
        <v>172</v>
      </c>
      <c r="M100" s="8">
        <v>8939</v>
      </c>
      <c r="N100" s="5" t="s">
        <v>180</v>
      </c>
    </row>
    <row r="101" spans="1:14" ht="26.4">
      <c r="A101" s="1"/>
      <c r="B101" s="5" t="s">
        <v>22</v>
      </c>
      <c r="C101" s="5" t="s">
        <v>426</v>
      </c>
      <c r="D101" s="5" t="s">
        <v>427</v>
      </c>
      <c r="E101" s="4" t="s">
        <v>163</v>
      </c>
      <c r="F101" s="4" t="s">
        <v>164</v>
      </c>
      <c r="G101" s="6" t="s">
        <v>428</v>
      </c>
      <c r="H101" s="8">
        <v>0</v>
      </c>
      <c r="I101" s="5" t="s">
        <v>166</v>
      </c>
      <c r="J101" s="5" t="s">
        <v>179</v>
      </c>
      <c r="K101" s="5" t="s">
        <v>168</v>
      </c>
      <c r="L101" s="5" t="s">
        <v>172</v>
      </c>
      <c r="M101" s="8">
        <v>23258</v>
      </c>
      <c r="N101" s="5" t="s">
        <v>180</v>
      </c>
    </row>
    <row r="102" spans="1:14" ht="52.8">
      <c r="A102" s="1"/>
      <c r="B102" s="5" t="s">
        <v>22</v>
      </c>
      <c r="C102" s="5" t="s">
        <v>429</v>
      </c>
      <c r="D102" s="5" t="s">
        <v>430</v>
      </c>
      <c r="E102" s="4" t="s">
        <v>163</v>
      </c>
      <c r="F102" s="4" t="s">
        <v>164</v>
      </c>
      <c r="G102" s="6" t="s">
        <v>431</v>
      </c>
      <c r="H102" s="8">
        <v>0</v>
      </c>
      <c r="I102" s="5" t="s">
        <v>166</v>
      </c>
      <c r="J102" s="5" t="s">
        <v>167</v>
      </c>
      <c r="K102" s="5" t="s">
        <v>168</v>
      </c>
      <c r="L102" s="5" t="s">
        <v>172</v>
      </c>
      <c r="M102" s="8">
        <v>834</v>
      </c>
      <c r="N102" s="5" t="s">
        <v>180</v>
      </c>
    </row>
    <row r="103" spans="1:14" ht="52.8">
      <c r="A103" s="1"/>
      <c r="B103" s="5" t="s">
        <v>22</v>
      </c>
      <c r="C103" s="5" t="s">
        <v>429</v>
      </c>
      <c r="D103" s="5" t="s">
        <v>432</v>
      </c>
      <c r="E103" s="4" t="s">
        <v>163</v>
      </c>
      <c r="F103" s="4" t="s">
        <v>164</v>
      </c>
      <c r="G103" s="6" t="s">
        <v>433</v>
      </c>
      <c r="H103" s="8">
        <v>0</v>
      </c>
      <c r="I103" s="5" t="s">
        <v>166</v>
      </c>
      <c r="J103" s="5" t="s">
        <v>167</v>
      </c>
      <c r="K103" s="5" t="s">
        <v>168</v>
      </c>
      <c r="L103" s="5" t="s">
        <v>172</v>
      </c>
      <c r="M103" s="8">
        <v>9267</v>
      </c>
      <c r="N103" s="5" t="s">
        <v>180</v>
      </c>
    </row>
    <row r="104" spans="1:14">
      <c r="A104" s="1"/>
      <c r="B104" s="5" t="s">
        <v>22</v>
      </c>
      <c r="C104" s="5" t="s">
        <v>434</v>
      </c>
      <c r="D104" s="5" t="s">
        <v>435</v>
      </c>
      <c r="E104" s="4" t="s">
        <v>163</v>
      </c>
      <c r="F104" s="4" t="s">
        <v>164</v>
      </c>
      <c r="G104" s="6" t="s">
        <v>436</v>
      </c>
      <c r="H104" s="8">
        <v>0</v>
      </c>
      <c r="I104" s="5" t="s">
        <v>166</v>
      </c>
      <c r="J104" s="5" t="s">
        <v>167</v>
      </c>
      <c r="K104" s="5" t="s">
        <v>168</v>
      </c>
      <c r="L104" s="5" t="s">
        <v>172</v>
      </c>
      <c r="M104" s="8">
        <v>571</v>
      </c>
      <c r="N104" s="5" t="s">
        <v>180</v>
      </c>
    </row>
    <row r="105" spans="1:14" ht="39.6">
      <c r="A105" s="1"/>
      <c r="B105" s="5" t="s">
        <v>22</v>
      </c>
      <c r="C105" s="5" t="s">
        <v>434</v>
      </c>
      <c r="D105" s="5" t="s">
        <v>437</v>
      </c>
      <c r="E105" s="4" t="s">
        <v>402</v>
      </c>
      <c r="F105" s="4" t="s">
        <v>403</v>
      </c>
      <c r="G105" s="6" t="s">
        <v>438</v>
      </c>
      <c r="H105" s="8">
        <v>0</v>
      </c>
      <c r="I105" s="5" t="s">
        <v>166</v>
      </c>
      <c r="J105" s="5" t="s">
        <v>167</v>
      </c>
      <c r="K105" s="5" t="s">
        <v>168</v>
      </c>
      <c r="L105" s="5" t="s">
        <v>242</v>
      </c>
      <c r="M105" s="8">
        <v>569</v>
      </c>
      <c r="N105" s="5" t="s">
        <v>180</v>
      </c>
    </row>
    <row r="106" spans="1:14">
      <c r="A106" s="1"/>
      <c r="B106" s="5" t="s">
        <v>22</v>
      </c>
      <c r="C106" s="5" t="s">
        <v>439</v>
      </c>
      <c r="D106" s="5" t="s">
        <v>408</v>
      </c>
      <c r="E106" s="4" t="s">
        <v>402</v>
      </c>
      <c r="F106" s="4" t="s">
        <v>440</v>
      </c>
      <c r="G106" s="6" t="s">
        <v>441</v>
      </c>
      <c r="H106" s="8">
        <v>0</v>
      </c>
      <c r="I106" s="5" t="s">
        <v>166</v>
      </c>
      <c r="J106" s="5" t="s">
        <v>167</v>
      </c>
      <c r="K106" s="5" t="s">
        <v>168</v>
      </c>
      <c r="L106" s="5" t="s">
        <v>172</v>
      </c>
      <c r="M106" s="8">
        <v>13973</v>
      </c>
      <c r="N106" s="5" t="s">
        <v>180</v>
      </c>
    </row>
    <row r="107" spans="1:14" ht="39.6">
      <c r="A107" s="1"/>
      <c r="B107" s="5" t="s">
        <v>22</v>
      </c>
      <c r="C107" s="5" t="s">
        <v>442</v>
      </c>
      <c r="D107" s="5" t="s">
        <v>443</v>
      </c>
      <c r="E107" s="4" t="s">
        <v>163</v>
      </c>
      <c r="F107" s="4" t="s">
        <v>164</v>
      </c>
      <c r="G107" s="6" t="s">
        <v>444</v>
      </c>
      <c r="H107" s="8">
        <v>0</v>
      </c>
      <c r="I107" s="5" t="s">
        <v>166</v>
      </c>
      <c r="J107" s="5" t="s">
        <v>167</v>
      </c>
      <c r="K107" s="5" t="s">
        <v>168</v>
      </c>
      <c r="L107" s="5" t="s">
        <v>172</v>
      </c>
      <c r="M107" s="8">
        <v>13510</v>
      </c>
      <c r="N107" s="5" t="s">
        <v>180</v>
      </c>
    </row>
    <row r="108" spans="1:14" ht="39.6">
      <c r="A108" s="1"/>
      <c r="B108" s="5" t="s">
        <v>22</v>
      </c>
      <c r="C108" s="5" t="s">
        <v>442</v>
      </c>
      <c r="D108" s="5" t="s">
        <v>445</v>
      </c>
      <c r="E108" s="4" t="s">
        <v>163</v>
      </c>
      <c r="F108" s="4" t="s">
        <v>164</v>
      </c>
      <c r="G108" s="6" t="s">
        <v>446</v>
      </c>
      <c r="H108" s="8">
        <v>0</v>
      </c>
      <c r="I108" s="5" t="s">
        <v>166</v>
      </c>
      <c r="J108" s="5" t="s">
        <v>167</v>
      </c>
      <c r="K108" s="5" t="s">
        <v>168</v>
      </c>
      <c r="L108" s="5" t="s">
        <v>172</v>
      </c>
      <c r="M108" s="8">
        <v>8680</v>
      </c>
      <c r="N108" s="5" t="s">
        <v>180</v>
      </c>
    </row>
    <row r="109" spans="1:14">
      <c r="A109" s="1"/>
      <c r="B109" s="5" t="s">
        <v>22</v>
      </c>
      <c r="C109" s="5" t="s">
        <v>447</v>
      </c>
      <c r="D109" s="5" t="s">
        <v>448</v>
      </c>
      <c r="E109" s="4" t="s">
        <v>449</v>
      </c>
      <c r="F109" s="4" t="s">
        <v>440</v>
      </c>
      <c r="G109" s="6" t="s">
        <v>450</v>
      </c>
      <c r="H109" s="8">
        <v>0</v>
      </c>
      <c r="I109" s="5" t="s">
        <v>166</v>
      </c>
      <c r="J109" s="5" t="s">
        <v>167</v>
      </c>
      <c r="K109" s="5" t="s">
        <v>168</v>
      </c>
      <c r="L109" s="5" t="s">
        <v>172</v>
      </c>
      <c r="M109" s="8">
        <v>15658</v>
      </c>
      <c r="N109" s="5" t="s">
        <v>180</v>
      </c>
    </row>
    <row r="110" spans="1:14" ht="39.6">
      <c r="A110" s="1"/>
      <c r="B110" s="5" t="s">
        <v>22</v>
      </c>
      <c r="C110" s="5" t="s">
        <v>451</v>
      </c>
      <c r="D110" s="5" t="s">
        <v>452</v>
      </c>
      <c r="E110" s="4" t="s">
        <v>163</v>
      </c>
      <c r="F110" s="4" t="s">
        <v>164</v>
      </c>
      <c r="G110" s="6" t="s">
        <v>453</v>
      </c>
      <c r="H110" s="8">
        <v>0</v>
      </c>
      <c r="I110" s="5" t="s">
        <v>166</v>
      </c>
      <c r="J110" s="5" t="s">
        <v>167</v>
      </c>
      <c r="K110" s="5" t="s">
        <v>168</v>
      </c>
      <c r="L110" s="5" t="s">
        <v>242</v>
      </c>
      <c r="M110" s="8">
        <v>14975</v>
      </c>
      <c r="N110" s="5" t="s">
        <v>180</v>
      </c>
    </row>
    <row r="111" spans="1:14" ht="39.6">
      <c r="A111" s="1"/>
      <c r="B111" s="5" t="s">
        <v>22</v>
      </c>
      <c r="C111" s="5" t="s">
        <v>451</v>
      </c>
      <c r="D111" s="5" t="s">
        <v>452</v>
      </c>
      <c r="E111" s="4" t="s">
        <v>402</v>
      </c>
      <c r="F111" s="4" t="s">
        <v>440</v>
      </c>
      <c r="G111" s="6" t="s">
        <v>454</v>
      </c>
      <c r="H111" s="8">
        <v>0</v>
      </c>
      <c r="I111" s="5" t="s">
        <v>166</v>
      </c>
      <c r="J111" s="5" t="s">
        <v>167</v>
      </c>
      <c r="K111" s="5" t="s">
        <v>168</v>
      </c>
      <c r="L111" s="5" t="s">
        <v>242</v>
      </c>
      <c r="M111" s="8">
        <v>14975</v>
      </c>
      <c r="N111" s="5" t="s">
        <v>180</v>
      </c>
    </row>
    <row r="112" spans="1:14" ht="26.4">
      <c r="A112" s="1"/>
      <c r="B112" s="5" t="s">
        <v>22</v>
      </c>
      <c r="C112" s="5" t="s">
        <v>290</v>
      </c>
      <c r="D112" s="5" t="s">
        <v>455</v>
      </c>
      <c r="E112" s="4" t="s">
        <v>456</v>
      </c>
      <c r="F112" s="4" t="s">
        <v>457</v>
      </c>
      <c r="G112" s="6" t="s">
        <v>458</v>
      </c>
      <c r="H112" s="8">
        <v>0</v>
      </c>
      <c r="I112" s="5" t="s">
        <v>166</v>
      </c>
      <c r="J112" s="5" t="s">
        <v>167</v>
      </c>
      <c r="K112" s="5" t="s">
        <v>168</v>
      </c>
      <c r="L112" s="5" t="s">
        <v>242</v>
      </c>
      <c r="M112" s="8">
        <v>11624</v>
      </c>
      <c r="N112" s="5" t="s">
        <v>180</v>
      </c>
    </row>
    <row r="113" spans="1:14">
      <c r="A113" s="1"/>
      <c r="B113" s="5" t="s">
        <v>22</v>
      </c>
      <c r="C113" s="5" t="s">
        <v>290</v>
      </c>
      <c r="D113" s="5" t="s">
        <v>459</v>
      </c>
      <c r="E113" s="4" t="s">
        <v>460</v>
      </c>
      <c r="F113" s="4" t="s">
        <v>461</v>
      </c>
      <c r="G113" s="6" t="s">
        <v>462</v>
      </c>
      <c r="H113" s="8">
        <v>0</v>
      </c>
      <c r="I113" s="5" t="s">
        <v>166</v>
      </c>
      <c r="J113" s="5" t="s">
        <v>167</v>
      </c>
      <c r="K113" s="5" t="s">
        <v>168</v>
      </c>
      <c r="L113" s="5" t="s">
        <v>172</v>
      </c>
      <c r="M113" s="8">
        <v>918</v>
      </c>
      <c r="N113" s="5" t="s">
        <v>180</v>
      </c>
    </row>
    <row r="114" spans="1:14" ht="39.6">
      <c r="A114" s="1"/>
      <c r="B114" s="5" t="s">
        <v>22</v>
      </c>
      <c r="C114" s="5" t="s">
        <v>463</v>
      </c>
      <c r="D114" s="5" t="s">
        <v>464</v>
      </c>
      <c r="E114" s="4" t="s">
        <v>163</v>
      </c>
      <c r="F114" s="4" t="s">
        <v>164</v>
      </c>
      <c r="G114" s="6" t="s">
        <v>465</v>
      </c>
      <c r="H114" s="8">
        <v>0</v>
      </c>
      <c r="I114" s="5" t="s">
        <v>166</v>
      </c>
      <c r="J114" s="5" t="s">
        <v>167</v>
      </c>
      <c r="K114" s="5" t="s">
        <v>168</v>
      </c>
      <c r="L114" s="5" t="s">
        <v>242</v>
      </c>
      <c r="M114" s="8">
        <v>758</v>
      </c>
      <c r="N114" s="5" t="s">
        <v>180</v>
      </c>
    </row>
    <row r="115" spans="1:14" ht="26.4">
      <c r="A115" s="1"/>
      <c r="B115" s="5" t="s">
        <v>22</v>
      </c>
      <c r="C115" s="5" t="s">
        <v>466</v>
      </c>
      <c r="D115" s="5" t="s">
        <v>467</v>
      </c>
      <c r="E115" s="4" t="s">
        <v>163</v>
      </c>
      <c r="F115" s="4" t="s">
        <v>164</v>
      </c>
      <c r="G115" s="6" t="s">
        <v>468</v>
      </c>
      <c r="H115" s="8">
        <v>0</v>
      </c>
      <c r="I115" s="5" t="s">
        <v>166</v>
      </c>
      <c r="J115" s="5" t="s">
        <v>167</v>
      </c>
      <c r="K115" s="5" t="s">
        <v>168</v>
      </c>
      <c r="L115" s="5" t="s">
        <v>172</v>
      </c>
      <c r="M115" s="8">
        <v>10930</v>
      </c>
      <c r="N115" s="5" t="s">
        <v>180</v>
      </c>
    </row>
    <row r="116" spans="1:14" ht="26.4">
      <c r="A116" s="1"/>
      <c r="B116" s="5" t="s">
        <v>469</v>
      </c>
      <c r="C116" s="5" t="s">
        <v>470</v>
      </c>
      <c r="D116" s="5" t="s">
        <v>471</v>
      </c>
      <c r="E116" s="4" t="s">
        <v>163</v>
      </c>
      <c r="F116" s="4" t="s">
        <v>164</v>
      </c>
      <c r="G116" s="6" t="s">
        <v>472</v>
      </c>
      <c r="H116" s="8">
        <v>0</v>
      </c>
      <c r="I116" s="5" t="s">
        <v>166</v>
      </c>
      <c r="J116" s="5" t="s">
        <v>167</v>
      </c>
      <c r="K116" s="5" t="s">
        <v>168</v>
      </c>
      <c r="L116" s="5" t="s">
        <v>172</v>
      </c>
      <c r="M116" s="8">
        <v>60</v>
      </c>
      <c r="N116" s="5" t="s">
        <v>170</v>
      </c>
    </row>
    <row r="117" spans="1:14" ht="26.4">
      <c r="A117" s="1"/>
      <c r="B117" s="5" t="s">
        <v>473</v>
      </c>
      <c r="C117" s="5" t="s">
        <v>474</v>
      </c>
      <c r="D117" s="5" t="s">
        <v>475</v>
      </c>
      <c r="E117" s="4" t="s">
        <v>163</v>
      </c>
      <c r="F117" s="4" t="s">
        <v>164</v>
      </c>
      <c r="G117" s="6" t="s">
        <v>476</v>
      </c>
      <c r="H117" s="8">
        <v>0</v>
      </c>
      <c r="I117" s="5" t="s">
        <v>166</v>
      </c>
      <c r="J117" s="5" t="s">
        <v>167</v>
      </c>
      <c r="K117" s="5" t="s">
        <v>168</v>
      </c>
      <c r="L117" s="5" t="s">
        <v>242</v>
      </c>
      <c r="M117" s="8">
        <v>1585</v>
      </c>
      <c r="N117" s="5" t="s">
        <v>180</v>
      </c>
    </row>
    <row r="118" spans="1:14">
      <c r="A118" s="1"/>
      <c r="B118" s="5" t="s">
        <v>131</v>
      </c>
      <c r="C118" s="5" t="s">
        <v>477</v>
      </c>
      <c r="D118" s="5" t="s">
        <v>46</v>
      </c>
      <c r="E118" s="4" t="s">
        <v>163</v>
      </c>
      <c r="F118" s="4" t="s">
        <v>164</v>
      </c>
      <c r="G118" s="6" t="s">
        <v>478</v>
      </c>
      <c r="H118" s="8">
        <v>0</v>
      </c>
      <c r="I118" s="5" t="s">
        <v>232</v>
      </c>
      <c r="J118" s="5" t="s">
        <v>167</v>
      </c>
      <c r="K118" s="5" t="s">
        <v>168</v>
      </c>
      <c r="L118" s="5" t="s">
        <v>172</v>
      </c>
      <c r="M118" s="8">
        <v>260</v>
      </c>
      <c r="N118" s="5" t="s">
        <v>170</v>
      </c>
    </row>
    <row r="119" spans="1:14">
      <c r="A119" s="1"/>
      <c r="B119" s="5" t="s">
        <v>131</v>
      </c>
      <c r="C119" s="5" t="s">
        <v>479</v>
      </c>
      <c r="D119" s="5" t="s">
        <v>46</v>
      </c>
      <c r="E119" s="4" t="s">
        <v>163</v>
      </c>
      <c r="F119" s="4" t="s">
        <v>164</v>
      </c>
      <c r="G119" s="6" t="s">
        <v>480</v>
      </c>
      <c r="H119" s="8">
        <v>0</v>
      </c>
      <c r="I119" s="5" t="s">
        <v>166</v>
      </c>
      <c r="J119" s="5" t="s">
        <v>167</v>
      </c>
      <c r="K119" s="5" t="s">
        <v>168</v>
      </c>
      <c r="L119" s="5" t="s">
        <v>172</v>
      </c>
      <c r="M119" s="8">
        <v>283</v>
      </c>
      <c r="N119" s="5" t="s">
        <v>170</v>
      </c>
    </row>
    <row r="120" spans="1:14">
      <c r="A120" s="1"/>
      <c r="B120" s="5" t="s">
        <v>131</v>
      </c>
      <c r="C120" s="5" t="s">
        <v>481</v>
      </c>
      <c r="D120" s="5" t="s">
        <v>482</v>
      </c>
      <c r="E120" s="4" t="s">
        <v>163</v>
      </c>
      <c r="F120" s="4" t="s">
        <v>164</v>
      </c>
      <c r="G120" s="6" t="s">
        <v>483</v>
      </c>
      <c r="H120" s="8">
        <v>0</v>
      </c>
      <c r="I120" s="5" t="s">
        <v>166</v>
      </c>
      <c r="J120" s="5" t="s">
        <v>167</v>
      </c>
      <c r="K120" s="5" t="s">
        <v>168</v>
      </c>
      <c r="L120" s="5" t="s">
        <v>172</v>
      </c>
      <c r="M120" s="8">
        <v>681</v>
      </c>
      <c r="N120" s="5" t="s">
        <v>180</v>
      </c>
    </row>
    <row r="121" spans="1:14">
      <c r="A121" s="1"/>
      <c r="B121" s="5" t="s">
        <v>131</v>
      </c>
      <c r="C121" s="5" t="s">
        <v>481</v>
      </c>
      <c r="D121" s="5" t="s">
        <v>484</v>
      </c>
      <c r="E121" s="4" t="s">
        <v>163</v>
      </c>
      <c r="F121" s="4" t="s">
        <v>164</v>
      </c>
      <c r="G121" s="6" t="s">
        <v>483</v>
      </c>
      <c r="H121" s="8">
        <v>0</v>
      </c>
      <c r="I121" s="5" t="s">
        <v>232</v>
      </c>
      <c r="J121" s="5" t="s">
        <v>167</v>
      </c>
      <c r="K121" s="5" t="s">
        <v>168</v>
      </c>
      <c r="L121" s="5" t="s">
        <v>172</v>
      </c>
      <c r="M121" s="8">
        <v>680</v>
      </c>
      <c r="N121" s="5" t="s">
        <v>180</v>
      </c>
    </row>
    <row r="122" spans="1:14">
      <c r="A122" s="1"/>
      <c r="B122" s="5" t="s">
        <v>135</v>
      </c>
      <c r="C122" s="5" t="s">
        <v>485</v>
      </c>
      <c r="D122" s="5" t="s">
        <v>486</v>
      </c>
      <c r="E122" s="4" t="s">
        <v>402</v>
      </c>
      <c r="F122" s="4" t="s">
        <v>487</v>
      </c>
      <c r="G122" s="6" t="s">
        <v>488</v>
      </c>
      <c r="H122" s="8">
        <v>0</v>
      </c>
      <c r="I122" s="5" t="s">
        <v>166</v>
      </c>
      <c r="J122" s="5" t="s">
        <v>179</v>
      </c>
      <c r="K122" s="5" t="s">
        <v>168</v>
      </c>
      <c r="L122" s="5" t="s">
        <v>275</v>
      </c>
      <c r="M122" s="8">
        <v>18479</v>
      </c>
      <c r="N122" s="5" t="s">
        <v>170</v>
      </c>
    </row>
    <row r="123" spans="1:14">
      <c r="A123" s="1"/>
      <c r="B123" s="5" t="s">
        <v>139</v>
      </c>
      <c r="C123" s="5" t="s">
        <v>489</v>
      </c>
      <c r="D123" s="5" t="s">
        <v>46</v>
      </c>
      <c r="E123" s="4" t="s">
        <v>163</v>
      </c>
      <c r="F123" s="4" t="s">
        <v>164</v>
      </c>
      <c r="G123" s="6" t="s">
        <v>490</v>
      </c>
      <c r="H123" s="8">
        <v>0</v>
      </c>
      <c r="I123" s="5" t="s">
        <v>166</v>
      </c>
      <c r="J123" s="5" t="s">
        <v>179</v>
      </c>
      <c r="K123" s="5" t="s">
        <v>168</v>
      </c>
      <c r="L123" s="5" t="s">
        <v>172</v>
      </c>
      <c r="M123" s="8">
        <v>258</v>
      </c>
      <c r="N123" s="5" t="s">
        <v>170</v>
      </c>
    </row>
    <row r="124" spans="1:14" ht="52.8">
      <c r="A124" s="1"/>
      <c r="B124" s="5" t="s">
        <v>142</v>
      </c>
      <c r="C124" s="5" t="s">
        <v>491</v>
      </c>
      <c r="D124" s="5" t="s">
        <v>492</v>
      </c>
      <c r="E124" s="4" t="s">
        <v>163</v>
      </c>
      <c r="F124" s="4" t="s">
        <v>164</v>
      </c>
      <c r="G124" s="6" t="s">
        <v>493</v>
      </c>
      <c r="H124" s="8">
        <v>0</v>
      </c>
      <c r="I124" s="5" t="s">
        <v>166</v>
      </c>
      <c r="J124" s="5" t="s">
        <v>167</v>
      </c>
      <c r="K124" s="5" t="s">
        <v>168</v>
      </c>
      <c r="L124" s="5" t="s">
        <v>172</v>
      </c>
      <c r="M124" s="8">
        <v>22604</v>
      </c>
      <c r="N124" s="5" t="s">
        <v>180</v>
      </c>
    </row>
    <row r="125" spans="1:14" ht="39.6">
      <c r="A125" s="1"/>
      <c r="B125" s="5" t="s">
        <v>142</v>
      </c>
      <c r="C125" s="5" t="s">
        <v>491</v>
      </c>
      <c r="D125" s="5" t="s">
        <v>494</v>
      </c>
      <c r="E125" s="4" t="s">
        <v>163</v>
      </c>
      <c r="F125" s="4" t="s">
        <v>164</v>
      </c>
      <c r="G125" s="6" t="s">
        <v>495</v>
      </c>
      <c r="H125" s="8">
        <v>0</v>
      </c>
      <c r="I125" s="5" t="s">
        <v>166</v>
      </c>
      <c r="J125" s="5" t="s">
        <v>179</v>
      </c>
      <c r="K125" s="5" t="s">
        <v>168</v>
      </c>
      <c r="L125" s="5" t="s">
        <v>172</v>
      </c>
      <c r="M125" s="8">
        <v>22617</v>
      </c>
      <c r="N125" s="5" t="s">
        <v>180</v>
      </c>
    </row>
    <row r="126" spans="1:14" ht="26.4">
      <c r="A126" s="1"/>
      <c r="B126" s="5" t="s">
        <v>142</v>
      </c>
      <c r="C126" s="5" t="s">
        <v>491</v>
      </c>
      <c r="D126" s="5" t="s">
        <v>496</v>
      </c>
      <c r="E126" s="4" t="s">
        <v>163</v>
      </c>
      <c r="F126" s="4" t="s">
        <v>164</v>
      </c>
      <c r="G126" s="6" t="s">
        <v>497</v>
      </c>
      <c r="H126" s="8">
        <v>0</v>
      </c>
      <c r="I126" s="5" t="s">
        <v>166</v>
      </c>
      <c r="J126" s="5" t="s">
        <v>167</v>
      </c>
      <c r="K126" s="5" t="s">
        <v>168</v>
      </c>
      <c r="L126" s="5" t="s">
        <v>172</v>
      </c>
      <c r="M126" s="8">
        <v>22636</v>
      </c>
      <c r="N126" s="5" t="s">
        <v>180</v>
      </c>
    </row>
    <row r="127" spans="1:14" ht="26.4">
      <c r="A127" s="1"/>
      <c r="B127" s="5" t="s">
        <v>142</v>
      </c>
      <c r="C127" s="5" t="s">
        <v>491</v>
      </c>
      <c r="D127" s="5" t="s">
        <v>498</v>
      </c>
      <c r="E127" s="4" t="s">
        <v>402</v>
      </c>
      <c r="F127" s="4" t="s">
        <v>499</v>
      </c>
      <c r="G127" s="6" t="s">
        <v>500</v>
      </c>
      <c r="H127" s="8">
        <v>0</v>
      </c>
      <c r="I127" s="5" t="s">
        <v>166</v>
      </c>
      <c r="J127" s="5" t="s">
        <v>179</v>
      </c>
      <c r="K127" s="5" t="s">
        <v>168</v>
      </c>
      <c r="L127" s="5" t="s">
        <v>172</v>
      </c>
      <c r="M127" s="8">
        <v>22610</v>
      </c>
      <c r="N127" s="5" t="s">
        <v>180</v>
      </c>
    </row>
    <row r="128" spans="1:14" ht="39.6">
      <c r="A128" s="1"/>
      <c r="B128" s="5" t="s">
        <v>142</v>
      </c>
      <c r="C128" s="5" t="s">
        <v>176</v>
      </c>
      <c r="D128" s="5" t="s">
        <v>501</v>
      </c>
      <c r="E128" s="4" t="s">
        <v>163</v>
      </c>
      <c r="F128" s="4" t="s">
        <v>164</v>
      </c>
      <c r="G128" s="6" t="s">
        <v>502</v>
      </c>
      <c r="H128" s="8">
        <v>0</v>
      </c>
      <c r="I128" s="5" t="s">
        <v>166</v>
      </c>
      <c r="J128" s="5" t="s">
        <v>179</v>
      </c>
      <c r="K128" s="5" t="s">
        <v>168</v>
      </c>
      <c r="L128" s="5" t="s">
        <v>172</v>
      </c>
      <c r="M128" s="8">
        <v>13658</v>
      </c>
      <c r="N128" s="5" t="s">
        <v>180</v>
      </c>
    </row>
    <row r="129" spans="1:14">
      <c r="A129" s="1"/>
      <c r="B129" s="5" t="s">
        <v>142</v>
      </c>
      <c r="C129" s="5" t="s">
        <v>176</v>
      </c>
      <c r="D129" s="5" t="s">
        <v>503</v>
      </c>
      <c r="E129" s="4" t="s">
        <v>504</v>
      </c>
      <c r="F129" s="4" t="s">
        <v>505</v>
      </c>
      <c r="G129" s="6" t="s">
        <v>506</v>
      </c>
      <c r="H129" s="8">
        <v>0</v>
      </c>
      <c r="I129" s="5" t="s">
        <v>166</v>
      </c>
      <c r="J129" s="5" t="s">
        <v>167</v>
      </c>
      <c r="K129" s="5" t="s">
        <v>168</v>
      </c>
      <c r="L129" s="5" t="s">
        <v>169</v>
      </c>
      <c r="M129" s="8">
        <v>13583</v>
      </c>
      <c r="N129" s="5" t="s">
        <v>180</v>
      </c>
    </row>
    <row r="130" spans="1:14" ht="26.4">
      <c r="A130" s="1"/>
      <c r="B130" s="5" t="s">
        <v>142</v>
      </c>
      <c r="C130" s="5" t="s">
        <v>176</v>
      </c>
      <c r="D130" s="5" t="s">
        <v>503</v>
      </c>
      <c r="E130" s="4" t="s">
        <v>402</v>
      </c>
      <c r="F130" s="4" t="s">
        <v>507</v>
      </c>
      <c r="G130" s="6" t="s">
        <v>508</v>
      </c>
      <c r="H130" s="8">
        <v>0</v>
      </c>
      <c r="I130" s="5" t="s">
        <v>166</v>
      </c>
      <c r="J130" s="5" t="s">
        <v>167</v>
      </c>
      <c r="K130" s="5" t="s">
        <v>168</v>
      </c>
      <c r="L130" s="5" t="s">
        <v>242</v>
      </c>
      <c r="M130" s="8">
        <v>13583</v>
      </c>
      <c r="N130" s="5" t="s">
        <v>180</v>
      </c>
    </row>
    <row r="131" spans="1:14">
      <c r="A131" s="1"/>
      <c r="B131" s="5" t="s">
        <v>142</v>
      </c>
      <c r="C131" s="5" t="s">
        <v>509</v>
      </c>
      <c r="D131" s="5" t="s">
        <v>510</v>
      </c>
      <c r="E131" s="4" t="s">
        <v>163</v>
      </c>
      <c r="F131" s="4" t="s">
        <v>164</v>
      </c>
      <c r="G131" s="6" t="s">
        <v>511</v>
      </c>
      <c r="H131" s="8">
        <v>0</v>
      </c>
      <c r="I131" s="5" t="s">
        <v>166</v>
      </c>
      <c r="J131" s="5" t="s">
        <v>167</v>
      </c>
      <c r="K131" s="5" t="s">
        <v>168</v>
      </c>
      <c r="L131" s="5" t="s">
        <v>172</v>
      </c>
      <c r="M131" s="8">
        <v>13581</v>
      </c>
      <c r="N131" s="5" t="s">
        <v>180</v>
      </c>
    </row>
    <row r="132" spans="1:14" ht="26.4">
      <c r="A132" s="1"/>
      <c r="B132" s="5" t="s">
        <v>142</v>
      </c>
      <c r="C132" s="5" t="s">
        <v>509</v>
      </c>
      <c r="D132" s="5" t="s">
        <v>510</v>
      </c>
      <c r="E132" s="4" t="s">
        <v>512</v>
      </c>
      <c r="F132" s="4" t="s">
        <v>440</v>
      </c>
      <c r="G132" s="6" t="s">
        <v>513</v>
      </c>
      <c r="H132" s="8">
        <v>0</v>
      </c>
      <c r="I132" s="5" t="s">
        <v>166</v>
      </c>
      <c r="J132" s="5" t="s">
        <v>167</v>
      </c>
      <c r="K132" s="5" t="s">
        <v>168</v>
      </c>
      <c r="L132" s="5" t="s">
        <v>169</v>
      </c>
      <c r="M132" s="8">
        <v>13581</v>
      </c>
      <c r="N132" s="5" t="s">
        <v>180</v>
      </c>
    </row>
    <row r="133" spans="1:14" ht="39.6">
      <c r="A133" s="1"/>
      <c r="B133" s="5" t="s">
        <v>142</v>
      </c>
      <c r="C133" s="5" t="s">
        <v>514</v>
      </c>
      <c r="D133" s="5" t="s">
        <v>515</v>
      </c>
      <c r="E133" s="4" t="s">
        <v>163</v>
      </c>
      <c r="F133" s="4" t="s">
        <v>164</v>
      </c>
      <c r="G133" s="6" t="s">
        <v>516</v>
      </c>
      <c r="H133" s="8">
        <v>0</v>
      </c>
      <c r="I133" s="5" t="s">
        <v>166</v>
      </c>
      <c r="J133" s="5" t="s">
        <v>179</v>
      </c>
      <c r="K133" s="5" t="s">
        <v>168</v>
      </c>
      <c r="L133" s="5" t="s">
        <v>172</v>
      </c>
      <c r="M133" s="8">
        <v>17377</v>
      </c>
      <c r="N133" s="5" t="s">
        <v>180</v>
      </c>
    </row>
    <row r="134" spans="1:14" ht="26.4">
      <c r="A134" s="1"/>
      <c r="B134" s="5" t="s">
        <v>142</v>
      </c>
      <c r="C134" s="5" t="s">
        <v>514</v>
      </c>
      <c r="D134" s="5" t="s">
        <v>498</v>
      </c>
      <c r="E134" s="4" t="s">
        <v>163</v>
      </c>
      <c r="F134" s="4" t="s">
        <v>164</v>
      </c>
      <c r="G134" s="6" t="s">
        <v>517</v>
      </c>
      <c r="H134" s="8">
        <v>0</v>
      </c>
      <c r="I134" s="5" t="s">
        <v>166</v>
      </c>
      <c r="J134" s="5" t="s">
        <v>179</v>
      </c>
      <c r="K134" s="5" t="s">
        <v>168</v>
      </c>
      <c r="L134" s="5" t="s">
        <v>172</v>
      </c>
      <c r="M134" s="8">
        <v>22616</v>
      </c>
      <c r="N134" s="5" t="s">
        <v>180</v>
      </c>
    </row>
    <row r="135" spans="1:14" ht="39.6">
      <c r="A135" s="1"/>
      <c r="B135" s="5" t="s">
        <v>142</v>
      </c>
      <c r="C135" s="5" t="s">
        <v>518</v>
      </c>
      <c r="D135" s="5" t="s">
        <v>519</v>
      </c>
      <c r="E135" s="4" t="s">
        <v>163</v>
      </c>
      <c r="F135" s="4" t="s">
        <v>164</v>
      </c>
      <c r="G135" s="6" t="s">
        <v>520</v>
      </c>
      <c r="H135" s="8">
        <v>0</v>
      </c>
      <c r="I135" s="5" t="s">
        <v>166</v>
      </c>
      <c r="J135" s="5" t="s">
        <v>167</v>
      </c>
      <c r="K135" s="5" t="s">
        <v>168</v>
      </c>
      <c r="L135" s="5" t="s">
        <v>172</v>
      </c>
      <c r="M135" s="8">
        <v>22609</v>
      </c>
      <c r="N135" s="5" t="s">
        <v>180</v>
      </c>
    </row>
    <row r="136" spans="1:14">
      <c r="A136" s="1"/>
      <c r="B136" s="5" t="s">
        <v>142</v>
      </c>
      <c r="C136" s="5" t="s">
        <v>518</v>
      </c>
      <c r="D136" s="5" t="s">
        <v>519</v>
      </c>
      <c r="E136" s="4" t="s">
        <v>250</v>
      </c>
      <c r="F136" s="4" t="s">
        <v>507</v>
      </c>
      <c r="G136" s="6" t="s">
        <v>521</v>
      </c>
      <c r="H136" s="8">
        <v>0</v>
      </c>
      <c r="I136" s="5" t="s">
        <v>166</v>
      </c>
      <c r="J136" s="5" t="s">
        <v>167</v>
      </c>
      <c r="K136" s="5" t="s">
        <v>168</v>
      </c>
      <c r="L136" s="5" t="s">
        <v>242</v>
      </c>
      <c r="M136" s="8">
        <v>22609</v>
      </c>
      <c r="N136" s="5" t="s">
        <v>180</v>
      </c>
    </row>
    <row r="137" spans="1:14" ht="39.6">
      <c r="A137" s="1"/>
      <c r="B137" s="5" t="s">
        <v>142</v>
      </c>
      <c r="C137" s="5" t="s">
        <v>522</v>
      </c>
      <c r="D137" s="5" t="s">
        <v>145</v>
      </c>
      <c r="E137" s="4" t="s">
        <v>163</v>
      </c>
      <c r="F137" s="4" t="s">
        <v>164</v>
      </c>
      <c r="G137" s="6" t="s">
        <v>523</v>
      </c>
      <c r="H137" s="8">
        <v>0</v>
      </c>
      <c r="I137" s="5" t="s">
        <v>166</v>
      </c>
      <c r="J137" s="5" t="s">
        <v>179</v>
      </c>
      <c r="K137" s="5" t="s">
        <v>168</v>
      </c>
      <c r="L137" s="5" t="s">
        <v>172</v>
      </c>
      <c r="M137" s="8">
        <v>11121</v>
      </c>
      <c r="N137" s="5" t="s">
        <v>180</v>
      </c>
    </row>
    <row r="138" spans="1:14" ht="39.6">
      <c r="A138" s="1"/>
      <c r="B138" s="5" t="s">
        <v>142</v>
      </c>
      <c r="C138" s="5" t="s">
        <v>522</v>
      </c>
      <c r="D138" s="5" t="s">
        <v>145</v>
      </c>
      <c r="E138" s="4" t="s">
        <v>163</v>
      </c>
      <c r="F138" s="4" t="s">
        <v>164</v>
      </c>
      <c r="G138" s="6" t="s">
        <v>524</v>
      </c>
      <c r="H138" s="8">
        <v>0</v>
      </c>
      <c r="I138" s="5" t="s">
        <v>166</v>
      </c>
      <c r="J138" s="5" t="s">
        <v>179</v>
      </c>
      <c r="K138" s="5" t="s">
        <v>168</v>
      </c>
      <c r="L138" s="5" t="s">
        <v>172</v>
      </c>
      <c r="M138" s="8">
        <v>11121</v>
      </c>
      <c r="N138" s="5" t="s">
        <v>180</v>
      </c>
    </row>
    <row r="139" spans="1:14" ht="26.4">
      <c r="A139" s="1"/>
      <c r="B139" s="5" t="s">
        <v>142</v>
      </c>
      <c r="C139" s="5" t="s">
        <v>522</v>
      </c>
      <c r="D139" s="5" t="s">
        <v>525</v>
      </c>
      <c r="E139" s="4" t="s">
        <v>163</v>
      </c>
      <c r="F139" s="4" t="s">
        <v>164</v>
      </c>
      <c r="G139" s="6" t="s">
        <v>526</v>
      </c>
      <c r="H139" s="8">
        <v>0</v>
      </c>
      <c r="I139" s="5" t="s">
        <v>232</v>
      </c>
      <c r="J139" s="5" t="s">
        <v>167</v>
      </c>
      <c r="K139" s="5" t="s">
        <v>168</v>
      </c>
      <c r="L139" s="5" t="s">
        <v>172</v>
      </c>
      <c r="M139" s="8">
        <v>1344</v>
      </c>
      <c r="N139" s="5" t="s">
        <v>180</v>
      </c>
    </row>
    <row r="140" spans="1:14" ht="39.6">
      <c r="A140" s="1"/>
      <c r="B140" s="5" t="s">
        <v>142</v>
      </c>
      <c r="C140" s="5" t="s">
        <v>522</v>
      </c>
      <c r="D140" s="5" t="s">
        <v>527</v>
      </c>
      <c r="E140" s="4" t="s">
        <v>163</v>
      </c>
      <c r="F140" s="4" t="s">
        <v>164</v>
      </c>
      <c r="G140" s="6" t="s">
        <v>528</v>
      </c>
      <c r="H140" s="8">
        <v>0</v>
      </c>
      <c r="I140" s="5" t="s">
        <v>166</v>
      </c>
      <c r="J140" s="5" t="s">
        <v>179</v>
      </c>
      <c r="K140" s="5" t="s">
        <v>168</v>
      </c>
      <c r="L140" s="5" t="s">
        <v>172</v>
      </c>
      <c r="M140" s="8">
        <v>13176</v>
      </c>
      <c r="N140" s="5" t="s">
        <v>180</v>
      </c>
    </row>
    <row r="141" spans="1:14" ht="39.6">
      <c r="A141" s="1"/>
      <c r="B141" s="5" t="s">
        <v>142</v>
      </c>
      <c r="C141" s="5" t="s">
        <v>522</v>
      </c>
      <c r="D141" s="5" t="s">
        <v>529</v>
      </c>
      <c r="E141" s="4" t="s">
        <v>402</v>
      </c>
      <c r="F141" s="4" t="s">
        <v>164</v>
      </c>
      <c r="G141" s="6" t="s">
        <v>530</v>
      </c>
      <c r="H141" s="8">
        <v>0</v>
      </c>
      <c r="I141" s="5" t="s">
        <v>166</v>
      </c>
      <c r="J141" s="5" t="s">
        <v>167</v>
      </c>
      <c r="K141" s="5" t="s">
        <v>168</v>
      </c>
      <c r="L141" s="5" t="s">
        <v>242</v>
      </c>
      <c r="M141" s="8">
        <v>11825</v>
      </c>
      <c r="N141" s="5" t="s">
        <v>180</v>
      </c>
    </row>
    <row r="142" spans="1:14" ht="52.8">
      <c r="A142" s="1"/>
      <c r="B142" s="5" t="s">
        <v>142</v>
      </c>
      <c r="C142" s="5" t="s">
        <v>531</v>
      </c>
      <c r="D142" s="5" t="s">
        <v>532</v>
      </c>
      <c r="E142" s="4" t="s">
        <v>163</v>
      </c>
      <c r="F142" s="4" t="s">
        <v>164</v>
      </c>
      <c r="G142" s="6" t="s">
        <v>533</v>
      </c>
      <c r="H142" s="8">
        <v>0</v>
      </c>
      <c r="I142" s="5" t="s">
        <v>166</v>
      </c>
      <c r="J142" s="5" t="s">
        <v>167</v>
      </c>
      <c r="K142" s="5" t="s">
        <v>168</v>
      </c>
      <c r="L142" s="5" t="s">
        <v>172</v>
      </c>
      <c r="M142" s="8">
        <v>14325</v>
      </c>
      <c r="N142" s="5" t="s">
        <v>180</v>
      </c>
    </row>
    <row r="143" spans="1:14" ht="52.8">
      <c r="A143" s="1"/>
      <c r="B143" s="5" t="s">
        <v>142</v>
      </c>
      <c r="C143" s="5" t="s">
        <v>531</v>
      </c>
      <c r="D143" s="5" t="s">
        <v>145</v>
      </c>
      <c r="E143" s="4" t="s">
        <v>534</v>
      </c>
      <c r="F143" s="4" t="s">
        <v>535</v>
      </c>
      <c r="G143" s="6" t="s">
        <v>536</v>
      </c>
      <c r="H143" s="8">
        <v>0</v>
      </c>
      <c r="I143" s="5" t="s">
        <v>166</v>
      </c>
      <c r="J143" s="5" t="s">
        <v>179</v>
      </c>
      <c r="K143" s="5" t="s">
        <v>168</v>
      </c>
      <c r="L143" s="5" t="s">
        <v>169</v>
      </c>
      <c r="M143" s="8">
        <v>12746</v>
      </c>
      <c r="N143" s="5" t="s">
        <v>180</v>
      </c>
    </row>
    <row r="144" spans="1:14" ht="39.6">
      <c r="A144" s="1"/>
      <c r="B144" s="5" t="s">
        <v>142</v>
      </c>
      <c r="C144" s="5" t="s">
        <v>264</v>
      </c>
      <c r="D144" s="5" t="s">
        <v>537</v>
      </c>
      <c r="E144" s="4" t="s">
        <v>504</v>
      </c>
      <c r="F144" s="4" t="s">
        <v>403</v>
      </c>
      <c r="G144" s="6" t="s">
        <v>538</v>
      </c>
      <c r="H144" s="8">
        <v>0</v>
      </c>
      <c r="I144" s="5" t="s">
        <v>166</v>
      </c>
      <c r="J144" s="5" t="s">
        <v>179</v>
      </c>
      <c r="K144" s="5" t="s">
        <v>168</v>
      </c>
      <c r="L144" s="5" t="s">
        <v>169</v>
      </c>
      <c r="M144" s="8">
        <v>17018</v>
      </c>
      <c r="N144" s="5" t="s">
        <v>180</v>
      </c>
    </row>
    <row r="145" spans="1:14" ht="52.8">
      <c r="A145" s="1"/>
      <c r="B145" s="5" t="s">
        <v>142</v>
      </c>
      <c r="C145" s="5" t="s">
        <v>539</v>
      </c>
      <c r="D145" s="5" t="s">
        <v>145</v>
      </c>
      <c r="E145" s="4" t="s">
        <v>163</v>
      </c>
      <c r="F145" s="4" t="s">
        <v>164</v>
      </c>
      <c r="G145" s="6" t="s">
        <v>540</v>
      </c>
      <c r="H145" s="8">
        <v>0</v>
      </c>
      <c r="I145" s="5" t="s">
        <v>166</v>
      </c>
      <c r="J145" s="5" t="s">
        <v>179</v>
      </c>
      <c r="K145" s="5" t="s">
        <v>168</v>
      </c>
      <c r="L145" s="5" t="s">
        <v>172</v>
      </c>
      <c r="M145" s="8">
        <v>10581</v>
      </c>
      <c r="N145" s="5" t="s">
        <v>180</v>
      </c>
    </row>
    <row r="146" spans="1:14" ht="39.6">
      <c r="A146" s="1"/>
      <c r="B146" s="5" t="s">
        <v>142</v>
      </c>
      <c r="C146" s="5" t="s">
        <v>539</v>
      </c>
      <c r="D146" s="5" t="s">
        <v>541</v>
      </c>
      <c r="E146" s="4" t="s">
        <v>163</v>
      </c>
      <c r="F146" s="4" t="s">
        <v>164</v>
      </c>
      <c r="G146" s="6" t="s">
        <v>542</v>
      </c>
      <c r="H146" s="8">
        <v>0</v>
      </c>
      <c r="I146" s="5" t="s">
        <v>166</v>
      </c>
      <c r="J146" s="5" t="s">
        <v>179</v>
      </c>
      <c r="K146" s="5" t="s">
        <v>168</v>
      </c>
      <c r="L146" s="5" t="s">
        <v>172</v>
      </c>
      <c r="M146" s="8">
        <v>13179</v>
      </c>
      <c r="N146" s="5" t="s">
        <v>180</v>
      </c>
    </row>
    <row r="147" spans="1:14">
      <c r="A147" s="1"/>
      <c r="B147" s="5" t="s">
        <v>142</v>
      </c>
      <c r="C147" s="5" t="s">
        <v>543</v>
      </c>
      <c r="D147" s="5" t="s">
        <v>544</v>
      </c>
      <c r="E147" s="4" t="s">
        <v>545</v>
      </c>
      <c r="F147" s="4" t="s">
        <v>546</v>
      </c>
      <c r="G147" s="6" t="s">
        <v>547</v>
      </c>
      <c r="H147" s="8">
        <v>0</v>
      </c>
      <c r="I147" s="5" t="s">
        <v>166</v>
      </c>
      <c r="J147" s="5" t="s">
        <v>167</v>
      </c>
      <c r="K147" s="5" t="s">
        <v>168</v>
      </c>
      <c r="L147" s="5" t="s">
        <v>242</v>
      </c>
      <c r="M147" s="8">
        <v>15044</v>
      </c>
      <c r="N147" s="5" t="s">
        <v>180</v>
      </c>
    </row>
    <row r="148" spans="1:14" ht="26.4">
      <c r="A148" s="1"/>
      <c r="B148" s="5" t="s">
        <v>142</v>
      </c>
      <c r="C148" s="5" t="s">
        <v>548</v>
      </c>
      <c r="D148" s="5" t="s">
        <v>549</v>
      </c>
      <c r="E148" s="4" t="s">
        <v>550</v>
      </c>
      <c r="F148" s="4" t="s">
        <v>551</v>
      </c>
      <c r="G148" s="6" t="s">
        <v>552</v>
      </c>
      <c r="H148" s="8">
        <v>0</v>
      </c>
      <c r="I148" s="5" t="s">
        <v>166</v>
      </c>
      <c r="J148" s="5" t="s">
        <v>167</v>
      </c>
      <c r="K148" s="5" t="s">
        <v>168</v>
      </c>
      <c r="L148" s="5" t="s">
        <v>169</v>
      </c>
      <c r="M148" s="8">
        <v>13465</v>
      </c>
      <c r="N148" s="5" t="s">
        <v>180</v>
      </c>
    </row>
    <row r="149" spans="1:14" ht="52.8">
      <c r="A149" s="1"/>
      <c r="B149" s="5" t="s">
        <v>142</v>
      </c>
      <c r="C149" s="5" t="s">
        <v>553</v>
      </c>
      <c r="D149" s="5" t="s">
        <v>554</v>
      </c>
      <c r="E149" s="4" t="s">
        <v>163</v>
      </c>
      <c r="F149" s="4" t="s">
        <v>164</v>
      </c>
      <c r="G149" s="6" t="s">
        <v>555</v>
      </c>
      <c r="H149" s="8">
        <v>0</v>
      </c>
      <c r="I149" s="5" t="s">
        <v>166</v>
      </c>
      <c r="J149" s="5" t="s">
        <v>179</v>
      </c>
      <c r="K149" s="5" t="s">
        <v>168</v>
      </c>
      <c r="L149" s="5" t="s">
        <v>172</v>
      </c>
      <c r="M149" s="8">
        <v>17433</v>
      </c>
      <c r="N149" s="5" t="s">
        <v>180</v>
      </c>
    </row>
    <row r="150" spans="1:14" ht="52.8">
      <c r="A150" s="1"/>
      <c r="B150" s="5" t="s">
        <v>142</v>
      </c>
      <c r="C150" s="5" t="s">
        <v>553</v>
      </c>
      <c r="D150" s="5" t="s">
        <v>556</v>
      </c>
      <c r="E150" s="4" t="s">
        <v>163</v>
      </c>
      <c r="F150" s="4" t="s">
        <v>164</v>
      </c>
      <c r="G150" s="6" t="s">
        <v>557</v>
      </c>
      <c r="H150" s="8">
        <v>0</v>
      </c>
      <c r="I150" s="5" t="s">
        <v>166</v>
      </c>
      <c r="J150" s="5" t="s">
        <v>179</v>
      </c>
      <c r="K150" s="5" t="s">
        <v>168</v>
      </c>
      <c r="L150" s="5" t="s">
        <v>172</v>
      </c>
      <c r="M150" s="8">
        <v>17424</v>
      </c>
      <c r="N150" s="5" t="s">
        <v>180</v>
      </c>
    </row>
    <row r="151" spans="1:14" ht="26.4">
      <c r="A151" s="1"/>
      <c r="B151" s="5" t="s">
        <v>142</v>
      </c>
      <c r="C151" s="5" t="s">
        <v>553</v>
      </c>
      <c r="D151" s="5" t="s">
        <v>558</v>
      </c>
      <c r="E151" s="4" t="s">
        <v>163</v>
      </c>
      <c r="F151" s="4" t="s">
        <v>164</v>
      </c>
      <c r="G151" s="6" t="s">
        <v>559</v>
      </c>
      <c r="H151" s="8">
        <v>0</v>
      </c>
      <c r="I151" s="5" t="s">
        <v>166</v>
      </c>
      <c r="J151" s="5" t="s">
        <v>167</v>
      </c>
      <c r="K151" s="5" t="s">
        <v>168</v>
      </c>
      <c r="L151" s="5" t="s">
        <v>172</v>
      </c>
      <c r="M151" s="8">
        <v>17437</v>
      </c>
      <c r="N151" s="5" t="s">
        <v>180</v>
      </c>
    </row>
    <row r="152" spans="1:14" ht="26.4">
      <c r="A152" s="1"/>
      <c r="B152" s="5" t="s">
        <v>560</v>
      </c>
      <c r="C152" s="5" t="s">
        <v>561</v>
      </c>
      <c r="D152" s="5" t="s">
        <v>562</v>
      </c>
      <c r="E152" s="4" t="s">
        <v>563</v>
      </c>
      <c r="F152" s="4" t="s">
        <v>507</v>
      </c>
      <c r="G152" s="6" t="s">
        <v>564</v>
      </c>
      <c r="H152" s="8">
        <v>0</v>
      </c>
      <c r="I152" s="5" t="s">
        <v>565</v>
      </c>
      <c r="J152" s="5" t="s">
        <v>179</v>
      </c>
      <c r="K152" s="5" t="s">
        <v>168</v>
      </c>
      <c r="L152" s="5" t="s">
        <v>172</v>
      </c>
      <c r="M152" s="8">
        <v>18558</v>
      </c>
      <c r="N152" s="5" t="s">
        <v>180</v>
      </c>
    </row>
    <row r="153" spans="1:14" ht="26.4">
      <c r="A153" s="1"/>
      <c r="B153" s="5" t="s">
        <v>566</v>
      </c>
      <c r="C153" s="5" t="s">
        <v>561</v>
      </c>
      <c r="D153" s="5" t="s">
        <v>567</v>
      </c>
      <c r="E153" s="4" t="s">
        <v>563</v>
      </c>
      <c r="F153" s="4" t="s">
        <v>507</v>
      </c>
      <c r="G153" s="6" t="s">
        <v>564</v>
      </c>
      <c r="H153" s="8">
        <v>0</v>
      </c>
      <c r="I153" s="5" t="s">
        <v>565</v>
      </c>
      <c r="J153" s="5" t="s">
        <v>179</v>
      </c>
      <c r="K153" s="5" t="s">
        <v>168</v>
      </c>
      <c r="L153" s="5" t="s">
        <v>172</v>
      </c>
      <c r="M153" s="8">
        <v>22359</v>
      </c>
      <c r="N153" s="5" t="s">
        <v>180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205" t="s">
        <v>0</v>
      </c>
      <c r="B3" s="206"/>
      <c r="C3" s="206"/>
      <c r="D3" s="206"/>
      <c r="E3" s="206"/>
      <c r="F3" s="208"/>
    </row>
    <row r="4" spans="1:6" ht="0" hidden="1" customHeight="1">
      <c r="A4" s="1"/>
      <c r="B4" s="1"/>
      <c r="C4" s="1"/>
      <c r="D4" s="1"/>
      <c r="E4" s="1"/>
    </row>
    <row r="5" spans="1:6" ht="30" customHeight="1">
      <c r="A5" s="2" t="s">
        <v>568</v>
      </c>
      <c r="B5" s="1"/>
      <c r="C5" s="1"/>
      <c r="D5" s="1"/>
      <c r="E5" s="1"/>
    </row>
    <row r="6" spans="1:6" ht="34.950000000000003" customHeight="1">
      <c r="A6" s="3" t="s">
        <v>3</v>
      </c>
      <c r="B6" s="3" t="s">
        <v>5</v>
      </c>
      <c r="C6" s="3" t="s">
        <v>4</v>
      </c>
      <c r="D6" s="3" t="s">
        <v>6</v>
      </c>
      <c r="E6" s="3" t="s">
        <v>569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S59"/>
  <sheetViews>
    <sheetView showGridLines="0" zoomScale="70" workbookViewId="0">
      <pane xSplit="2" ySplit="10" topLeftCell="EW57" activePane="bottomRight" state="frozen"/>
      <selection pane="topRight" activeCell="C1" sqref="C1"/>
      <selection pane="bottomLeft" activeCell="A11" sqref="A11"/>
      <selection pane="bottomRight" activeCell="FB11" sqref="FB11:FB58"/>
    </sheetView>
  </sheetViews>
  <sheetFormatPr defaultRowHeight="14.4"/>
  <cols>
    <col min="1" max="1" width="11" customWidth="1"/>
    <col min="2" max="2" width="9" customWidth="1"/>
    <col min="3" max="175" width="20" customWidth="1"/>
  </cols>
  <sheetData>
    <row r="1" spans="1:17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c r="A5" s="214" t="s">
        <v>570</v>
      </c>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c r="CA5" s="215"/>
      <c r="CB5" s="215"/>
      <c r="CC5" s="215"/>
      <c r="CD5" s="215"/>
      <c r="CE5" s="215"/>
      <c r="CF5" s="215"/>
      <c r="CG5" s="215"/>
      <c r="CH5" s="215"/>
      <c r="CI5" s="215"/>
      <c r="CJ5" s="215"/>
      <c r="CK5" s="215"/>
      <c r="CL5" s="215"/>
      <c r="CM5" s="215"/>
      <c r="CN5" s="215"/>
      <c r="CO5" s="215"/>
      <c r="CP5" s="215"/>
      <c r="CQ5" s="215"/>
      <c r="CR5" s="215"/>
      <c r="CS5" s="215"/>
      <c r="CT5" s="215"/>
      <c r="CU5" s="215"/>
      <c r="CV5" s="215"/>
      <c r="CW5" s="215"/>
      <c r="CX5" s="215"/>
      <c r="CY5" s="215"/>
      <c r="CZ5" s="215"/>
      <c r="DA5" s="215"/>
      <c r="DB5" s="215"/>
      <c r="DC5" s="215"/>
      <c r="DD5" s="215"/>
      <c r="DE5" s="215"/>
      <c r="DF5" s="215"/>
      <c r="DG5" s="215"/>
      <c r="DH5" s="215"/>
      <c r="DI5" s="215"/>
      <c r="DJ5" s="215"/>
      <c r="DK5" s="215"/>
      <c r="DL5" s="215"/>
      <c r="DM5" s="215"/>
      <c r="DN5" s="215"/>
      <c r="DO5" s="215"/>
      <c r="DP5" s="215"/>
      <c r="DQ5" s="215"/>
      <c r="DR5" s="215"/>
      <c r="DS5" s="215"/>
      <c r="DT5" s="215"/>
      <c r="DU5" s="215"/>
      <c r="DV5" s="215"/>
      <c r="DW5" s="215"/>
      <c r="DX5" s="215"/>
      <c r="DY5" s="215"/>
      <c r="DZ5" s="215"/>
      <c r="EA5" s="215"/>
      <c r="EB5" s="215"/>
      <c r="EC5" s="215"/>
      <c r="ED5" s="215"/>
      <c r="EE5" s="215"/>
      <c r="EF5" s="215"/>
      <c r="EG5" s="215"/>
      <c r="EH5" s="215"/>
      <c r="EI5" s="215"/>
      <c r="EJ5" s="215"/>
      <c r="EK5" s="215"/>
      <c r="EL5" s="215"/>
      <c r="EM5" s="215"/>
      <c r="EN5" s="215"/>
      <c r="EO5" s="215"/>
      <c r="EP5" s="215"/>
      <c r="EQ5" s="215"/>
      <c r="ER5" s="215"/>
      <c r="ES5" s="215"/>
      <c r="ET5" s="215"/>
      <c r="EU5" s="215"/>
      <c r="EV5" s="215"/>
      <c r="EW5" s="215"/>
      <c r="EX5" s="215"/>
      <c r="EY5" s="215"/>
      <c r="EZ5" s="215"/>
      <c r="FA5" s="215"/>
      <c r="FB5" s="215"/>
      <c r="FC5" s="215"/>
      <c r="FD5" s="215"/>
      <c r="FE5" s="215"/>
      <c r="FF5" s="215"/>
      <c r="FG5" s="215"/>
      <c r="FH5" s="215"/>
      <c r="FI5" s="215"/>
      <c r="FJ5" s="1"/>
      <c r="FK5" s="210" t="s">
        <v>571</v>
      </c>
      <c r="FL5" s="209"/>
      <c r="FM5" s="209"/>
      <c r="FN5" s="209"/>
      <c r="FO5" s="209"/>
      <c r="FP5" s="209"/>
      <c r="FQ5" s="209"/>
      <c r="FR5" s="209"/>
      <c r="FS5" s="209"/>
    </row>
    <row r="6" spans="1:175" ht="22.05" hidden="1" customHeight="1">
      <c r="A6" s="213" t="s">
        <v>36</v>
      </c>
      <c r="B6" s="213" t="s">
        <v>572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63425</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13" t="s">
        <v>573</v>
      </c>
      <c r="FJ6" s="1"/>
      <c r="FK6" s="10">
        <v>221</v>
      </c>
      <c r="FL6" s="10">
        <v>222</v>
      </c>
      <c r="FM6" s="10">
        <v>224</v>
      </c>
      <c r="FN6" s="10">
        <v>2187</v>
      </c>
      <c r="FO6" s="10">
        <v>227</v>
      </c>
      <c r="FP6" s="10">
        <v>49400</v>
      </c>
      <c r="FQ6" s="10">
        <v>199</v>
      </c>
      <c r="FR6" s="10">
        <v>200</v>
      </c>
      <c r="FS6" s="209" t="s">
        <v>574</v>
      </c>
    </row>
    <row r="7" spans="1:175" ht="15" hidden="1" customHeight="1">
      <c r="A7" s="213"/>
      <c r="B7" s="213"/>
      <c r="C7" s="9" t="s">
        <v>575</v>
      </c>
      <c r="D7" s="9" t="s">
        <v>575</v>
      </c>
      <c r="E7" s="9" t="s">
        <v>575</v>
      </c>
      <c r="F7" s="9" t="s">
        <v>575</v>
      </c>
      <c r="G7" s="9" t="s">
        <v>576</v>
      </c>
      <c r="H7" s="9" t="s">
        <v>576</v>
      </c>
      <c r="I7" s="9" t="s">
        <v>576</v>
      </c>
      <c r="J7" s="9" t="s">
        <v>576</v>
      </c>
      <c r="K7" s="9" t="s">
        <v>575</v>
      </c>
      <c r="L7" s="9" t="s">
        <v>575</v>
      </c>
      <c r="M7" s="9" t="s">
        <v>575</v>
      </c>
      <c r="N7" s="9" t="s">
        <v>575</v>
      </c>
      <c r="O7" s="9" t="s">
        <v>575</v>
      </c>
      <c r="P7" s="9" t="s">
        <v>575</v>
      </c>
      <c r="Q7" s="9" t="s">
        <v>575</v>
      </c>
      <c r="R7" s="9" t="s">
        <v>575</v>
      </c>
      <c r="S7" s="9" t="s">
        <v>575</v>
      </c>
      <c r="T7" s="9" t="s">
        <v>575</v>
      </c>
      <c r="U7" s="9" t="s">
        <v>575</v>
      </c>
      <c r="V7" s="9" t="s">
        <v>575</v>
      </c>
      <c r="W7" s="9" t="s">
        <v>575</v>
      </c>
      <c r="X7" s="9" t="s">
        <v>575</v>
      </c>
      <c r="Y7" s="9" t="s">
        <v>577</v>
      </c>
      <c r="Z7" s="9" t="s">
        <v>577</v>
      </c>
      <c r="AA7" s="9" t="s">
        <v>577</v>
      </c>
      <c r="AB7" s="9" t="s">
        <v>575</v>
      </c>
      <c r="AC7" s="9" t="s">
        <v>577</v>
      </c>
      <c r="AD7" s="9" t="s">
        <v>577</v>
      </c>
      <c r="AE7" s="9" t="s">
        <v>577</v>
      </c>
      <c r="AF7" s="9" t="s">
        <v>577</v>
      </c>
      <c r="AG7" s="9" t="s">
        <v>577</v>
      </c>
      <c r="AH7" s="9" t="s">
        <v>577</v>
      </c>
      <c r="AI7" s="9" t="s">
        <v>577</v>
      </c>
      <c r="AJ7" s="9" t="s">
        <v>577</v>
      </c>
      <c r="AK7" s="9" t="s">
        <v>575</v>
      </c>
      <c r="AL7" s="9" t="s">
        <v>576</v>
      </c>
      <c r="AM7" s="9" t="s">
        <v>576</v>
      </c>
      <c r="AN7" s="9" t="s">
        <v>576</v>
      </c>
      <c r="AO7" s="9" t="s">
        <v>575</v>
      </c>
      <c r="AP7" s="9" t="s">
        <v>575</v>
      </c>
      <c r="AQ7" s="9" t="s">
        <v>575</v>
      </c>
      <c r="AR7" s="9" t="s">
        <v>575</v>
      </c>
      <c r="AS7" s="9" t="s">
        <v>575</v>
      </c>
      <c r="AT7" s="9" t="s">
        <v>575</v>
      </c>
      <c r="AU7" s="9" t="s">
        <v>575</v>
      </c>
      <c r="AV7" s="9" t="s">
        <v>577</v>
      </c>
      <c r="AW7" s="9" t="s">
        <v>575</v>
      </c>
      <c r="AX7" s="9" t="s">
        <v>575</v>
      </c>
      <c r="AY7" s="9" t="s">
        <v>575</v>
      </c>
      <c r="AZ7" s="9" t="s">
        <v>575</v>
      </c>
      <c r="BA7" s="9" t="s">
        <v>575</v>
      </c>
      <c r="BB7" s="9" t="s">
        <v>575</v>
      </c>
      <c r="BC7" s="9" t="s">
        <v>575</v>
      </c>
      <c r="BD7" s="9" t="s">
        <v>575</v>
      </c>
      <c r="BE7" s="9" t="s">
        <v>577</v>
      </c>
      <c r="BF7" s="9" t="s">
        <v>576</v>
      </c>
      <c r="BG7" s="9" t="s">
        <v>575</v>
      </c>
      <c r="BH7" s="9" t="s">
        <v>575</v>
      </c>
      <c r="BI7" s="9" t="s">
        <v>576</v>
      </c>
      <c r="BJ7" s="9" t="s">
        <v>576</v>
      </c>
      <c r="BK7" s="9" t="s">
        <v>576</v>
      </c>
      <c r="BL7" s="9" t="s">
        <v>577</v>
      </c>
      <c r="BM7" s="9" t="s">
        <v>577</v>
      </c>
      <c r="BN7" s="9" t="s">
        <v>577</v>
      </c>
      <c r="BO7" s="9" t="s">
        <v>575</v>
      </c>
      <c r="BP7" s="9" t="s">
        <v>575</v>
      </c>
      <c r="BQ7" s="9" t="s">
        <v>575</v>
      </c>
      <c r="BR7" s="9" t="s">
        <v>575</v>
      </c>
      <c r="BS7" s="9" t="s">
        <v>575</v>
      </c>
      <c r="BT7" s="9" t="s">
        <v>575</v>
      </c>
      <c r="BU7" s="9" t="s">
        <v>575</v>
      </c>
      <c r="BV7" s="9" t="s">
        <v>577</v>
      </c>
      <c r="BW7" s="9" t="s">
        <v>577</v>
      </c>
      <c r="BX7" s="9" t="s">
        <v>577</v>
      </c>
      <c r="BY7" s="9" t="s">
        <v>576</v>
      </c>
      <c r="BZ7" s="9" t="s">
        <v>577</v>
      </c>
      <c r="CA7" s="9" t="s">
        <v>575</v>
      </c>
      <c r="CB7" s="9" t="s">
        <v>576</v>
      </c>
      <c r="CC7" s="9" t="s">
        <v>575</v>
      </c>
      <c r="CD7" s="9" t="s">
        <v>575</v>
      </c>
      <c r="CE7" s="9" t="s">
        <v>575</v>
      </c>
      <c r="CF7" s="9" t="s">
        <v>575</v>
      </c>
      <c r="CG7" s="9" t="s">
        <v>575</v>
      </c>
      <c r="CH7" s="9" t="s">
        <v>575</v>
      </c>
      <c r="CI7" s="9" t="s">
        <v>575</v>
      </c>
      <c r="CJ7" s="9" t="s">
        <v>575</v>
      </c>
      <c r="CK7" s="9" t="s">
        <v>575</v>
      </c>
      <c r="CL7" s="9" t="s">
        <v>575</v>
      </c>
      <c r="CM7" s="9" t="s">
        <v>575</v>
      </c>
      <c r="CN7" s="9" t="s">
        <v>575</v>
      </c>
      <c r="CO7" s="9" t="s">
        <v>577</v>
      </c>
      <c r="CP7" s="9" t="s">
        <v>577</v>
      </c>
      <c r="CQ7" s="9" t="s">
        <v>577</v>
      </c>
      <c r="CR7" s="9" t="s">
        <v>577</v>
      </c>
      <c r="CS7" s="9" t="s">
        <v>575</v>
      </c>
      <c r="CT7" s="9" t="s">
        <v>575</v>
      </c>
      <c r="CU7" s="9" t="s">
        <v>575</v>
      </c>
      <c r="CV7" s="9" t="s">
        <v>575</v>
      </c>
      <c r="CW7" s="9" t="s">
        <v>577</v>
      </c>
      <c r="CX7" s="9" t="s">
        <v>576</v>
      </c>
      <c r="CY7" s="9" t="s">
        <v>578</v>
      </c>
      <c r="CZ7" s="9" t="s">
        <v>576</v>
      </c>
      <c r="DA7" s="9" t="s">
        <v>576</v>
      </c>
      <c r="DB7" s="9" t="s">
        <v>576</v>
      </c>
      <c r="DC7" s="9" t="s">
        <v>576</v>
      </c>
      <c r="DD7" s="9" t="s">
        <v>577</v>
      </c>
      <c r="DE7" s="9" t="s">
        <v>575</v>
      </c>
      <c r="DF7" s="9" t="s">
        <v>575</v>
      </c>
      <c r="DG7" s="9" t="s">
        <v>575</v>
      </c>
      <c r="DH7" s="9" t="s">
        <v>576</v>
      </c>
      <c r="DI7" s="9" t="s">
        <v>576</v>
      </c>
      <c r="DJ7" s="9" t="s">
        <v>575</v>
      </c>
      <c r="DK7" s="9" t="s">
        <v>575</v>
      </c>
      <c r="DL7" s="9" t="s">
        <v>577</v>
      </c>
      <c r="DM7" s="9" t="s">
        <v>577</v>
      </c>
      <c r="DN7" s="9" t="s">
        <v>575</v>
      </c>
      <c r="DO7" s="9" t="s">
        <v>575</v>
      </c>
      <c r="DP7" s="9" t="s">
        <v>575</v>
      </c>
      <c r="DQ7" s="9" t="s">
        <v>575</v>
      </c>
      <c r="DR7" s="9" t="s">
        <v>575</v>
      </c>
      <c r="DS7" s="9" t="s">
        <v>575</v>
      </c>
      <c r="DT7" s="9" t="s">
        <v>577</v>
      </c>
      <c r="DU7" s="9" t="s">
        <v>575</v>
      </c>
      <c r="DV7" s="9" t="s">
        <v>575</v>
      </c>
      <c r="DW7" s="9" t="s">
        <v>576</v>
      </c>
      <c r="DX7" s="9" t="s">
        <v>575</v>
      </c>
      <c r="DY7" s="9" t="s">
        <v>575</v>
      </c>
      <c r="DZ7" s="9" t="s">
        <v>576</v>
      </c>
      <c r="EA7" s="9" t="s">
        <v>575</v>
      </c>
      <c r="EB7" s="9" t="s">
        <v>575</v>
      </c>
      <c r="EC7" s="9" t="s">
        <v>575</v>
      </c>
      <c r="ED7" s="9" t="s">
        <v>576</v>
      </c>
      <c r="EE7" s="9" t="s">
        <v>576</v>
      </c>
      <c r="EF7" s="9" t="s">
        <v>577</v>
      </c>
      <c r="EG7" s="9" t="s">
        <v>575</v>
      </c>
      <c r="EH7" s="9" t="s">
        <v>575</v>
      </c>
      <c r="EI7" s="9" t="s">
        <v>575</v>
      </c>
      <c r="EJ7" s="9" t="s">
        <v>575</v>
      </c>
      <c r="EK7" s="9" t="s">
        <v>575</v>
      </c>
      <c r="EL7" s="9" t="s">
        <v>575</v>
      </c>
      <c r="EM7" s="9" t="s">
        <v>577</v>
      </c>
      <c r="EN7" s="9" t="s">
        <v>577</v>
      </c>
      <c r="EO7" s="9" t="s">
        <v>577</v>
      </c>
      <c r="EP7" s="9" t="s">
        <v>577</v>
      </c>
      <c r="EQ7" s="9" t="s">
        <v>576</v>
      </c>
      <c r="ER7" s="9" t="s">
        <v>577</v>
      </c>
      <c r="ES7" s="9" t="s">
        <v>577</v>
      </c>
      <c r="ET7" s="9" t="s">
        <v>575</v>
      </c>
      <c r="EU7" s="9" t="s">
        <v>575</v>
      </c>
      <c r="EV7" s="9" t="s">
        <v>575</v>
      </c>
      <c r="EW7" s="9" t="s">
        <v>577</v>
      </c>
      <c r="EX7" s="9" t="s">
        <v>577</v>
      </c>
      <c r="EY7" s="9" t="s">
        <v>576</v>
      </c>
      <c r="EZ7" s="9" t="s">
        <v>575</v>
      </c>
      <c r="FA7" s="9" t="s">
        <v>576</v>
      </c>
      <c r="FB7" s="9" t="s">
        <v>576</v>
      </c>
      <c r="FC7" s="9" t="s">
        <v>576</v>
      </c>
      <c r="FD7" s="9" t="s">
        <v>575</v>
      </c>
      <c r="FE7" s="9" t="s">
        <v>575</v>
      </c>
      <c r="FF7" s="9" t="s">
        <v>575</v>
      </c>
      <c r="FG7" s="9" t="s">
        <v>576</v>
      </c>
      <c r="FH7" s="9" t="s">
        <v>576</v>
      </c>
      <c r="FI7" s="213"/>
      <c r="FJ7" s="1"/>
      <c r="FK7" s="10" t="s">
        <v>576</v>
      </c>
      <c r="FL7" s="10" t="s">
        <v>575</v>
      </c>
      <c r="FM7" s="10" t="s">
        <v>576</v>
      </c>
      <c r="FN7" s="10" t="s">
        <v>576</v>
      </c>
      <c r="FO7" s="10" t="s">
        <v>576</v>
      </c>
      <c r="FP7" s="10" t="s">
        <v>576</v>
      </c>
      <c r="FQ7" s="10" t="s">
        <v>576</v>
      </c>
      <c r="FR7" s="10" t="s">
        <v>576</v>
      </c>
      <c r="FS7" s="209"/>
    </row>
    <row r="8" spans="1:175" ht="15" hidden="1" customHeight="1">
      <c r="A8" s="213"/>
      <c r="B8" s="213"/>
      <c r="C8" s="9" t="s">
        <v>579</v>
      </c>
      <c r="D8" s="9" t="s">
        <v>579</v>
      </c>
      <c r="E8" s="9" t="s">
        <v>579</v>
      </c>
      <c r="F8" s="9" t="s">
        <v>579</v>
      </c>
      <c r="G8" s="9" t="s">
        <v>580</v>
      </c>
      <c r="H8" s="9" t="s">
        <v>580</v>
      </c>
      <c r="I8" s="9" t="s">
        <v>579</v>
      </c>
      <c r="J8" s="9" t="s">
        <v>579</v>
      </c>
      <c r="K8" s="9" t="s">
        <v>580</v>
      </c>
      <c r="L8" s="9" t="s">
        <v>580</v>
      </c>
      <c r="M8" s="9" t="s">
        <v>580</v>
      </c>
      <c r="N8" s="9" t="s">
        <v>580</v>
      </c>
      <c r="O8" s="9" t="s">
        <v>580</v>
      </c>
      <c r="P8" s="9" t="s">
        <v>580</v>
      </c>
      <c r="Q8" s="9" t="s">
        <v>580</v>
      </c>
      <c r="R8" s="9" t="s">
        <v>580</v>
      </c>
      <c r="S8" s="9" t="s">
        <v>579</v>
      </c>
      <c r="T8" s="9" t="s">
        <v>579</v>
      </c>
      <c r="U8" s="9" t="s">
        <v>580</v>
      </c>
      <c r="V8" s="9" t="s">
        <v>580</v>
      </c>
      <c r="W8" s="9" t="s">
        <v>580</v>
      </c>
      <c r="X8" s="9" t="s">
        <v>580</v>
      </c>
      <c r="Y8" s="9" t="s">
        <v>579</v>
      </c>
      <c r="Z8" s="9" t="s">
        <v>579</v>
      </c>
      <c r="AA8" s="9" t="s">
        <v>579</v>
      </c>
      <c r="AB8" s="9" t="s">
        <v>580</v>
      </c>
      <c r="AC8" s="9" t="s">
        <v>579</v>
      </c>
      <c r="AD8" s="9" t="s">
        <v>579</v>
      </c>
      <c r="AE8" s="9" t="s">
        <v>579</v>
      </c>
      <c r="AF8" s="9" t="s">
        <v>579</v>
      </c>
      <c r="AG8" s="9" t="s">
        <v>580</v>
      </c>
      <c r="AH8" s="9" t="s">
        <v>580</v>
      </c>
      <c r="AI8" s="9" t="s">
        <v>580</v>
      </c>
      <c r="AJ8" s="9" t="s">
        <v>579</v>
      </c>
      <c r="AK8" s="9" t="s">
        <v>579</v>
      </c>
      <c r="AL8" s="9" t="s">
        <v>580</v>
      </c>
      <c r="AM8" s="9" t="s">
        <v>580</v>
      </c>
      <c r="AN8" s="9" t="s">
        <v>580</v>
      </c>
      <c r="AO8" s="9" t="s">
        <v>579</v>
      </c>
      <c r="AP8" s="9" t="s">
        <v>579</v>
      </c>
      <c r="AQ8" s="9" t="s">
        <v>579</v>
      </c>
      <c r="AR8" s="9" t="s">
        <v>579</v>
      </c>
      <c r="AS8" s="9" t="s">
        <v>579</v>
      </c>
      <c r="AT8" s="9" t="s">
        <v>579</v>
      </c>
      <c r="AU8" s="9" t="s">
        <v>579</v>
      </c>
      <c r="AV8" s="9" t="s">
        <v>579</v>
      </c>
      <c r="AW8" s="9" t="s">
        <v>580</v>
      </c>
      <c r="AX8" s="9" t="s">
        <v>580</v>
      </c>
      <c r="AY8" s="9" t="s">
        <v>580</v>
      </c>
      <c r="AZ8" s="9" t="s">
        <v>579</v>
      </c>
      <c r="BA8" s="9" t="s">
        <v>579</v>
      </c>
      <c r="BB8" s="9" t="s">
        <v>579</v>
      </c>
      <c r="BC8" s="9" t="s">
        <v>579</v>
      </c>
      <c r="BD8" s="9" t="s">
        <v>579</v>
      </c>
      <c r="BE8" s="9" t="s">
        <v>579</v>
      </c>
      <c r="BF8" s="9" t="s">
        <v>579</v>
      </c>
      <c r="BG8" s="9" t="s">
        <v>579</v>
      </c>
      <c r="BH8" s="9" t="s">
        <v>579</v>
      </c>
      <c r="BI8" s="9" t="s">
        <v>580</v>
      </c>
      <c r="BJ8" s="9" t="s">
        <v>580</v>
      </c>
      <c r="BK8" s="9" t="s">
        <v>580</v>
      </c>
      <c r="BL8" s="9" t="s">
        <v>580</v>
      </c>
      <c r="BM8" s="9" t="s">
        <v>580</v>
      </c>
      <c r="BN8" s="9" t="s">
        <v>580</v>
      </c>
      <c r="BO8" s="9" t="s">
        <v>579</v>
      </c>
      <c r="BP8" s="9" t="s">
        <v>580</v>
      </c>
      <c r="BQ8" s="9" t="s">
        <v>580</v>
      </c>
      <c r="BR8" s="9" t="s">
        <v>580</v>
      </c>
      <c r="BS8" s="9" t="s">
        <v>580</v>
      </c>
      <c r="BT8" s="9" t="s">
        <v>580</v>
      </c>
      <c r="BU8" s="9" t="s">
        <v>580</v>
      </c>
      <c r="BV8" s="9" t="s">
        <v>580</v>
      </c>
      <c r="BW8" s="9" t="s">
        <v>580</v>
      </c>
      <c r="BX8" s="9" t="s">
        <v>580</v>
      </c>
      <c r="BY8" s="9" t="s">
        <v>579</v>
      </c>
      <c r="BZ8" s="9" t="s">
        <v>580</v>
      </c>
      <c r="CA8" s="9" t="s">
        <v>580</v>
      </c>
      <c r="CB8" s="9" t="s">
        <v>579</v>
      </c>
      <c r="CC8" s="9" t="s">
        <v>579</v>
      </c>
      <c r="CD8" s="9" t="s">
        <v>579</v>
      </c>
      <c r="CE8" s="9" t="s">
        <v>579</v>
      </c>
      <c r="CF8" s="9" t="s">
        <v>579</v>
      </c>
      <c r="CG8" s="9" t="s">
        <v>579</v>
      </c>
      <c r="CH8" s="9" t="s">
        <v>580</v>
      </c>
      <c r="CI8" s="9" t="s">
        <v>580</v>
      </c>
      <c r="CJ8" s="9" t="s">
        <v>580</v>
      </c>
      <c r="CK8" s="9" t="s">
        <v>580</v>
      </c>
      <c r="CL8" s="9" t="s">
        <v>580</v>
      </c>
      <c r="CM8" s="9" t="s">
        <v>580</v>
      </c>
      <c r="CN8" s="9" t="s">
        <v>580</v>
      </c>
      <c r="CO8" s="9" t="s">
        <v>580</v>
      </c>
      <c r="CP8" s="9" t="s">
        <v>580</v>
      </c>
      <c r="CQ8" s="9" t="s">
        <v>580</v>
      </c>
      <c r="CR8" s="9" t="s">
        <v>580</v>
      </c>
      <c r="CS8" s="9" t="s">
        <v>580</v>
      </c>
      <c r="CT8" s="9" t="s">
        <v>580</v>
      </c>
      <c r="CU8" s="9" t="s">
        <v>581</v>
      </c>
      <c r="CV8" s="9" t="s">
        <v>582</v>
      </c>
      <c r="CW8" s="9" t="s">
        <v>581</v>
      </c>
      <c r="CX8" s="9" t="s">
        <v>582</v>
      </c>
      <c r="CY8" s="9" t="s">
        <v>581</v>
      </c>
      <c r="CZ8" s="9" t="s">
        <v>581</v>
      </c>
      <c r="DA8" s="9" t="s">
        <v>579</v>
      </c>
      <c r="DB8" s="9" t="s">
        <v>579</v>
      </c>
      <c r="DC8" s="9" t="s">
        <v>579</v>
      </c>
      <c r="DD8" s="9" t="s">
        <v>579</v>
      </c>
      <c r="DE8" s="9" t="s">
        <v>579</v>
      </c>
      <c r="DF8" s="9" t="s">
        <v>579</v>
      </c>
      <c r="DG8" s="9" t="s">
        <v>579</v>
      </c>
      <c r="DH8" s="9" t="s">
        <v>579</v>
      </c>
      <c r="DI8" s="9" t="s">
        <v>579</v>
      </c>
      <c r="DJ8" s="9" t="s">
        <v>579</v>
      </c>
      <c r="DK8" s="9" t="s">
        <v>579</v>
      </c>
      <c r="DL8" s="9" t="s">
        <v>581</v>
      </c>
      <c r="DM8" s="9" t="s">
        <v>581</v>
      </c>
      <c r="DN8" s="9" t="s">
        <v>582</v>
      </c>
      <c r="DO8" s="9" t="s">
        <v>582</v>
      </c>
      <c r="DP8" s="9" t="s">
        <v>580</v>
      </c>
      <c r="DQ8" s="9" t="s">
        <v>580</v>
      </c>
      <c r="DR8" s="9" t="s">
        <v>580</v>
      </c>
      <c r="DS8" s="9" t="s">
        <v>580</v>
      </c>
      <c r="DT8" s="9" t="s">
        <v>581</v>
      </c>
      <c r="DU8" s="9" t="s">
        <v>579</v>
      </c>
      <c r="DV8" s="9" t="s">
        <v>579</v>
      </c>
      <c r="DW8" s="9" t="s">
        <v>579</v>
      </c>
      <c r="DX8" s="9" t="s">
        <v>579</v>
      </c>
      <c r="DY8" s="9" t="s">
        <v>579</v>
      </c>
      <c r="DZ8" s="9" t="s">
        <v>579</v>
      </c>
      <c r="EA8" s="9" t="s">
        <v>579</v>
      </c>
      <c r="EB8" s="9" t="s">
        <v>579</v>
      </c>
      <c r="EC8" s="9" t="s">
        <v>579</v>
      </c>
      <c r="ED8" s="9" t="s">
        <v>582</v>
      </c>
      <c r="EE8" s="9" t="s">
        <v>582</v>
      </c>
      <c r="EF8" s="9" t="s">
        <v>581</v>
      </c>
      <c r="EG8" s="9" t="s">
        <v>582</v>
      </c>
      <c r="EH8" s="9" t="s">
        <v>582</v>
      </c>
      <c r="EI8" s="9" t="s">
        <v>582</v>
      </c>
      <c r="EJ8" s="9" t="s">
        <v>582</v>
      </c>
      <c r="EK8" s="9" t="s">
        <v>579</v>
      </c>
      <c r="EL8" s="9" t="s">
        <v>579</v>
      </c>
      <c r="EM8" s="9" t="s">
        <v>579</v>
      </c>
      <c r="EN8" s="9" t="s">
        <v>579</v>
      </c>
      <c r="EO8" s="9" t="s">
        <v>579</v>
      </c>
      <c r="EP8" s="9" t="s">
        <v>579</v>
      </c>
      <c r="EQ8" s="9" t="s">
        <v>582</v>
      </c>
      <c r="ER8" s="9" t="s">
        <v>581</v>
      </c>
      <c r="ES8" s="9" t="s">
        <v>581</v>
      </c>
      <c r="ET8" s="9" t="s">
        <v>579</v>
      </c>
      <c r="EU8" s="9" t="s">
        <v>582</v>
      </c>
      <c r="EV8" s="9" t="s">
        <v>582</v>
      </c>
      <c r="EW8" s="9" t="s">
        <v>581</v>
      </c>
      <c r="EX8" s="9" t="s">
        <v>581</v>
      </c>
      <c r="EY8" s="9" t="s">
        <v>579</v>
      </c>
      <c r="EZ8" s="9" t="s">
        <v>579</v>
      </c>
      <c r="FA8" s="9" t="s">
        <v>580</v>
      </c>
      <c r="FB8" s="9" t="s">
        <v>580</v>
      </c>
      <c r="FC8" s="9" t="s">
        <v>580</v>
      </c>
      <c r="FD8" s="9" t="s">
        <v>580</v>
      </c>
      <c r="FE8" s="9" t="s">
        <v>580</v>
      </c>
      <c r="FF8" s="9" t="s">
        <v>580</v>
      </c>
      <c r="FG8" s="9" t="s">
        <v>580</v>
      </c>
      <c r="FH8" s="9" t="s">
        <v>580</v>
      </c>
      <c r="FI8" s="213"/>
      <c r="FJ8" s="1"/>
      <c r="FK8" s="10" t="s">
        <v>579</v>
      </c>
      <c r="FL8" s="10" t="s">
        <v>579</v>
      </c>
      <c r="FM8" s="10" t="s">
        <v>579</v>
      </c>
      <c r="FN8" s="10" t="s">
        <v>579</v>
      </c>
      <c r="FO8" s="10" t="s">
        <v>580</v>
      </c>
      <c r="FP8" s="10" t="s">
        <v>580</v>
      </c>
      <c r="FQ8" s="10" t="s">
        <v>579</v>
      </c>
      <c r="FR8" s="10" t="s">
        <v>579</v>
      </c>
      <c r="FS8" s="209"/>
    </row>
    <row r="9" spans="1:175" ht="40.049999999999997" customHeight="1">
      <c r="A9" s="213"/>
      <c r="B9" s="213"/>
      <c r="C9" s="11" t="s">
        <v>583</v>
      </c>
      <c r="D9" s="11" t="s">
        <v>583</v>
      </c>
      <c r="E9" s="11" t="s">
        <v>279</v>
      </c>
      <c r="F9" s="11" t="s">
        <v>279</v>
      </c>
      <c r="G9" s="11" t="s">
        <v>279</v>
      </c>
      <c r="H9" s="11" t="s">
        <v>279</v>
      </c>
      <c r="I9" s="11" t="s">
        <v>95</v>
      </c>
      <c r="J9" s="11" t="s">
        <v>95</v>
      </c>
      <c r="K9" s="11" t="s">
        <v>139</v>
      </c>
      <c r="L9" s="11" t="s">
        <v>139</v>
      </c>
      <c r="M9" s="11" t="s">
        <v>83</v>
      </c>
      <c r="N9" s="11" t="s">
        <v>83</v>
      </c>
      <c r="O9" s="11" t="s">
        <v>83</v>
      </c>
      <c r="P9" s="11" t="s">
        <v>83</v>
      </c>
      <c r="Q9" s="11" t="s">
        <v>83</v>
      </c>
      <c r="R9" s="11" t="s">
        <v>83</v>
      </c>
      <c r="S9" s="11" t="s">
        <v>83</v>
      </c>
      <c r="T9" s="11" t="s">
        <v>83</v>
      </c>
      <c r="U9" s="11" t="s">
        <v>469</v>
      </c>
      <c r="V9" s="11" t="s">
        <v>469</v>
      </c>
      <c r="W9" s="11" t="s">
        <v>469</v>
      </c>
      <c r="X9" s="11" t="s">
        <v>469</v>
      </c>
      <c r="Y9" s="11" t="s">
        <v>263</v>
      </c>
      <c r="Z9" s="11" t="s">
        <v>268</v>
      </c>
      <c r="AA9" s="11" t="s">
        <v>268</v>
      </c>
      <c r="AB9" s="11" t="s">
        <v>268</v>
      </c>
      <c r="AC9" s="11" t="s">
        <v>53</v>
      </c>
      <c r="AD9" s="11" t="s">
        <v>53</v>
      </c>
      <c r="AE9" s="11" t="s">
        <v>53</v>
      </c>
      <c r="AF9" s="11" t="s">
        <v>53</v>
      </c>
      <c r="AG9" s="11" t="s">
        <v>53</v>
      </c>
      <c r="AH9" s="11" t="s">
        <v>53</v>
      </c>
      <c r="AI9" s="11" t="s">
        <v>53</v>
      </c>
      <c r="AJ9" s="11" t="s">
        <v>584</v>
      </c>
      <c r="AK9" s="11" t="s">
        <v>43</v>
      </c>
      <c r="AL9" s="11" t="s">
        <v>357</v>
      </c>
      <c r="AM9" s="11" t="s">
        <v>391</v>
      </c>
      <c r="AN9" s="11" t="s">
        <v>391</v>
      </c>
      <c r="AO9" s="11" t="s">
        <v>585</v>
      </c>
      <c r="AP9" s="11" t="s">
        <v>585</v>
      </c>
      <c r="AQ9" s="11" t="s">
        <v>586</v>
      </c>
      <c r="AR9" s="11" t="s">
        <v>50</v>
      </c>
      <c r="AS9" s="11" t="s">
        <v>50</v>
      </c>
      <c r="AT9" s="11" t="s">
        <v>587</v>
      </c>
      <c r="AU9" s="11" t="s">
        <v>588</v>
      </c>
      <c r="AV9" s="11" t="s">
        <v>589</v>
      </c>
      <c r="AW9" s="11" t="s">
        <v>80</v>
      </c>
      <c r="AX9" s="11" t="s">
        <v>80</v>
      </c>
      <c r="AY9" s="11" t="s">
        <v>80</v>
      </c>
      <c r="AZ9" s="11" t="s">
        <v>131</v>
      </c>
      <c r="BA9" s="11" t="s">
        <v>131</v>
      </c>
      <c r="BB9" s="11" t="s">
        <v>131</v>
      </c>
      <c r="BC9" s="11" t="s">
        <v>131</v>
      </c>
      <c r="BD9" s="11" t="s">
        <v>131</v>
      </c>
      <c r="BE9" s="11" t="s">
        <v>131</v>
      </c>
      <c r="BF9" s="11" t="s">
        <v>131</v>
      </c>
      <c r="BG9" s="11" t="s">
        <v>131</v>
      </c>
      <c r="BH9" s="11" t="s">
        <v>590</v>
      </c>
      <c r="BI9" s="11" t="s">
        <v>62</v>
      </c>
      <c r="BJ9" s="11" t="s">
        <v>62</v>
      </c>
      <c r="BK9" s="11" t="s">
        <v>62</v>
      </c>
      <c r="BL9" s="11" t="s">
        <v>66</v>
      </c>
      <c r="BM9" s="11" t="s">
        <v>66</v>
      </c>
      <c r="BN9" s="11" t="s">
        <v>66</v>
      </c>
      <c r="BO9" s="11" t="s">
        <v>66</v>
      </c>
      <c r="BP9" s="11" t="s">
        <v>66</v>
      </c>
      <c r="BQ9" s="11" t="s">
        <v>66</v>
      </c>
      <c r="BR9" s="11" t="s">
        <v>66</v>
      </c>
      <c r="BS9" s="11" t="s">
        <v>66</v>
      </c>
      <c r="BT9" s="11" t="s">
        <v>66</v>
      </c>
      <c r="BU9" s="11" t="s">
        <v>66</v>
      </c>
      <c r="BV9" s="11" t="s">
        <v>66</v>
      </c>
      <c r="BW9" s="11" t="s">
        <v>66</v>
      </c>
      <c r="BX9" s="11" t="s">
        <v>66</v>
      </c>
      <c r="BY9" s="11" t="s">
        <v>66</v>
      </c>
      <c r="BZ9" s="11" t="s">
        <v>591</v>
      </c>
      <c r="CA9" s="11" t="s">
        <v>591</v>
      </c>
      <c r="CB9" s="11" t="s">
        <v>592</v>
      </c>
      <c r="CC9" s="11" t="s">
        <v>102</v>
      </c>
      <c r="CD9" s="11" t="s">
        <v>102</v>
      </c>
      <c r="CE9" s="11" t="s">
        <v>102</v>
      </c>
      <c r="CF9" s="11" t="s">
        <v>102</v>
      </c>
      <c r="CG9" s="11" t="s">
        <v>102</v>
      </c>
      <c r="CH9" s="11" t="s">
        <v>102</v>
      </c>
      <c r="CI9" s="11" t="s">
        <v>102</v>
      </c>
      <c r="CJ9" s="11" t="s">
        <v>102</v>
      </c>
      <c r="CK9" s="11" t="s">
        <v>102</v>
      </c>
      <c r="CL9" s="11" t="s">
        <v>102</v>
      </c>
      <c r="CM9" s="11" t="s">
        <v>102</v>
      </c>
      <c r="CN9" s="11" t="s">
        <v>102</v>
      </c>
      <c r="CO9" s="11" t="s">
        <v>128</v>
      </c>
      <c r="CP9" s="11" t="s">
        <v>128</v>
      </c>
      <c r="CQ9" s="11" t="s">
        <v>128</v>
      </c>
      <c r="CR9" s="11" t="s">
        <v>128</v>
      </c>
      <c r="CS9" s="11" t="s">
        <v>135</v>
      </c>
      <c r="CT9" s="11" t="s">
        <v>135</v>
      </c>
      <c r="CU9" s="11" t="s">
        <v>593</v>
      </c>
      <c r="CV9" s="11" t="s">
        <v>285</v>
      </c>
      <c r="CW9" s="11" t="s">
        <v>594</v>
      </c>
      <c r="CX9" s="11" t="s">
        <v>595</v>
      </c>
      <c r="CY9" s="11" t="s">
        <v>339</v>
      </c>
      <c r="CZ9" s="11" t="s">
        <v>596</v>
      </c>
      <c r="DA9" s="11" t="s">
        <v>384</v>
      </c>
      <c r="DB9" s="11" t="s">
        <v>95</v>
      </c>
      <c r="DC9" s="11" t="s">
        <v>95</v>
      </c>
      <c r="DD9" s="11" t="s">
        <v>584</v>
      </c>
      <c r="DE9" s="11" t="s">
        <v>597</v>
      </c>
      <c r="DF9" s="11" t="s">
        <v>598</v>
      </c>
      <c r="DG9" s="11" t="s">
        <v>599</v>
      </c>
      <c r="DH9" s="11" t="s">
        <v>600</v>
      </c>
      <c r="DI9" s="11" t="s">
        <v>601</v>
      </c>
      <c r="DJ9" s="11" t="s">
        <v>602</v>
      </c>
      <c r="DK9" s="11" t="s">
        <v>335</v>
      </c>
      <c r="DL9" s="11" t="s">
        <v>603</v>
      </c>
      <c r="DM9" s="11" t="s">
        <v>604</v>
      </c>
      <c r="DN9" s="11" t="s">
        <v>605</v>
      </c>
      <c r="DO9" s="11" t="s">
        <v>606</v>
      </c>
      <c r="DP9" s="11" t="s">
        <v>607</v>
      </c>
      <c r="DQ9" s="11" t="s">
        <v>607</v>
      </c>
      <c r="DR9" s="11" t="s">
        <v>607</v>
      </c>
      <c r="DS9" s="11" t="s">
        <v>607</v>
      </c>
      <c r="DT9" s="11" t="s">
        <v>608</v>
      </c>
      <c r="DU9" s="11" t="s">
        <v>609</v>
      </c>
      <c r="DV9" s="11" t="s">
        <v>610</v>
      </c>
      <c r="DW9" s="11" t="s">
        <v>611</v>
      </c>
      <c r="DX9" s="11" t="s">
        <v>612</v>
      </c>
      <c r="DY9" s="11" t="s">
        <v>260</v>
      </c>
      <c r="DZ9" s="11" t="s">
        <v>260</v>
      </c>
      <c r="EA9" s="11" t="s">
        <v>260</v>
      </c>
      <c r="EB9" s="11" t="s">
        <v>260</v>
      </c>
      <c r="EC9" s="11" t="s">
        <v>613</v>
      </c>
      <c r="ED9" s="11" t="s">
        <v>614</v>
      </c>
      <c r="EE9" s="11" t="s">
        <v>614</v>
      </c>
      <c r="EF9" s="11" t="s">
        <v>66</v>
      </c>
      <c r="EG9" s="11" t="s">
        <v>66</v>
      </c>
      <c r="EH9" s="11" t="s">
        <v>66</v>
      </c>
      <c r="EI9" s="11" t="s">
        <v>66</v>
      </c>
      <c r="EJ9" s="11" t="s">
        <v>66</v>
      </c>
      <c r="EK9" s="11" t="s">
        <v>615</v>
      </c>
      <c r="EL9" s="11" t="s">
        <v>615</v>
      </c>
      <c r="EM9" s="11" t="s">
        <v>616</v>
      </c>
      <c r="EN9" s="11" t="s">
        <v>616</v>
      </c>
      <c r="EO9" s="11" t="s">
        <v>616</v>
      </c>
      <c r="EP9" s="11" t="s">
        <v>616</v>
      </c>
      <c r="EQ9" s="11" t="s">
        <v>617</v>
      </c>
      <c r="ER9" s="11" t="s">
        <v>618</v>
      </c>
      <c r="ES9" s="11" t="s">
        <v>102</v>
      </c>
      <c r="ET9" s="11" t="s">
        <v>102</v>
      </c>
      <c r="EU9" s="11" t="s">
        <v>102</v>
      </c>
      <c r="EV9" s="11" t="s">
        <v>102</v>
      </c>
      <c r="EW9" s="11" t="s">
        <v>102</v>
      </c>
      <c r="EX9" s="11" t="s">
        <v>619</v>
      </c>
      <c r="EY9" s="11" t="s">
        <v>620</v>
      </c>
      <c r="EZ9" s="11" t="s">
        <v>620</v>
      </c>
      <c r="FA9" s="11" t="s">
        <v>225</v>
      </c>
      <c r="FB9" s="11" t="s">
        <v>621</v>
      </c>
      <c r="FC9" s="11" t="s">
        <v>621</v>
      </c>
      <c r="FD9" s="11" t="s">
        <v>622</v>
      </c>
      <c r="FE9" s="11" t="s">
        <v>622</v>
      </c>
      <c r="FF9" s="11" t="s">
        <v>623</v>
      </c>
      <c r="FG9" s="11" t="s">
        <v>161</v>
      </c>
      <c r="FH9" s="11" t="s">
        <v>173</v>
      </c>
      <c r="FI9" s="213"/>
      <c r="FJ9" s="1"/>
      <c r="FK9" s="12" t="s">
        <v>624</v>
      </c>
      <c r="FL9" s="12" t="s">
        <v>625</v>
      </c>
      <c r="FM9" s="12" t="s">
        <v>626</v>
      </c>
      <c r="FN9" s="12" t="s">
        <v>627</v>
      </c>
      <c r="FO9" s="12" t="s">
        <v>628</v>
      </c>
      <c r="FP9" s="12" t="s">
        <v>629</v>
      </c>
      <c r="FQ9" s="12" t="s">
        <v>620</v>
      </c>
      <c r="FR9" s="12" t="s">
        <v>620</v>
      </c>
      <c r="FS9" s="209"/>
    </row>
    <row r="10" spans="1:175" ht="40.049999999999997" customHeight="1">
      <c r="A10" s="213"/>
      <c r="B10" s="213"/>
      <c r="C10" s="9" t="s">
        <v>630</v>
      </c>
      <c r="D10" s="9" t="s">
        <v>631</v>
      </c>
      <c r="E10" s="9" t="s">
        <v>632</v>
      </c>
      <c r="F10" s="9" t="s">
        <v>280</v>
      </c>
      <c r="G10" s="9" t="s">
        <v>633</v>
      </c>
      <c r="H10" s="9" t="s">
        <v>634</v>
      </c>
      <c r="I10" s="9" t="s">
        <v>635</v>
      </c>
      <c r="J10" s="9" t="s">
        <v>636</v>
      </c>
      <c r="K10" s="9" t="s">
        <v>637</v>
      </c>
      <c r="L10" s="9" t="s">
        <v>638</v>
      </c>
      <c r="M10" s="9" t="s">
        <v>639</v>
      </c>
      <c r="N10" s="9" t="s">
        <v>640</v>
      </c>
      <c r="O10" s="9" t="s">
        <v>641</v>
      </c>
      <c r="P10" s="9" t="s">
        <v>642</v>
      </c>
      <c r="Q10" s="9" t="s">
        <v>643</v>
      </c>
      <c r="R10" s="9" t="s">
        <v>644</v>
      </c>
      <c r="S10" s="9" t="s">
        <v>645</v>
      </c>
      <c r="T10" s="9" t="s">
        <v>646</v>
      </c>
      <c r="U10" s="9" t="s">
        <v>647</v>
      </c>
      <c r="V10" s="9" t="s">
        <v>648</v>
      </c>
      <c r="W10" s="9" t="s">
        <v>649</v>
      </c>
      <c r="X10" s="9" t="s">
        <v>650</v>
      </c>
      <c r="Y10" s="9" t="s">
        <v>264</v>
      </c>
      <c r="Z10" s="9" t="s">
        <v>651</v>
      </c>
      <c r="AA10" s="9" t="s">
        <v>652</v>
      </c>
      <c r="AB10" s="9" t="s">
        <v>276</v>
      </c>
      <c r="AC10" s="9" t="s">
        <v>653</v>
      </c>
      <c r="AD10" s="9" t="s">
        <v>243</v>
      </c>
      <c r="AE10" s="9" t="s">
        <v>245</v>
      </c>
      <c r="AF10" s="9" t="s">
        <v>654</v>
      </c>
      <c r="AG10" s="9" t="s">
        <v>655</v>
      </c>
      <c r="AH10" s="9" t="s">
        <v>656</v>
      </c>
      <c r="AI10" s="9" t="s">
        <v>657</v>
      </c>
      <c r="AJ10" s="9" t="s">
        <v>658</v>
      </c>
      <c r="AK10" s="9" t="s">
        <v>659</v>
      </c>
      <c r="AL10" s="9" t="s">
        <v>358</v>
      </c>
      <c r="AM10" s="9" t="s">
        <v>660</v>
      </c>
      <c r="AN10" s="9" t="s">
        <v>661</v>
      </c>
      <c r="AO10" s="9" t="s">
        <v>662</v>
      </c>
      <c r="AP10" s="9" t="s">
        <v>663</v>
      </c>
      <c r="AQ10" s="9" t="s">
        <v>586</v>
      </c>
      <c r="AR10" s="9" t="s">
        <v>664</v>
      </c>
      <c r="AS10" s="9" t="s">
        <v>229</v>
      </c>
      <c r="AT10" s="9" t="s">
        <v>665</v>
      </c>
      <c r="AU10" s="9" t="s">
        <v>666</v>
      </c>
      <c r="AV10" s="9" t="s">
        <v>667</v>
      </c>
      <c r="AW10" s="9" t="s">
        <v>668</v>
      </c>
      <c r="AX10" s="9" t="s">
        <v>669</v>
      </c>
      <c r="AY10" s="9" t="s">
        <v>670</v>
      </c>
      <c r="AZ10" s="9" t="s">
        <v>671</v>
      </c>
      <c r="BA10" s="9" t="s">
        <v>479</v>
      </c>
      <c r="BB10" s="9" t="s">
        <v>672</v>
      </c>
      <c r="BC10" s="9" t="s">
        <v>673</v>
      </c>
      <c r="BD10" s="9" t="s">
        <v>674</v>
      </c>
      <c r="BE10" s="9" t="s">
        <v>675</v>
      </c>
      <c r="BF10" s="9" t="s">
        <v>676</v>
      </c>
      <c r="BG10" s="9" t="s">
        <v>677</v>
      </c>
      <c r="BH10" s="9" t="s">
        <v>678</v>
      </c>
      <c r="BI10" s="9" t="s">
        <v>679</v>
      </c>
      <c r="BJ10" s="9" t="s">
        <v>680</v>
      </c>
      <c r="BK10" s="9" t="s">
        <v>681</v>
      </c>
      <c r="BL10" s="9" t="s">
        <v>682</v>
      </c>
      <c r="BM10" s="9" t="s">
        <v>683</v>
      </c>
      <c r="BN10" s="9" t="s">
        <v>684</v>
      </c>
      <c r="BO10" s="9" t="s">
        <v>318</v>
      </c>
      <c r="BP10" s="9" t="s">
        <v>685</v>
      </c>
      <c r="BQ10" s="9" t="s">
        <v>686</v>
      </c>
      <c r="BR10" s="9" t="s">
        <v>687</v>
      </c>
      <c r="BS10" s="9" t="s">
        <v>688</v>
      </c>
      <c r="BT10" s="9" t="s">
        <v>689</v>
      </c>
      <c r="BU10" s="9" t="s">
        <v>690</v>
      </c>
      <c r="BV10" s="9" t="s">
        <v>691</v>
      </c>
      <c r="BW10" s="9" t="s">
        <v>692</v>
      </c>
      <c r="BX10" s="9" t="s">
        <v>693</v>
      </c>
      <c r="BY10" s="9" t="s">
        <v>312</v>
      </c>
      <c r="BZ10" s="9" t="s">
        <v>694</v>
      </c>
      <c r="CA10" s="9" t="s">
        <v>695</v>
      </c>
      <c r="CB10" s="9" t="s">
        <v>696</v>
      </c>
      <c r="CC10" s="9" t="s">
        <v>697</v>
      </c>
      <c r="CD10" s="9" t="s">
        <v>698</v>
      </c>
      <c r="CE10" s="9" t="s">
        <v>699</v>
      </c>
      <c r="CF10" s="9" t="s">
        <v>700</v>
      </c>
      <c r="CG10" s="9" t="s">
        <v>376</v>
      </c>
      <c r="CH10" s="9" t="s">
        <v>701</v>
      </c>
      <c r="CI10" s="9" t="s">
        <v>702</v>
      </c>
      <c r="CJ10" s="9" t="s">
        <v>703</v>
      </c>
      <c r="CK10" s="9" t="s">
        <v>704</v>
      </c>
      <c r="CL10" s="9" t="s">
        <v>705</v>
      </c>
      <c r="CM10" s="9" t="s">
        <v>706</v>
      </c>
      <c r="CN10" s="9" t="s">
        <v>707</v>
      </c>
      <c r="CO10" s="9" t="s">
        <v>708</v>
      </c>
      <c r="CP10" s="9" t="s">
        <v>709</v>
      </c>
      <c r="CQ10" s="9" t="s">
        <v>710</v>
      </c>
      <c r="CR10" s="9" t="s">
        <v>711</v>
      </c>
      <c r="CS10" s="9" t="s">
        <v>712</v>
      </c>
      <c r="CT10" s="9" t="s">
        <v>713</v>
      </c>
      <c r="CU10" s="9" t="s">
        <v>714</v>
      </c>
      <c r="CV10" s="9" t="s">
        <v>290</v>
      </c>
      <c r="CW10" s="9" t="s">
        <v>715</v>
      </c>
      <c r="CX10" s="9" t="s">
        <v>716</v>
      </c>
      <c r="CY10" s="9" t="s">
        <v>340</v>
      </c>
      <c r="CZ10" s="9" t="s">
        <v>717</v>
      </c>
      <c r="DA10" s="9" t="s">
        <v>385</v>
      </c>
      <c r="DB10" s="9" t="s">
        <v>718</v>
      </c>
      <c r="DC10" s="9" t="s">
        <v>719</v>
      </c>
      <c r="DD10" s="9" t="s">
        <v>720</v>
      </c>
      <c r="DE10" s="9" t="s">
        <v>721</v>
      </c>
      <c r="DF10" s="9" t="s">
        <v>722</v>
      </c>
      <c r="DG10" s="9" t="s">
        <v>723</v>
      </c>
      <c r="DH10" s="9" t="s">
        <v>724</v>
      </c>
      <c r="DI10" s="9" t="s">
        <v>725</v>
      </c>
      <c r="DJ10" s="9" t="s">
        <v>726</v>
      </c>
      <c r="DK10" s="9" t="s">
        <v>336</v>
      </c>
      <c r="DL10" s="9" t="s">
        <v>727</v>
      </c>
      <c r="DM10" s="9" t="s">
        <v>728</v>
      </c>
      <c r="DN10" s="9" t="s">
        <v>729</v>
      </c>
      <c r="DO10" s="9" t="s">
        <v>730</v>
      </c>
      <c r="DP10" s="9" t="s">
        <v>731</v>
      </c>
      <c r="DQ10" s="9" t="s">
        <v>732</v>
      </c>
      <c r="DR10" s="9" t="s">
        <v>733</v>
      </c>
      <c r="DS10" s="9" t="s">
        <v>734</v>
      </c>
      <c r="DT10" s="9" t="s">
        <v>735</v>
      </c>
      <c r="DU10" s="9" t="s">
        <v>736</v>
      </c>
      <c r="DV10" s="9" t="s">
        <v>737</v>
      </c>
      <c r="DW10" s="9" t="s">
        <v>738</v>
      </c>
      <c r="DX10" s="9" t="s">
        <v>739</v>
      </c>
      <c r="DY10" s="9" t="s">
        <v>740</v>
      </c>
      <c r="DZ10" s="9" t="s">
        <v>741</v>
      </c>
      <c r="EA10" s="9" t="s">
        <v>742</v>
      </c>
      <c r="EB10" s="9" t="s">
        <v>743</v>
      </c>
      <c r="EC10" s="9" t="s">
        <v>744</v>
      </c>
      <c r="ED10" s="9" t="s">
        <v>745</v>
      </c>
      <c r="EE10" s="9" t="s">
        <v>746</v>
      </c>
      <c r="EF10" s="9" t="s">
        <v>747</v>
      </c>
      <c r="EG10" s="9" t="s">
        <v>748</v>
      </c>
      <c r="EH10" s="9" t="s">
        <v>749</v>
      </c>
      <c r="EI10" s="9" t="s">
        <v>750</v>
      </c>
      <c r="EJ10" s="9" t="s">
        <v>751</v>
      </c>
      <c r="EK10" s="9" t="s">
        <v>752</v>
      </c>
      <c r="EL10" s="9" t="s">
        <v>753</v>
      </c>
      <c r="EM10" s="9" t="s">
        <v>754</v>
      </c>
      <c r="EN10" s="9" t="s">
        <v>755</v>
      </c>
      <c r="EO10" s="9" t="s">
        <v>756</v>
      </c>
      <c r="EP10" s="9" t="s">
        <v>757</v>
      </c>
      <c r="EQ10" s="9" t="s">
        <v>758</v>
      </c>
      <c r="ER10" s="9" t="s">
        <v>759</v>
      </c>
      <c r="ES10" s="9" t="s">
        <v>760</v>
      </c>
      <c r="ET10" s="9" t="s">
        <v>761</v>
      </c>
      <c r="EU10" s="9" t="s">
        <v>762</v>
      </c>
      <c r="EV10" s="9" t="s">
        <v>763</v>
      </c>
      <c r="EW10" s="9" t="s">
        <v>764</v>
      </c>
      <c r="EX10" s="9" t="s">
        <v>765</v>
      </c>
      <c r="EY10" s="9" t="s">
        <v>766</v>
      </c>
      <c r="EZ10" s="9" t="s">
        <v>767</v>
      </c>
      <c r="FA10" s="9" t="s">
        <v>768</v>
      </c>
      <c r="FB10" s="9" t="s">
        <v>769</v>
      </c>
      <c r="FC10" s="9" t="s">
        <v>770</v>
      </c>
      <c r="FD10" s="9" t="s">
        <v>771</v>
      </c>
      <c r="FE10" s="9" t="s">
        <v>772</v>
      </c>
      <c r="FF10" s="9" t="s">
        <v>773</v>
      </c>
      <c r="FG10" s="9" t="s">
        <v>774</v>
      </c>
      <c r="FH10" s="9" t="s">
        <v>775</v>
      </c>
      <c r="FI10" s="213" t="s">
        <v>776</v>
      </c>
      <c r="FJ10" s="1"/>
      <c r="FK10" s="10" t="s">
        <v>777</v>
      </c>
      <c r="FL10" s="10" t="s">
        <v>778</v>
      </c>
      <c r="FM10" s="10" t="s">
        <v>779</v>
      </c>
      <c r="FN10" s="10" t="s">
        <v>780</v>
      </c>
      <c r="FO10" s="10" t="s">
        <v>781</v>
      </c>
      <c r="FP10" s="10" t="s">
        <v>782</v>
      </c>
      <c r="FQ10" s="10" t="s">
        <v>783</v>
      </c>
      <c r="FR10" s="10" t="s">
        <v>784</v>
      </c>
      <c r="FS10" s="209" t="s">
        <v>776</v>
      </c>
    </row>
    <row r="11" spans="1:175" ht="24" customHeight="1">
      <c r="A11" s="13" t="s">
        <v>40</v>
      </c>
      <c r="B11" s="13" t="s">
        <v>785</v>
      </c>
      <c r="C11" s="14"/>
      <c r="D11" s="14"/>
      <c r="E11" s="14">
        <v>650</v>
      </c>
      <c r="F11" s="14">
        <v>202.2</v>
      </c>
      <c r="G11" s="14"/>
      <c r="H11" s="14"/>
      <c r="I11" s="14">
        <v>89.9</v>
      </c>
      <c r="J11" s="14">
        <v>237.8</v>
      </c>
      <c r="K11" s="14">
        <v>0</v>
      </c>
      <c r="L11" s="14"/>
      <c r="M11" s="14">
        <v>127.31</v>
      </c>
      <c r="N11" s="14">
        <v>127.91</v>
      </c>
      <c r="O11" s="14">
        <v>127.49</v>
      </c>
      <c r="P11" s="14">
        <v>229.28</v>
      </c>
      <c r="Q11" s="14">
        <v>107.88</v>
      </c>
      <c r="R11" s="14">
        <v>66.709999999999994</v>
      </c>
      <c r="S11" s="14">
        <v>557.84</v>
      </c>
      <c r="T11" s="14">
        <v>0</v>
      </c>
      <c r="U11" s="14"/>
      <c r="V11" s="14"/>
      <c r="W11" s="14"/>
      <c r="X11" s="14"/>
      <c r="Y11" s="14">
        <v>170</v>
      </c>
      <c r="Z11" s="14">
        <v>7.5</v>
      </c>
      <c r="AA11" s="14">
        <v>3.3</v>
      </c>
      <c r="AB11" s="14">
        <v>0</v>
      </c>
      <c r="AC11" s="14">
        <v>6.6</v>
      </c>
      <c r="AD11" s="14">
        <v>10.199999999999999</v>
      </c>
      <c r="AE11" s="14">
        <v>143</v>
      </c>
      <c r="AF11" s="14">
        <v>8.9</v>
      </c>
      <c r="AG11" s="14"/>
      <c r="AH11" s="14"/>
      <c r="AI11" s="14"/>
      <c r="AJ11" s="14">
        <v>110.8</v>
      </c>
      <c r="AK11" s="14">
        <v>222.6</v>
      </c>
      <c r="AL11" s="14"/>
      <c r="AM11" s="14"/>
      <c r="AN11" s="14"/>
      <c r="AO11" s="14">
        <v>6.4</v>
      </c>
      <c r="AP11" s="14">
        <v>463.8</v>
      </c>
      <c r="AQ11" s="14">
        <v>82</v>
      </c>
      <c r="AR11" s="14">
        <v>149.19999999999999</v>
      </c>
      <c r="AS11" s="14">
        <v>42.2</v>
      </c>
      <c r="AT11" s="14">
        <v>18.5</v>
      </c>
      <c r="AU11" s="14">
        <v>19.7</v>
      </c>
      <c r="AV11" s="14">
        <v>91.8</v>
      </c>
      <c r="AW11" s="14"/>
      <c r="AX11" s="14"/>
      <c r="AY11" s="14"/>
      <c r="AZ11" s="14">
        <v>108.9</v>
      </c>
      <c r="BA11" s="14"/>
      <c r="BB11" s="14">
        <v>9.4</v>
      </c>
      <c r="BC11" s="14">
        <v>45.7</v>
      </c>
      <c r="BD11" s="14"/>
      <c r="BE11" s="14">
        <v>3.8</v>
      </c>
      <c r="BF11" s="14">
        <v>39.4</v>
      </c>
      <c r="BG11" s="14">
        <v>174.2</v>
      </c>
      <c r="BH11" s="14">
        <v>95.9</v>
      </c>
      <c r="BI11" s="14"/>
      <c r="BJ11" s="14"/>
      <c r="BK11" s="14">
        <v>48.8</v>
      </c>
      <c r="BL11" s="14">
        <v>0</v>
      </c>
      <c r="BM11" s="14"/>
      <c r="BN11" s="14"/>
      <c r="BO11" s="14">
        <v>86.4</v>
      </c>
      <c r="BP11" s="14">
        <v>172.4</v>
      </c>
      <c r="BQ11" s="14"/>
      <c r="BR11" s="14">
        <v>136.69999999999999</v>
      </c>
      <c r="BS11" s="14">
        <v>152.69999999999999</v>
      </c>
      <c r="BT11" s="14"/>
      <c r="BU11" s="14"/>
      <c r="BV11" s="14"/>
      <c r="BW11" s="14"/>
      <c r="BX11" s="14"/>
      <c r="BY11" s="14"/>
      <c r="BZ11" s="14"/>
      <c r="CA11" s="14"/>
      <c r="CB11" s="14">
        <v>4.4000000000000004</v>
      </c>
      <c r="CC11" s="14">
        <v>268</v>
      </c>
      <c r="CD11" s="14">
        <v>125</v>
      </c>
      <c r="CE11" s="14">
        <v>55.9</v>
      </c>
      <c r="CF11" s="14">
        <v>78.2</v>
      </c>
      <c r="CG11" s="14"/>
      <c r="CH11" s="14"/>
      <c r="CI11" s="14"/>
      <c r="CJ11" s="14"/>
      <c r="CK11" s="14">
        <v>0</v>
      </c>
      <c r="CL11" s="14">
        <v>144.9</v>
      </c>
      <c r="CM11" s="14">
        <v>66.2</v>
      </c>
      <c r="CN11" s="14"/>
      <c r="CO11" s="14"/>
      <c r="CP11" s="14"/>
      <c r="CQ11" s="14"/>
      <c r="CR11" s="14"/>
      <c r="CS11" s="14">
        <v>137.19999999999999</v>
      </c>
      <c r="CT11" s="14">
        <v>78.7</v>
      </c>
      <c r="CU11" s="14">
        <v>0</v>
      </c>
      <c r="CV11" s="14">
        <v>58.7</v>
      </c>
      <c r="CW11" s="14">
        <v>0</v>
      </c>
      <c r="CX11" s="14">
        <v>13.8</v>
      </c>
      <c r="CY11" s="14"/>
      <c r="CZ11" s="14">
        <v>0</v>
      </c>
      <c r="DA11" s="14"/>
      <c r="DB11" s="14">
        <v>9.9</v>
      </c>
      <c r="DC11" s="14">
        <v>5.3</v>
      </c>
      <c r="DD11" s="14">
        <v>1.2</v>
      </c>
      <c r="DE11" s="14"/>
      <c r="DF11" s="14">
        <v>5</v>
      </c>
      <c r="DG11" s="14">
        <v>20.399999999999999</v>
      </c>
      <c r="DH11" s="14">
        <v>20</v>
      </c>
      <c r="DI11" s="14">
        <v>19.100000000000001</v>
      </c>
      <c r="DJ11" s="14">
        <v>3.6</v>
      </c>
      <c r="DK11" s="14">
        <v>9.3000000000000007</v>
      </c>
      <c r="DL11" s="14">
        <v>0</v>
      </c>
      <c r="DM11" s="14">
        <v>0</v>
      </c>
      <c r="DN11" s="14">
        <v>26.5</v>
      </c>
      <c r="DO11" s="14">
        <v>67.599999999999994</v>
      </c>
      <c r="DP11" s="14">
        <v>4.5</v>
      </c>
      <c r="DQ11" s="14">
        <v>2.4</v>
      </c>
      <c r="DR11" s="14">
        <v>2.4</v>
      </c>
      <c r="DS11" s="14"/>
      <c r="DT11" s="14">
        <v>0</v>
      </c>
      <c r="DU11" s="14">
        <v>3</v>
      </c>
      <c r="DV11" s="14">
        <v>20.2</v>
      </c>
      <c r="DW11" s="14">
        <v>3</v>
      </c>
      <c r="DX11" s="14">
        <v>0</v>
      </c>
      <c r="DY11" s="14">
        <v>19.5</v>
      </c>
      <c r="DZ11" s="14">
        <v>9.9</v>
      </c>
      <c r="EA11" s="14">
        <v>20.3</v>
      </c>
      <c r="EB11" s="14">
        <v>20.3</v>
      </c>
      <c r="EC11" s="14">
        <v>20</v>
      </c>
      <c r="ED11" s="14">
        <v>7</v>
      </c>
      <c r="EE11" s="14">
        <v>9.3000000000000007</v>
      </c>
      <c r="EF11" s="14">
        <v>0</v>
      </c>
      <c r="EG11" s="14">
        <v>39</v>
      </c>
      <c r="EH11" s="14">
        <v>59.4</v>
      </c>
      <c r="EI11" s="14">
        <v>4.3</v>
      </c>
      <c r="EJ11" s="14">
        <v>3.1</v>
      </c>
      <c r="EK11" s="14">
        <v>21</v>
      </c>
      <c r="EL11" s="14">
        <v>8.4</v>
      </c>
      <c r="EM11" s="14">
        <v>9</v>
      </c>
      <c r="EN11" s="14">
        <v>20.399999999999999</v>
      </c>
      <c r="EO11" s="14">
        <v>20.399999999999999</v>
      </c>
      <c r="EP11" s="14">
        <v>20.2</v>
      </c>
      <c r="EQ11" s="14">
        <v>10.4</v>
      </c>
      <c r="ER11" s="14">
        <v>0</v>
      </c>
      <c r="ES11" s="14">
        <v>0</v>
      </c>
      <c r="ET11" s="14"/>
      <c r="EU11" s="14">
        <v>41.7</v>
      </c>
      <c r="EV11" s="14">
        <v>31.3</v>
      </c>
      <c r="EW11" s="14">
        <v>0</v>
      </c>
      <c r="EX11" s="14">
        <v>0</v>
      </c>
      <c r="EY11" s="14">
        <v>8.6999999999999993</v>
      </c>
      <c r="EZ11" s="14">
        <v>20.100000000000001</v>
      </c>
      <c r="FA11" s="14"/>
      <c r="FB11" s="14">
        <v>32.9</v>
      </c>
      <c r="FC11" s="14"/>
      <c r="FD11" s="14">
        <v>28.9</v>
      </c>
      <c r="FE11" s="14">
        <v>3.3</v>
      </c>
      <c r="FF11" s="14">
        <v>15</v>
      </c>
      <c r="FG11" s="14"/>
      <c r="FH11" s="14"/>
      <c r="FI11" s="14">
        <v>6913.32</v>
      </c>
      <c r="FJ11" s="15"/>
      <c r="FK11" s="14">
        <v>24.28013</v>
      </c>
      <c r="FL11" s="14">
        <v>8.0570000000000004</v>
      </c>
      <c r="FM11" s="14"/>
      <c r="FN11" s="14">
        <v>13.2</v>
      </c>
      <c r="FO11" s="14"/>
      <c r="FP11" s="14">
        <v>18.51858</v>
      </c>
      <c r="FQ11" s="14">
        <v>10.7</v>
      </c>
      <c r="FR11" s="14">
        <v>15</v>
      </c>
      <c r="FS11" s="14">
        <v>89.755709999999993</v>
      </c>
    </row>
    <row r="12" spans="1:175" ht="24" customHeight="1">
      <c r="A12" s="16" t="s">
        <v>40</v>
      </c>
      <c r="B12" s="16" t="s">
        <v>786</v>
      </c>
      <c r="C12" s="17"/>
      <c r="D12" s="17"/>
      <c r="E12" s="17">
        <v>649.6</v>
      </c>
      <c r="F12" s="17">
        <v>202.2</v>
      </c>
      <c r="G12" s="17"/>
      <c r="H12" s="17"/>
      <c r="I12" s="17">
        <v>90.7</v>
      </c>
      <c r="J12" s="17">
        <v>239.2</v>
      </c>
      <c r="K12" s="17">
        <v>0</v>
      </c>
      <c r="L12" s="17"/>
      <c r="M12" s="17">
        <v>105.26</v>
      </c>
      <c r="N12" s="17">
        <v>104.33</v>
      </c>
      <c r="O12" s="17">
        <v>105.04</v>
      </c>
      <c r="P12" s="17">
        <v>206.24</v>
      </c>
      <c r="Q12" s="17">
        <v>106.88</v>
      </c>
      <c r="R12" s="17">
        <v>66.63</v>
      </c>
      <c r="S12" s="17">
        <v>558.08000000000004</v>
      </c>
      <c r="T12" s="17">
        <v>10.54</v>
      </c>
      <c r="U12" s="17"/>
      <c r="V12" s="17"/>
      <c r="W12" s="17"/>
      <c r="X12" s="17"/>
      <c r="Y12" s="17">
        <v>166.8</v>
      </c>
      <c r="Z12" s="17">
        <v>7.7</v>
      </c>
      <c r="AA12" s="17">
        <v>3.3</v>
      </c>
      <c r="AB12" s="17">
        <v>0</v>
      </c>
      <c r="AC12" s="17">
        <v>6.6</v>
      </c>
      <c r="AD12" s="17">
        <v>10.1</v>
      </c>
      <c r="AE12" s="17">
        <v>142.5</v>
      </c>
      <c r="AF12" s="17">
        <v>8.9</v>
      </c>
      <c r="AG12" s="17"/>
      <c r="AH12" s="17"/>
      <c r="AI12" s="17"/>
      <c r="AJ12" s="17">
        <v>110.8</v>
      </c>
      <c r="AK12" s="17">
        <v>223.2</v>
      </c>
      <c r="AL12" s="17"/>
      <c r="AM12" s="17"/>
      <c r="AN12" s="17"/>
      <c r="AO12" s="17">
        <v>6.5</v>
      </c>
      <c r="AP12" s="17">
        <v>349.6</v>
      </c>
      <c r="AQ12" s="17">
        <v>81.8</v>
      </c>
      <c r="AR12" s="17">
        <v>149.6</v>
      </c>
      <c r="AS12" s="17">
        <v>42.1</v>
      </c>
      <c r="AT12" s="17">
        <v>18.600000000000001</v>
      </c>
      <c r="AU12" s="17">
        <v>19.7</v>
      </c>
      <c r="AV12" s="17">
        <v>89.7</v>
      </c>
      <c r="AW12" s="17"/>
      <c r="AX12" s="17"/>
      <c r="AY12" s="17"/>
      <c r="AZ12" s="17">
        <v>108.7</v>
      </c>
      <c r="BA12" s="17"/>
      <c r="BB12" s="17">
        <v>9.1999999999999993</v>
      </c>
      <c r="BC12" s="17">
        <v>45.6</v>
      </c>
      <c r="BD12" s="17"/>
      <c r="BE12" s="17">
        <v>3.8</v>
      </c>
      <c r="BF12" s="17">
        <v>39.6</v>
      </c>
      <c r="BG12" s="17">
        <v>174.1</v>
      </c>
      <c r="BH12" s="17">
        <v>96</v>
      </c>
      <c r="BI12" s="17"/>
      <c r="BJ12" s="17"/>
      <c r="BK12" s="17">
        <v>19.2</v>
      </c>
      <c r="BL12" s="17">
        <v>0</v>
      </c>
      <c r="BM12" s="17"/>
      <c r="BN12" s="17"/>
      <c r="BO12" s="17">
        <v>86.5</v>
      </c>
      <c r="BP12" s="17">
        <v>171.5</v>
      </c>
      <c r="BQ12" s="17"/>
      <c r="BR12" s="17">
        <v>200</v>
      </c>
      <c r="BS12" s="17">
        <v>182.2</v>
      </c>
      <c r="BT12" s="17"/>
      <c r="BU12" s="17"/>
      <c r="BV12" s="17"/>
      <c r="BW12" s="17"/>
      <c r="BX12" s="17"/>
      <c r="BY12" s="17"/>
      <c r="BZ12" s="17"/>
      <c r="CA12" s="17"/>
      <c r="CB12" s="17">
        <v>4.4000000000000004</v>
      </c>
      <c r="CC12" s="17">
        <v>238.4</v>
      </c>
      <c r="CD12" s="17">
        <v>125.2</v>
      </c>
      <c r="CE12" s="17">
        <v>60</v>
      </c>
      <c r="CF12" s="17">
        <v>79.3</v>
      </c>
      <c r="CG12" s="17"/>
      <c r="CH12" s="17"/>
      <c r="CI12" s="17"/>
      <c r="CJ12" s="17"/>
      <c r="CK12" s="17">
        <v>0</v>
      </c>
      <c r="CL12" s="17">
        <v>144.30000000000001</v>
      </c>
      <c r="CM12" s="17">
        <v>65.3</v>
      </c>
      <c r="CN12" s="17"/>
      <c r="CO12" s="17"/>
      <c r="CP12" s="17"/>
      <c r="CQ12" s="17"/>
      <c r="CR12" s="17"/>
      <c r="CS12" s="17">
        <v>137.19999999999999</v>
      </c>
      <c r="CT12" s="17">
        <v>78.8</v>
      </c>
      <c r="CU12" s="17">
        <v>0</v>
      </c>
      <c r="CV12" s="17">
        <v>65.3</v>
      </c>
      <c r="CW12" s="17">
        <v>0</v>
      </c>
      <c r="CX12" s="17">
        <v>9.1</v>
      </c>
      <c r="CY12" s="17"/>
      <c r="CZ12" s="17">
        <v>0</v>
      </c>
      <c r="DA12" s="17"/>
      <c r="DB12" s="17">
        <v>9.9</v>
      </c>
      <c r="DC12" s="17">
        <v>5.3</v>
      </c>
      <c r="DD12" s="17">
        <v>1.2</v>
      </c>
      <c r="DE12" s="17"/>
      <c r="DF12" s="17">
        <v>5</v>
      </c>
      <c r="DG12" s="17">
        <v>20.6</v>
      </c>
      <c r="DH12" s="17">
        <v>20</v>
      </c>
      <c r="DI12" s="17">
        <v>19.100000000000001</v>
      </c>
      <c r="DJ12" s="17">
        <v>3.6</v>
      </c>
      <c r="DK12" s="17">
        <v>9.3000000000000007</v>
      </c>
      <c r="DL12" s="17">
        <v>0</v>
      </c>
      <c r="DM12" s="17">
        <v>0</v>
      </c>
      <c r="DN12" s="17">
        <v>26.1</v>
      </c>
      <c r="DO12" s="17">
        <v>64.599999999999994</v>
      </c>
      <c r="DP12" s="17">
        <v>4.5</v>
      </c>
      <c r="DQ12" s="17">
        <v>2.4</v>
      </c>
      <c r="DR12" s="17">
        <v>2.4</v>
      </c>
      <c r="DS12" s="17"/>
      <c r="DT12" s="17">
        <v>0</v>
      </c>
      <c r="DU12" s="17">
        <v>3</v>
      </c>
      <c r="DV12" s="17">
        <v>20.2</v>
      </c>
      <c r="DW12" s="17">
        <v>3</v>
      </c>
      <c r="DX12" s="17">
        <v>0</v>
      </c>
      <c r="DY12" s="17">
        <v>19.5</v>
      </c>
      <c r="DZ12" s="17">
        <v>9.9</v>
      </c>
      <c r="EA12" s="17">
        <v>20</v>
      </c>
      <c r="EB12" s="17">
        <v>20.3</v>
      </c>
      <c r="EC12" s="17">
        <v>19.899999999999999</v>
      </c>
      <c r="ED12" s="17">
        <v>5.9</v>
      </c>
      <c r="EE12" s="17">
        <v>12.2</v>
      </c>
      <c r="EF12" s="17">
        <v>0</v>
      </c>
      <c r="EG12" s="17">
        <v>31.7</v>
      </c>
      <c r="EH12" s="17">
        <v>59.5</v>
      </c>
      <c r="EI12" s="17">
        <v>3.8</v>
      </c>
      <c r="EJ12" s="17">
        <v>2.2000000000000002</v>
      </c>
      <c r="EK12" s="17">
        <v>21</v>
      </c>
      <c r="EL12" s="17">
        <v>8.4</v>
      </c>
      <c r="EM12" s="17">
        <v>9</v>
      </c>
      <c r="EN12" s="17">
        <v>20.399999999999999</v>
      </c>
      <c r="EO12" s="17">
        <v>20.399999999999999</v>
      </c>
      <c r="EP12" s="17">
        <v>20.2</v>
      </c>
      <c r="EQ12" s="17">
        <v>8</v>
      </c>
      <c r="ER12" s="17">
        <v>0</v>
      </c>
      <c r="ES12" s="17">
        <v>0</v>
      </c>
      <c r="ET12" s="17"/>
      <c r="EU12" s="17">
        <v>40.9</v>
      </c>
      <c r="EV12" s="17">
        <v>29.6</v>
      </c>
      <c r="EW12" s="17">
        <v>0</v>
      </c>
      <c r="EX12" s="17">
        <v>0</v>
      </c>
      <c r="EY12" s="17">
        <v>8.6999999999999993</v>
      </c>
      <c r="EZ12" s="17">
        <v>20</v>
      </c>
      <c r="FA12" s="17"/>
      <c r="FB12" s="17">
        <v>32.799999999999997</v>
      </c>
      <c r="FC12" s="17"/>
      <c r="FD12" s="17">
        <v>28.9</v>
      </c>
      <c r="FE12" s="17">
        <v>3.1</v>
      </c>
      <c r="FF12" s="17">
        <v>17</v>
      </c>
      <c r="FG12" s="17"/>
      <c r="FH12" s="17"/>
      <c r="FI12" s="17">
        <v>6739.4</v>
      </c>
      <c r="FJ12" s="15"/>
      <c r="FK12" s="17">
        <v>24.281130000000001</v>
      </c>
      <c r="FL12" s="17">
        <v>8.0549999999999997</v>
      </c>
      <c r="FM12" s="17"/>
      <c r="FN12" s="17">
        <v>13.2</v>
      </c>
      <c r="FO12" s="17"/>
      <c r="FP12" s="17">
        <v>18.518160000000002</v>
      </c>
      <c r="FQ12" s="17">
        <v>10.7</v>
      </c>
      <c r="FR12" s="17">
        <v>15.1</v>
      </c>
      <c r="FS12" s="17">
        <v>89.854290000000006</v>
      </c>
    </row>
    <row r="13" spans="1:175" ht="24" customHeight="1">
      <c r="A13" s="16" t="s">
        <v>40</v>
      </c>
      <c r="B13" s="16" t="s">
        <v>787</v>
      </c>
      <c r="C13" s="17"/>
      <c r="D13" s="17"/>
      <c r="E13" s="17">
        <v>641.5</v>
      </c>
      <c r="F13" s="17">
        <v>198.9</v>
      </c>
      <c r="G13" s="17"/>
      <c r="H13" s="17"/>
      <c r="I13" s="17">
        <v>90</v>
      </c>
      <c r="J13" s="17">
        <v>236.6</v>
      </c>
      <c r="K13" s="17">
        <v>0</v>
      </c>
      <c r="L13" s="17"/>
      <c r="M13" s="17">
        <v>105.56</v>
      </c>
      <c r="N13" s="17">
        <v>105.42</v>
      </c>
      <c r="O13" s="17">
        <v>105.44</v>
      </c>
      <c r="P13" s="17">
        <v>207.83</v>
      </c>
      <c r="Q13" s="17">
        <v>107.37</v>
      </c>
      <c r="R13" s="17">
        <v>67</v>
      </c>
      <c r="S13" s="17">
        <v>543.22</v>
      </c>
      <c r="T13" s="17">
        <v>10.57</v>
      </c>
      <c r="U13" s="17"/>
      <c r="V13" s="17"/>
      <c r="W13" s="17"/>
      <c r="X13" s="17"/>
      <c r="Y13" s="17">
        <v>168.8</v>
      </c>
      <c r="Z13" s="17">
        <v>7.3</v>
      </c>
      <c r="AA13" s="17">
        <v>3.2</v>
      </c>
      <c r="AB13" s="17">
        <v>0</v>
      </c>
      <c r="AC13" s="17">
        <v>6.6</v>
      </c>
      <c r="AD13" s="17">
        <v>10.1</v>
      </c>
      <c r="AE13" s="17">
        <v>141</v>
      </c>
      <c r="AF13" s="17">
        <v>8.9</v>
      </c>
      <c r="AG13" s="17"/>
      <c r="AH13" s="17"/>
      <c r="AI13" s="17"/>
      <c r="AJ13" s="17">
        <v>110.3</v>
      </c>
      <c r="AK13" s="17">
        <v>219.5</v>
      </c>
      <c r="AL13" s="17"/>
      <c r="AM13" s="17"/>
      <c r="AN13" s="17"/>
      <c r="AO13" s="17">
        <v>6.5</v>
      </c>
      <c r="AP13" s="17">
        <v>301</v>
      </c>
      <c r="AQ13" s="17">
        <v>81.400000000000006</v>
      </c>
      <c r="AR13" s="17">
        <v>148.4</v>
      </c>
      <c r="AS13" s="17">
        <v>41.1</v>
      </c>
      <c r="AT13" s="17">
        <v>18.399999999999999</v>
      </c>
      <c r="AU13" s="17">
        <v>19.7</v>
      </c>
      <c r="AV13" s="17">
        <v>91.5</v>
      </c>
      <c r="AW13" s="17"/>
      <c r="AX13" s="17"/>
      <c r="AY13" s="17"/>
      <c r="AZ13" s="17">
        <v>108.1</v>
      </c>
      <c r="BA13" s="17"/>
      <c r="BB13" s="17">
        <v>9.4</v>
      </c>
      <c r="BC13" s="17">
        <v>45.2</v>
      </c>
      <c r="BD13" s="17"/>
      <c r="BE13" s="17">
        <v>3.8</v>
      </c>
      <c r="BF13" s="17">
        <v>39.200000000000003</v>
      </c>
      <c r="BG13" s="17">
        <v>172.6</v>
      </c>
      <c r="BH13" s="17">
        <v>95.4</v>
      </c>
      <c r="BI13" s="17"/>
      <c r="BJ13" s="17"/>
      <c r="BK13" s="17">
        <v>0</v>
      </c>
      <c r="BL13" s="17">
        <v>0</v>
      </c>
      <c r="BM13" s="17"/>
      <c r="BN13" s="17"/>
      <c r="BO13" s="17">
        <v>86.2</v>
      </c>
      <c r="BP13" s="17">
        <v>133.1</v>
      </c>
      <c r="BQ13" s="17"/>
      <c r="BR13" s="17">
        <v>169.7</v>
      </c>
      <c r="BS13" s="17">
        <v>163.5</v>
      </c>
      <c r="BT13" s="17"/>
      <c r="BU13" s="17"/>
      <c r="BV13" s="17"/>
      <c r="BW13" s="17"/>
      <c r="BX13" s="17"/>
      <c r="BY13" s="17"/>
      <c r="BZ13" s="17"/>
      <c r="CA13" s="17"/>
      <c r="CB13" s="17">
        <v>4.4000000000000004</v>
      </c>
      <c r="CC13" s="17">
        <v>218.9</v>
      </c>
      <c r="CD13" s="17">
        <v>123.8</v>
      </c>
      <c r="CE13" s="17">
        <v>64.599999999999994</v>
      </c>
      <c r="CF13" s="17">
        <v>80</v>
      </c>
      <c r="CG13" s="17"/>
      <c r="CH13" s="17"/>
      <c r="CI13" s="17"/>
      <c r="CJ13" s="17"/>
      <c r="CK13" s="17">
        <v>0</v>
      </c>
      <c r="CL13" s="17">
        <v>145.1</v>
      </c>
      <c r="CM13" s="17">
        <v>66.900000000000006</v>
      </c>
      <c r="CN13" s="17"/>
      <c r="CO13" s="17"/>
      <c r="CP13" s="17"/>
      <c r="CQ13" s="17"/>
      <c r="CR13" s="17"/>
      <c r="CS13" s="17">
        <v>137.19999999999999</v>
      </c>
      <c r="CT13" s="17">
        <v>78.7</v>
      </c>
      <c r="CU13" s="17">
        <v>0</v>
      </c>
      <c r="CV13" s="17">
        <v>69.099999999999994</v>
      </c>
      <c r="CW13" s="17">
        <v>0</v>
      </c>
      <c r="CX13" s="17">
        <v>9.4</v>
      </c>
      <c r="CY13" s="17"/>
      <c r="CZ13" s="17">
        <v>0</v>
      </c>
      <c r="DA13" s="17"/>
      <c r="DB13" s="17">
        <v>9.9</v>
      </c>
      <c r="DC13" s="17">
        <v>5.3</v>
      </c>
      <c r="DD13" s="17">
        <v>1.2</v>
      </c>
      <c r="DE13" s="17"/>
      <c r="DF13" s="17">
        <v>4.9000000000000004</v>
      </c>
      <c r="DG13" s="17">
        <v>20.100000000000001</v>
      </c>
      <c r="DH13" s="17">
        <v>20</v>
      </c>
      <c r="DI13" s="17">
        <v>19.100000000000001</v>
      </c>
      <c r="DJ13" s="17">
        <v>3.6</v>
      </c>
      <c r="DK13" s="17">
        <v>9.3000000000000007</v>
      </c>
      <c r="DL13" s="17">
        <v>0</v>
      </c>
      <c r="DM13" s="17">
        <v>0</v>
      </c>
      <c r="DN13" s="17">
        <v>27.5</v>
      </c>
      <c r="DO13" s="17">
        <v>63.6</v>
      </c>
      <c r="DP13" s="17">
        <v>4.4000000000000004</v>
      </c>
      <c r="DQ13" s="17">
        <v>2.4</v>
      </c>
      <c r="DR13" s="17">
        <v>2.4</v>
      </c>
      <c r="DS13" s="17"/>
      <c r="DT13" s="17">
        <v>0</v>
      </c>
      <c r="DU13" s="17">
        <v>3</v>
      </c>
      <c r="DV13" s="17">
        <v>20.100000000000001</v>
      </c>
      <c r="DW13" s="17">
        <v>3</v>
      </c>
      <c r="DX13" s="17">
        <v>0</v>
      </c>
      <c r="DY13" s="17">
        <v>19.5</v>
      </c>
      <c r="DZ13" s="17">
        <v>9.9</v>
      </c>
      <c r="EA13" s="17">
        <v>19.899999999999999</v>
      </c>
      <c r="EB13" s="17">
        <v>20.2</v>
      </c>
      <c r="EC13" s="17">
        <v>19.7</v>
      </c>
      <c r="ED13" s="17">
        <v>5.3</v>
      </c>
      <c r="EE13" s="17">
        <v>17.3</v>
      </c>
      <c r="EF13" s="17">
        <v>0</v>
      </c>
      <c r="EG13" s="17">
        <v>27.8</v>
      </c>
      <c r="EH13" s="17">
        <v>47.4</v>
      </c>
      <c r="EI13" s="17">
        <v>3</v>
      </c>
      <c r="EJ13" s="17">
        <v>1.6</v>
      </c>
      <c r="EK13" s="17">
        <v>21</v>
      </c>
      <c r="EL13" s="17">
        <v>8.4</v>
      </c>
      <c r="EM13" s="17">
        <v>9.1</v>
      </c>
      <c r="EN13" s="17">
        <v>20.399999999999999</v>
      </c>
      <c r="EO13" s="17">
        <v>20.399999999999999</v>
      </c>
      <c r="EP13" s="17">
        <v>20.2</v>
      </c>
      <c r="EQ13" s="17">
        <v>8.9</v>
      </c>
      <c r="ER13" s="17">
        <v>0</v>
      </c>
      <c r="ES13" s="17">
        <v>0</v>
      </c>
      <c r="ET13" s="17"/>
      <c r="EU13" s="17">
        <v>26.8</v>
      </c>
      <c r="EV13" s="17">
        <v>21.6</v>
      </c>
      <c r="EW13" s="17">
        <v>0</v>
      </c>
      <c r="EX13" s="17">
        <v>0</v>
      </c>
      <c r="EY13" s="17">
        <v>8.8000000000000007</v>
      </c>
      <c r="EZ13" s="17">
        <v>19.7</v>
      </c>
      <c r="FA13" s="17"/>
      <c r="FB13" s="17">
        <v>32.9</v>
      </c>
      <c r="FC13" s="17"/>
      <c r="FD13" s="17">
        <v>29</v>
      </c>
      <c r="FE13" s="17">
        <v>3</v>
      </c>
      <c r="FF13" s="17">
        <v>16</v>
      </c>
      <c r="FG13" s="17"/>
      <c r="FH13" s="17"/>
      <c r="FI13" s="17">
        <v>6505.01</v>
      </c>
      <c r="FJ13" s="15"/>
      <c r="FK13" s="17">
        <v>24.274889999999999</v>
      </c>
      <c r="FL13" s="17">
        <v>8.0540000000000003</v>
      </c>
      <c r="FM13" s="17"/>
      <c r="FN13" s="17">
        <v>13.2</v>
      </c>
      <c r="FO13" s="17"/>
      <c r="FP13" s="17">
        <v>18.517589999999998</v>
      </c>
      <c r="FQ13" s="17">
        <v>10.8</v>
      </c>
      <c r="FR13" s="17">
        <v>15</v>
      </c>
      <c r="FS13" s="17">
        <v>89.84648</v>
      </c>
    </row>
    <row r="14" spans="1:175" ht="24" customHeight="1">
      <c r="A14" s="16" t="s">
        <v>40</v>
      </c>
      <c r="B14" s="16" t="s">
        <v>788</v>
      </c>
      <c r="C14" s="17"/>
      <c r="D14" s="17"/>
      <c r="E14" s="17">
        <v>650.29999999999995</v>
      </c>
      <c r="F14" s="17">
        <v>202.2</v>
      </c>
      <c r="G14" s="17"/>
      <c r="H14" s="17"/>
      <c r="I14" s="17">
        <v>90.2</v>
      </c>
      <c r="J14" s="17">
        <v>237.9</v>
      </c>
      <c r="K14" s="17">
        <v>0</v>
      </c>
      <c r="L14" s="17"/>
      <c r="M14" s="17">
        <v>105.8</v>
      </c>
      <c r="N14" s="17">
        <v>106.16</v>
      </c>
      <c r="O14" s="17">
        <v>105.85</v>
      </c>
      <c r="P14" s="17">
        <v>208.24</v>
      </c>
      <c r="Q14" s="17">
        <v>107.83</v>
      </c>
      <c r="R14" s="17">
        <v>67.45</v>
      </c>
      <c r="S14" s="17">
        <v>560.03</v>
      </c>
      <c r="T14" s="17">
        <v>10.56</v>
      </c>
      <c r="U14" s="17"/>
      <c r="V14" s="17"/>
      <c r="W14" s="17"/>
      <c r="X14" s="17"/>
      <c r="Y14" s="17">
        <v>167.2</v>
      </c>
      <c r="Z14" s="17">
        <v>7.4</v>
      </c>
      <c r="AA14" s="17">
        <v>3.3</v>
      </c>
      <c r="AB14" s="17">
        <v>0</v>
      </c>
      <c r="AC14" s="17">
        <v>6.6</v>
      </c>
      <c r="AD14" s="17">
        <v>10.199999999999999</v>
      </c>
      <c r="AE14" s="17">
        <v>143.1</v>
      </c>
      <c r="AF14" s="17">
        <v>8.9</v>
      </c>
      <c r="AG14" s="17"/>
      <c r="AH14" s="17"/>
      <c r="AI14" s="17"/>
      <c r="AJ14" s="17">
        <v>111</v>
      </c>
      <c r="AK14" s="17">
        <v>223.1</v>
      </c>
      <c r="AL14" s="17"/>
      <c r="AM14" s="17"/>
      <c r="AN14" s="17"/>
      <c r="AO14" s="17">
        <v>6.5</v>
      </c>
      <c r="AP14" s="17">
        <v>318.7</v>
      </c>
      <c r="AQ14" s="17">
        <v>81.5</v>
      </c>
      <c r="AR14" s="17">
        <v>148.9</v>
      </c>
      <c r="AS14" s="17">
        <v>41.7</v>
      </c>
      <c r="AT14" s="17">
        <v>18.600000000000001</v>
      </c>
      <c r="AU14" s="17">
        <v>19.7</v>
      </c>
      <c r="AV14" s="17">
        <v>90.8</v>
      </c>
      <c r="AW14" s="17"/>
      <c r="AX14" s="17"/>
      <c r="AY14" s="17"/>
      <c r="AZ14" s="17">
        <v>109.1</v>
      </c>
      <c r="BA14" s="17"/>
      <c r="BB14" s="17">
        <v>9.4</v>
      </c>
      <c r="BC14" s="17">
        <v>45.5</v>
      </c>
      <c r="BD14" s="17"/>
      <c r="BE14" s="17">
        <v>3.8</v>
      </c>
      <c r="BF14" s="17">
        <v>38.700000000000003</v>
      </c>
      <c r="BG14" s="17">
        <v>173.8</v>
      </c>
      <c r="BH14" s="17">
        <v>96</v>
      </c>
      <c r="BI14" s="17"/>
      <c r="BJ14" s="17"/>
      <c r="BK14" s="17">
        <v>0</v>
      </c>
      <c r="BL14" s="17">
        <v>0</v>
      </c>
      <c r="BM14" s="17"/>
      <c r="BN14" s="17"/>
      <c r="BO14" s="17">
        <v>86.6</v>
      </c>
      <c r="BP14" s="17">
        <v>100.2</v>
      </c>
      <c r="BQ14" s="17"/>
      <c r="BR14" s="17">
        <v>105.2</v>
      </c>
      <c r="BS14" s="17">
        <v>125.7</v>
      </c>
      <c r="BT14" s="17"/>
      <c r="BU14" s="17"/>
      <c r="BV14" s="17"/>
      <c r="BW14" s="17"/>
      <c r="BX14" s="17"/>
      <c r="BY14" s="17"/>
      <c r="BZ14" s="17"/>
      <c r="CA14" s="17"/>
      <c r="CB14" s="17">
        <v>4.4000000000000004</v>
      </c>
      <c r="CC14" s="17">
        <v>231.7</v>
      </c>
      <c r="CD14" s="17">
        <v>113.9</v>
      </c>
      <c r="CE14" s="17">
        <v>65.2</v>
      </c>
      <c r="CF14" s="17">
        <v>80.400000000000006</v>
      </c>
      <c r="CG14" s="17"/>
      <c r="CH14" s="17"/>
      <c r="CI14" s="17"/>
      <c r="CJ14" s="17"/>
      <c r="CK14" s="17">
        <v>0</v>
      </c>
      <c r="CL14" s="17">
        <v>145.30000000000001</v>
      </c>
      <c r="CM14" s="17">
        <v>67.2</v>
      </c>
      <c r="CN14" s="17"/>
      <c r="CO14" s="17"/>
      <c r="CP14" s="17"/>
      <c r="CQ14" s="17"/>
      <c r="CR14" s="17"/>
      <c r="CS14" s="17">
        <v>137.1</v>
      </c>
      <c r="CT14" s="17">
        <v>78.8</v>
      </c>
      <c r="CU14" s="17">
        <v>0</v>
      </c>
      <c r="CV14" s="17">
        <v>62</v>
      </c>
      <c r="CW14" s="17">
        <v>0</v>
      </c>
      <c r="CX14" s="17">
        <v>9.4</v>
      </c>
      <c r="CY14" s="17"/>
      <c r="CZ14" s="17">
        <v>0</v>
      </c>
      <c r="DA14" s="17"/>
      <c r="DB14" s="17">
        <v>9.9</v>
      </c>
      <c r="DC14" s="17">
        <v>5.3</v>
      </c>
      <c r="DD14" s="17">
        <v>1.2</v>
      </c>
      <c r="DE14" s="17"/>
      <c r="DF14" s="17">
        <v>4.9000000000000004</v>
      </c>
      <c r="DG14" s="17">
        <v>20.399999999999999</v>
      </c>
      <c r="DH14" s="17">
        <v>20</v>
      </c>
      <c r="DI14" s="17">
        <v>19.100000000000001</v>
      </c>
      <c r="DJ14" s="17">
        <v>3.5</v>
      </c>
      <c r="DK14" s="17">
        <v>9.3000000000000007</v>
      </c>
      <c r="DL14" s="17">
        <v>0</v>
      </c>
      <c r="DM14" s="17">
        <v>0</v>
      </c>
      <c r="DN14" s="17">
        <v>25.4</v>
      </c>
      <c r="DO14" s="17">
        <v>63</v>
      </c>
      <c r="DP14" s="17">
        <v>4.3</v>
      </c>
      <c r="DQ14" s="17">
        <v>2.4</v>
      </c>
      <c r="DR14" s="17">
        <v>2.4</v>
      </c>
      <c r="DS14" s="17"/>
      <c r="DT14" s="17">
        <v>0</v>
      </c>
      <c r="DU14" s="17">
        <v>3</v>
      </c>
      <c r="DV14" s="17">
        <v>20.399999999999999</v>
      </c>
      <c r="DW14" s="17">
        <v>3</v>
      </c>
      <c r="DX14" s="17">
        <v>0</v>
      </c>
      <c r="DY14" s="17">
        <v>19.5</v>
      </c>
      <c r="DZ14" s="17">
        <v>9.9</v>
      </c>
      <c r="EA14" s="17">
        <v>19.8</v>
      </c>
      <c r="EB14" s="17">
        <v>20.3</v>
      </c>
      <c r="EC14" s="17">
        <v>20</v>
      </c>
      <c r="ED14" s="17">
        <v>5</v>
      </c>
      <c r="EE14" s="17">
        <v>9.5</v>
      </c>
      <c r="EF14" s="17">
        <v>0</v>
      </c>
      <c r="EG14" s="17">
        <v>28.7</v>
      </c>
      <c r="EH14" s="17">
        <v>49.2</v>
      </c>
      <c r="EI14" s="17">
        <v>2.4</v>
      </c>
      <c r="EJ14" s="17">
        <v>1.7</v>
      </c>
      <c r="EK14" s="17">
        <v>21</v>
      </c>
      <c r="EL14" s="17">
        <v>8.4</v>
      </c>
      <c r="EM14" s="17">
        <v>9.1</v>
      </c>
      <c r="EN14" s="17">
        <v>20.399999999999999</v>
      </c>
      <c r="EO14" s="17">
        <v>20.399999999999999</v>
      </c>
      <c r="EP14" s="17">
        <v>20.2</v>
      </c>
      <c r="EQ14" s="17">
        <v>6.1</v>
      </c>
      <c r="ER14" s="17">
        <v>0</v>
      </c>
      <c r="ES14" s="17">
        <v>0</v>
      </c>
      <c r="ET14" s="17"/>
      <c r="EU14" s="17">
        <v>17</v>
      </c>
      <c r="EV14" s="17">
        <v>9.9</v>
      </c>
      <c r="EW14" s="17">
        <v>0</v>
      </c>
      <c r="EX14" s="17">
        <v>0</v>
      </c>
      <c r="EY14" s="17">
        <v>8.8000000000000007</v>
      </c>
      <c r="EZ14" s="17">
        <v>20</v>
      </c>
      <c r="FA14" s="17"/>
      <c r="FB14" s="17">
        <v>32.799999999999997</v>
      </c>
      <c r="FC14" s="17"/>
      <c r="FD14" s="17">
        <v>29</v>
      </c>
      <c r="FE14" s="17">
        <v>3.2</v>
      </c>
      <c r="FF14" s="17">
        <v>17.100000000000001</v>
      </c>
      <c r="FG14" s="17"/>
      <c r="FH14" s="17"/>
      <c r="FI14" s="17">
        <v>6396.02</v>
      </c>
      <c r="FJ14" s="15"/>
      <c r="FK14" s="17">
        <v>24.28144</v>
      </c>
      <c r="FL14" s="17">
        <v>8.0530000000000008</v>
      </c>
      <c r="FM14" s="17"/>
      <c r="FN14" s="17">
        <v>13.2</v>
      </c>
      <c r="FO14" s="17"/>
      <c r="FP14" s="17">
        <v>18.517810000000001</v>
      </c>
      <c r="FQ14" s="17">
        <v>10.9</v>
      </c>
      <c r="FR14" s="17">
        <v>15</v>
      </c>
      <c r="FS14" s="17">
        <v>89.952250000000006</v>
      </c>
    </row>
    <row r="15" spans="1:175" ht="24" customHeight="1">
      <c r="A15" s="16" t="s">
        <v>40</v>
      </c>
      <c r="B15" s="16" t="s">
        <v>789</v>
      </c>
      <c r="C15" s="17"/>
      <c r="D15" s="17"/>
      <c r="E15" s="17">
        <v>616.29999999999995</v>
      </c>
      <c r="F15" s="17">
        <v>200.5</v>
      </c>
      <c r="G15" s="17"/>
      <c r="H15" s="17"/>
      <c r="I15" s="17">
        <v>90.1</v>
      </c>
      <c r="J15" s="17">
        <v>237.1</v>
      </c>
      <c r="K15" s="17">
        <v>0</v>
      </c>
      <c r="L15" s="17"/>
      <c r="M15" s="17">
        <v>107.16</v>
      </c>
      <c r="N15" s="17">
        <v>107.58</v>
      </c>
      <c r="O15" s="17">
        <v>107.6</v>
      </c>
      <c r="P15" s="17">
        <v>208.6</v>
      </c>
      <c r="Q15" s="17">
        <v>108.99</v>
      </c>
      <c r="R15" s="17">
        <v>67.83</v>
      </c>
      <c r="S15" s="17">
        <v>549.16</v>
      </c>
      <c r="T15" s="17">
        <v>10.5</v>
      </c>
      <c r="U15" s="17"/>
      <c r="V15" s="17"/>
      <c r="W15" s="17"/>
      <c r="X15" s="17"/>
      <c r="Y15" s="17">
        <v>168.4</v>
      </c>
      <c r="Z15" s="17">
        <v>7.5</v>
      </c>
      <c r="AA15" s="17">
        <v>3.7</v>
      </c>
      <c r="AB15" s="17">
        <v>0</v>
      </c>
      <c r="AC15" s="17">
        <v>6.6</v>
      </c>
      <c r="AD15" s="17">
        <v>10.199999999999999</v>
      </c>
      <c r="AE15" s="17">
        <v>141.4</v>
      </c>
      <c r="AF15" s="17">
        <v>8.9</v>
      </c>
      <c r="AG15" s="17"/>
      <c r="AH15" s="17"/>
      <c r="AI15" s="17"/>
      <c r="AJ15" s="17">
        <v>110.8</v>
      </c>
      <c r="AK15" s="17">
        <v>216.8</v>
      </c>
      <c r="AL15" s="17"/>
      <c r="AM15" s="17"/>
      <c r="AN15" s="17"/>
      <c r="AO15" s="17">
        <v>6.5</v>
      </c>
      <c r="AP15" s="17">
        <v>463.4</v>
      </c>
      <c r="AQ15" s="17">
        <v>81.7</v>
      </c>
      <c r="AR15" s="17">
        <v>131.19999999999999</v>
      </c>
      <c r="AS15" s="17">
        <v>41.4</v>
      </c>
      <c r="AT15" s="17">
        <v>18.399999999999999</v>
      </c>
      <c r="AU15" s="17">
        <v>19.7</v>
      </c>
      <c r="AV15" s="17">
        <v>91.1</v>
      </c>
      <c r="AW15" s="17"/>
      <c r="AX15" s="17"/>
      <c r="AY15" s="17"/>
      <c r="AZ15" s="17">
        <v>108.3</v>
      </c>
      <c r="BA15" s="17"/>
      <c r="BB15" s="17">
        <v>9.3000000000000007</v>
      </c>
      <c r="BC15" s="17">
        <v>45.3</v>
      </c>
      <c r="BD15" s="17"/>
      <c r="BE15" s="17">
        <v>3.8</v>
      </c>
      <c r="BF15" s="17">
        <v>38.6</v>
      </c>
      <c r="BG15" s="17">
        <v>160.5</v>
      </c>
      <c r="BH15" s="17">
        <v>95.8</v>
      </c>
      <c r="BI15" s="17"/>
      <c r="BJ15" s="17"/>
      <c r="BK15" s="17">
        <v>0</v>
      </c>
      <c r="BL15" s="17">
        <v>0</v>
      </c>
      <c r="BM15" s="17"/>
      <c r="BN15" s="17"/>
      <c r="BO15" s="17">
        <v>86.5</v>
      </c>
      <c r="BP15" s="17">
        <v>100.3</v>
      </c>
      <c r="BQ15" s="17"/>
      <c r="BR15" s="17">
        <v>69.7</v>
      </c>
      <c r="BS15" s="17">
        <v>105.7</v>
      </c>
      <c r="BT15" s="17"/>
      <c r="BU15" s="17"/>
      <c r="BV15" s="17"/>
      <c r="BW15" s="17"/>
      <c r="BX15" s="17"/>
      <c r="BY15" s="17"/>
      <c r="BZ15" s="17"/>
      <c r="CA15" s="17"/>
      <c r="CB15" s="17">
        <v>4.4000000000000004</v>
      </c>
      <c r="CC15" s="17">
        <v>228.5</v>
      </c>
      <c r="CD15" s="17">
        <v>104</v>
      </c>
      <c r="CE15" s="17">
        <v>64.900000000000006</v>
      </c>
      <c r="CF15" s="17">
        <v>80.2</v>
      </c>
      <c r="CG15" s="17"/>
      <c r="CH15" s="17"/>
      <c r="CI15" s="17"/>
      <c r="CJ15" s="17"/>
      <c r="CK15" s="17">
        <v>0</v>
      </c>
      <c r="CL15" s="17">
        <v>121.9</v>
      </c>
      <c r="CM15" s="17">
        <v>58.4</v>
      </c>
      <c r="CN15" s="17"/>
      <c r="CO15" s="17"/>
      <c r="CP15" s="17"/>
      <c r="CQ15" s="17"/>
      <c r="CR15" s="17"/>
      <c r="CS15" s="17">
        <v>137.1</v>
      </c>
      <c r="CT15" s="17">
        <v>78.900000000000006</v>
      </c>
      <c r="CU15" s="17">
        <v>0</v>
      </c>
      <c r="CV15" s="17">
        <v>56</v>
      </c>
      <c r="CW15" s="17">
        <v>0</v>
      </c>
      <c r="CX15" s="17">
        <v>11.6</v>
      </c>
      <c r="CY15" s="17"/>
      <c r="CZ15" s="17">
        <v>0</v>
      </c>
      <c r="DA15" s="17"/>
      <c r="DB15" s="17">
        <v>9.9</v>
      </c>
      <c r="DC15" s="17">
        <v>5.3</v>
      </c>
      <c r="DD15" s="17">
        <v>1.2</v>
      </c>
      <c r="DE15" s="17"/>
      <c r="DF15" s="17">
        <v>4.9000000000000004</v>
      </c>
      <c r="DG15" s="17">
        <v>20.399999999999999</v>
      </c>
      <c r="DH15" s="17">
        <v>20</v>
      </c>
      <c r="DI15" s="17">
        <v>18.8</v>
      </c>
      <c r="DJ15" s="17">
        <v>3.6</v>
      </c>
      <c r="DK15" s="17">
        <v>9.3000000000000007</v>
      </c>
      <c r="DL15" s="17">
        <v>0</v>
      </c>
      <c r="DM15" s="17">
        <v>0</v>
      </c>
      <c r="DN15" s="17">
        <v>23.7</v>
      </c>
      <c r="DO15" s="17">
        <v>53.7</v>
      </c>
      <c r="DP15" s="17">
        <v>4.3</v>
      </c>
      <c r="DQ15" s="17">
        <v>2.4</v>
      </c>
      <c r="DR15" s="17">
        <v>2.4</v>
      </c>
      <c r="DS15" s="17"/>
      <c r="DT15" s="17">
        <v>0</v>
      </c>
      <c r="DU15" s="17">
        <v>3</v>
      </c>
      <c r="DV15" s="17">
        <v>20.2</v>
      </c>
      <c r="DW15" s="17">
        <v>3</v>
      </c>
      <c r="DX15" s="17">
        <v>0</v>
      </c>
      <c r="DY15" s="17">
        <v>19.5</v>
      </c>
      <c r="DZ15" s="17">
        <v>9.8000000000000007</v>
      </c>
      <c r="EA15" s="17">
        <v>19.600000000000001</v>
      </c>
      <c r="EB15" s="17">
        <v>20.3</v>
      </c>
      <c r="EC15" s="17">
        <v>19.600000000000001</v>
      </c>
      <c r="ED15" s="17">
        <v>7.8</v>
      </c>
      <c r="EE15" s="17">
        <v>10</v>
      </c>
      <c r="EF15" s="17">
        <v>0</v>
      </c>
      <c r="EG15" s="17">
        <v>48.6</v>
      </c>
      <c r="EH15" s="17">
        <v>72.2</v>
      </c>
      <c r="EI15" s="17">
        <v>3.7</v>
      </c>
      <c r="EJ15" s="17">
        <v>3.7</v>
      </c>
      <c r="EK15" s="17">
        <v>21</v>
      </c>
      <c r="EL15" s="17">
        <v>8.3000000000000007</v>
      </c>
      <c r="EM15" s="17">
        <v>9.1</v>
      </c>
      <c r="EN15" s="17">
        <v>20.399999999999999</v>
      </c>
      <c r="EO15" s="17">
        <v>20.399999999999999</v>
      </c>
      <c r="EP15" s="17">
        <v>20.2</v>
      </c>
      <c r="EQ15" s="17">
        <v>8.1999999999999993</v>
      </c>
      <c r="ER15" s="17">
        <v>0</v>
      </c>
      <c r="ES15" s="17">
        <v>0</v>
      </c>
      <c r="ET15" s="17"/>
      <c r="EU15" s="17">
        <v>11.4</v>
      </c>
      <c r="EV15" s="17">
        <v>11.3</v>
      </c>
      <c r="EW15" s="17">
        <v>0</v>
      </c>
      <c r="EX15" s="17">
        <v>0</v>
      </c>
      <c r="EY15" s="17">
        <v>8.6999999999999993</v>
      </c>
      <c r="EZ15" s="17">
        <v>19.600000000000001</v>
      </c>
      <c r="FA15" s="17"/>
      <c r="FB15" s="17">
        <v>32.9</v>
      </c>
      <c r="FC15" s="17"/>
      <c r="FD15" s="17">
        <v>29</v>
      </c>
      <c r="FE15" s="17">
        <v>3.2</v>
      </c>
      <c r="FF15" s="17">
        <v>16</v>
      </c>
      <c r="FG15" s="17"/>
      <c r="FH15" s="17"/>
      <c r="FI15" s="17">
        <v>6389.42</v>
      </c>
      <c r="FJ15" s="15"/>
      <c r="FK15" s="17">
        <v>24.28031</v>
      </c>
      <c r="FL15" s="17">
        <v>8.0549999999999997</v>
      </c>
      <c r="FM15" s="17"/>
      <c r="FN15" s="17">
        <v>13.2</v>
      </c>
      <c r="FO15" s="17"/>
      <c r="FP15" s="17">
        <v>18.517669999999999</v>
      </c>
      <c r="FQ15" s="17">
        <v>10.9</v>
      </c>
      <c r="FR15" s="17">
        <v>15</v>
      </c>
      <c r="FS15" s="17">
        <v>89.952979999999997</v>
      </c>
    </row>
    <row r="16" spans="1:175" ht="24" customHeight="1">
      <c r="A16" s="16" t="s">
        <v>40</v>
      </c>
      <c r="B16" s="16" t="s">
        <v>790</v>
      </c>
      <c r="C16" s="17"/>
      <c r="D16" s="17"/>
      <c r="E16" s="17">
        <v>597.5</v>
      </c>
      <c r="F16" s="17">
        <v>199.6</v>
      </c>
      <c r="G16" s="17"/>
      <c r="H16" s="17"/>
      <c r="I16" s="17">
        <v>90.1</v>
      </c>
      <c r="J16" s="17">
        <v>220.7</v>
      </c>
      <c r="K16" s="17">
        <v>0</v>
      </c>
      <c r="L16" s="17"/>
      <c r="M16" s="17">
        <v>154.27000000000001</v>
      </c>
      <c r="N16" s="17">
        <v>153.66</v>
      </c>
      <c r="O16" s="17">
        <v>153.56</v>
      </c>
      <c r="P16" s="17">
        <v>245.5</v>
      </c>
      <c r="Q16" s="17">
        <v>108.41</v>
      </c>
      <c r="R16" s="17">
        <v>67.64</v>
      </c>
      <c r="S16" s="17">
        <v>515.15</v>
      </c>
      <c r="T16" s="17">
        <v>10.5</v>
      </c>
      <c r="U16" s="17"/>
      <c r="V16" s="17"/>
      <c r="W16" s="17"/>
      <c r="X16" s="17"/>
      <c r="Y16" s="17">
        <v>155.4</v>
      </c>
      <c r="Z16" s="17">
        <v>7.2</v>
      </c>
      <c r="AA16" s="17">
        <v>3.3</v>
      </c>
      <c r="AB16" s="17">
        <v>0</v>
      </c>
      <c r="AC16" s="17">
        <v>6.6</v>
      </c>
      <c r="AD16" s="17">
        <v>10.1</v>
      </c>
      <c r="AE16" s="17">
        <v>130.9</v>
      </c>
      <c r="AF16" s="17">
        <v>8.9</v>
      </c>
      <c r="AG16" s="17"/>
      <c r="AH16" s="17"/>
      <c r="AI16" s="17"/>
      <c r="AJ16" s="17">
        <v>99.7</v>
      </c>
      <c r="AK16" s="17">
        <v>220.6</v>
      </c>
      <c r="AL16" s="17"/>
      <c r="AM16" s="17"/>
      <c r="AN16" s="17"/>
      <c r="AO16" s="17">
        <v>6.5</v>
      </c>
      <c r="AP16" s="17">
        <v>461.1</v>
      </c>
      <c r="AQ16" s="17">
        <v>82</v>
      </c>
      <c r="AR16" s="17">
        <v>139.1</v>
      </c>
      <c r="AS16" s="17">
        <v>41.2</v>
      </c>
      <c r="AT16" s="17">
        <v>18.600000000000001</v>
      </c>
      <c r="AU16" s="17">
        <v>19.7</v>
      </c>
      <c r="AV16" s="17">
        <v>89.7</v>
      </c>
      <c r="AW16" s="17"/>
      <c r="AX16" s="17"/>
      <c r="AY16" s="17"/>
      <c r="AZ16" s="17">
        <v>100.3</v>
      </c>
      <c r="BA16" s="17"/>
      <c r="BB16" s="17">
        <v>9.4</v>
      </c>
      <c r="BC16" s="17">
        <v>45.4</v>
      </c>
      <c r="BD16" s="17"/>
      <c r="BE16" s="17">
        <v>3.8</v>
      </c>
      <c r="BF16" s="17">
        <v>38.6</v>
      </c>
      <c r="BG16" s="17">
        <v>158.6</v>
      </c>
      <c r="BH16" s="17">
        <v>95.5</v>
      </c>
      <c r="BI16" s="17"/>
      <c r="BJ16" s="17"/>
      <c r="BK16" s="17">
        <v>0</v>
      </c>
      <c r="BL16" s="17">
        <v>0</v>
      </c>
      <c r="BM16" s="17"/>
      <c r="BN16" s="17"/>
      <c r="BO16" s="17">
        <v>86.2</v>
      </c>
      <c r="BP16" s="17">
        <v>100</v>
      </c>
      <c r="BQ16" s="17"/>
      <c r="BR16" s="17">
        <v>69.8</v>
      </c>
      <c r="BS16" s="17">
        <v>103.1</v>
      </c>
      <c r="BT16" s="17"/>
      <c r="BU16" s="17"/>
      <c r="BV16" s="17"/>
      <c r="BW16" s="17"/>
      <c r="BX16" s="17"/>
      <c r="BY16" s="17"/>
      <c r="BZ16" s="17"/>
      <c r="CA16" s="17"/>
      <c r="CB16" s="17">
        <v>4.4000000000000004</v>
      </c>
      <c r="CC16" s="17">
        <v>250.3</v>
      </c>
      <c r="CD16" s="17">
        <v>117.7</v>
      </c>
      <c r="CE16" s="17">
        <v>62.5</v>
      </c>
      <c r="CF16" s="17">
        <v>80</v>
      </c>
      <c r="CG16" s="17"/>
      <c r="CH16" s="17"/>
      <c r="CI16" s="17"/>
      <c r="CJ16" s="17"/>
      <c r="CK16" s="17">
        <v>0</v>
      </c>
      <c r="CL16" s="17">
        <v>122.3</v>
      </c>
      <c r="CM16" s="17">
        <v>57.9</v>
      </c>
      <c r="CN16" s="17"/>
      <c r="CO16" s="17"/>
      <c r="CP16" s="17"/>
      <c r="CQ16" s="17"/>
      <c r="CR16" s="17"/>
      <c r="CS16" s="17">
        <v>137.19999999999999</v>
      </c>
      <c r="CT16" s="17">
        <v>78.8</v>
      </c>
      <c r="CU16" s="17">
        <v>0</v>
      </c>
      <c r="CV16" s="17">
        <v>51.2</v>
      </c>
      <c r="CW16" s="17">
        <v>0</v>
      </c>
      <c r="CX16" s="17">
        <v>10.9</v>
      </c>
      <c r="CY16" s="17"/>
      <c r="CZ16" s="17">
        <v>0</v>
      </c>
      <c r="DA16" s="17"/>
      <c r="DB16" s="17">
        <v>9.9</v>
      </c>
      <c r="DC16" s="17">
        <v>5.4</v>
      </c>
      <c r="DD16" s="17">
        <v>1.2</v>
      </c>
      <c r="DE16" s="17"/>
      <c r="DF16" s="17">
        <v>4.9000000000000004</v>
      </c>
      <c r="DG16" s="17">
        <v>20</v>
      </c>
      <c r="DH16" s="17">
        <v>20</v>
      </c>
      <c r="DI16" s="17">
        <v>19.100000000000001</v>
      </c>
      <c r="DJ16" s="17">
        <v>3.6</v>
      </c>
      <c r="DK16" s="17">
        <v>9.3000000000000007</v>
      </c>
      <c r="DL16" s="17">
        <v>0</v>
      </c>
      <c r="DM16" s="17">
        <v>0</v>
      </c>
      <c r="DN16" s="17">
        <v>21.8</v>
      </c>
      <c r="DO16" s="17">
        <v>46.4</v>
      </c>
      <c r="DP16" s="17">
        <v>4.4000000000000004</v>
      </c>
      <c r="DQ16" s="17">
        <v>2.4</v>
      </c>
      <c r="DR16" s="17">
        <v>2.4</v>
      </c>
      <c r="DS16" s="17"/>
      <c r="DT16" s="17">
        <v>0</v>
      </c>
      <c r="DU16" s="17">
        <v>3</v>
      </c>
      <c r="DV16" s="17">
        <v>20.2</v>
      </c>
      <c r="DW16" s="17">
        <v>3</v>
      </c>
      <c r="DX16" s="17">
        <v>0</v>
      </c>
      <c r="DY16" s="17">
        <v>19.5</v>
      </c>
      <c r="DZ16" s="17">
        <v>9.8000000000000007</v>
      </c>
      <c r="EA16" s="17">
        <v>19.399999999999999</v>
      </c>
      <c r="EB16" s="17">
        <v>20.3</v>
      </c>
      <c r="EC16" s="17">
        <v>20</v>
      </c>
      <c r="ED16" s="17">
        <v>4.2</v>
      </c>
      <c r="EE16" s="17">
        <v>10.3</v>
      </c>
      <c r="EF16" s="17">
        <v>0</v>
      </c>
      <c r="EG16" s="17">
        <v>27.3</v>
      </c>
      <c r="EH16" s="17">
        <v>54.2</v>
      </c>
      <c r="EI16" s="17">
        <v>3.3</v>
      </c>
      <c r="EJ16" s="17">
        <v>1.8</v>
      </c>
      <c r="EK16" s="17">
        <v>21</v>
      </c>
      <c r="EL16" s="17">
        <v>8.3000000000000007</v>
      </c>
      <c r="EM16" s="17">
        <v>9.1</v>
      </c>
      <c r="EN16" s="17">
        <v>20.399999999999999</v>
      </c>
      <c r="EO16" s="17">
        <v>20.399999999999999</v>
      </c>
      <c r="EP16" s="17">
        <v>20.2</v>
      </c>
      <c r="EQ16" s="17">
        <v>6.3</v>
      </c>
      <c r="ER16" s="17">
        <v>0</v>
      </c>
      <c r="ES16" s="17">
        <v>0</v>
      </c>
      <c r="ET16" s="17"/>
      <c r="EU16" s="17">
        <v>10</v>
      </c>
      <c r="EV16" s="17">
        <v>8</v>
      </c>
      <c r="EW16" s="17">
        <v>0</v>
      </c>
      <c r="EX16" s="17">
        <v>0</v>
      </c>
      <c r="EY16" s="17">
        <v>8.6999999999999993</v>
      </c>
      <c r="EZ16" s="17">
        <v>20</v>
      </c>
      <c r="FA16" s="17"/>
      <c r="FB16" s="17">
        <v>32.9</v>
      </c>
      <c r="FC16" s="17"/>
      <c r="FD16" s="17">
        <v>29</v>
      </c>
      <c r="FE16" s="17">
        <v>3.1</v>
      </c>
      <c r="FF16" s="17">
        <v>17</v>
      </c>
      <c r="FG16" s="17"/>
      <c r="FH16" s="17"/>
      <c r="FI16" s="17">
        <v>6422.59</v>
      </c>
      <c r="FJ16" s="15"/>
      <c r="FK16" s="17">
        <v>24.285910000000001</v>
      </c>
      <c r="FL16" s="17">
        <v>8.0559999999999992</v>
      </c>
      <c r="FM16" s="17"/>
      <c r="FN16" s="17">
        <v>13.2</v>
      </c>
      <c r="FO16" s="17"/>
      <c r="FP16" s="17">
        <v>18.517160000000001</v>
      </c>
      <c r="FQ16" s="17">
        <v>10.9</v>
      </c>
      <c r="FR16" s="17">
        <v>15</v>
      </c>
      <c r="FS16" s="17">
        <v>89.959069999999997</v>
      </c>
    </row>
    <row r="17" spans="1:175" ht="24" customHeight="1">
      <c r="A17" s="16" t="s">
        <v>40</v>
      </c>
      <c r="B17" s="16" t="s">
        <v>791</v>
      </c>
      <c r="C17" s="17"/>
      <c r="D17" s="17"/>
      <c r="E17" s="17">
        <v>647.70000000000005</v>
      </c>
      <c r="F17" s="17">
        <v>204.7</v>
      </c>
      <c r="G17" s="17"/>
      <c r="H17" s="17"/>
      <c r="I17" s="17">
        <v>90.3</v>
      </c>
      <c r="J17" s="17">
        <v>236.6</v>
      </c>
      <c r="K17" s="17">
        <v>0</v>
      </c>
      <c r="L17" s="17"/>
      <c r="M17" s="17">
        <v>105.71</v>
      </c>
      <c r="N17" s="17">
        <v>105.69</v>
      </c>
      <c r="O17" s="17">
        <v>107.25</v>
      </c>
      <c r="P17" s="17">
        <v>208.4</v>
      </c>
      <c r="Q17" s="17">
        <v>107.3</v>
      </c>
      <c r="R17" s="17">
        <v>67.44</v>
      </c>
      <c r="S17" s="17">
        <v>554.08000000000004</v>
      </c>
      <c r="T17" s="17">
        <v>10.54</v>
      </c>
      <c r="U17" s="17"/>
      <c r="V17" s="17"/>
      <c r="W17" s="17"/>
      <c r="X17" s="17"/>
      <c r="Y17" s="17">
        <v>165.5</v>
      </c>
      <c r="Z17" s="17">
        <v>7.1</v>
      </c>
      <c r="AA17" s="17">
        <v>3.3</v>
      </c>
      <c r="AB17" s="17">
        <v>0</v>
      </c>
      <c r="AC17" s="17">
        <v>6.6</v>
      </c>
      <c r="AD17" s="17">
        <v>10.1</v>
      </c>
      <c r="AE17" s="17">
        <v>142.69999999999999</v>
      </c>
      <c r="AF17" s="17">
        <v>8.9</v>
      </c>
      <c r="AG17" s="17"/>
      <c r="AH17" s="17"/>
      <c r="AI17" s="17"/>
      <c r="AJ17" s="17">
        <v>110.2</v>
      </c>
      <c r="AK17" s="17">
        <v>222.4</v>
      </c>
      <c r="AL17" s="17"/>
      <c r="AM17" s="17"/>
      <c r="AN17" s="17"/>
      <c r="AO17" s="17">
        <v>6.5</v>
      </c>
      <c r="AP17" s="17">
        <v>388.4</v>
      </c>
      <c r="AQ17" s="17">
        <v>81.8</v>
      </c>
      <c r="AR17" s="17">
        <v>138.19999999999999</v>
      </c>
      <c r="AS17" s="17">
        <v>41.2</v>
      </c>
      <c r="AT17" s="17">
        <v>18.600000000000001</v>
      </c>
      <c r="AU17" s="17">
        <v>19.7</v>
      </c>
      <c r="AV17" s="17">
        <v>90.3</v>
      </c>
      <c r="AW17" s="17"/>
      <c r="AX17" s="17"/>
      <c r="AY17" s="17"/>
      <c r="AZ17" s="17">
        <v>108.8</v>
      </c>
      <c r="BA17" s="17"/>
      <c r="BB17" s="17">
        <v>9.4</v>
      </c>
      <c r="BC17" s="17">
        <v>45.6</v>
      </c>
      <c r="BD17" s="17"/>
      <c r="BE17" s="17">
        <v>3.8</v>
      </c>
      <c r="BF17" s="17">
        <v>39.1</v>
      </c>
      <c r="BG17" s="17">
        <v>173.3</v>
      </c>
      <c r="BH17" s="17">
        <v>95.2</v>
      </c>
      <c r="BI17" s="17"/>
      <c r="BJ17" s="17"/>
      <c r="BK17" s="17">
        <v>0</v>
      </c>
      <c r="BL17" s="17">
        <v>0</v>
      </c>
      <c r="BM17" s="17"/>
      <c r="BN17" s="17"/>
      <c r="BO17" s="17">
        <v>86.1</v>
      </c>
      <c r="BP17" s="17">
        <v>99.5</v>
      </c>
      <c r="BQ17" s="17"/>
      <c r="BR17" s="17">
        <v>68.900000000000006</v>
      </c>
      <c r="BS17" s="17">
        <v>102.9</v>
      </c>
      <c r="BT17" s="17"/>
      <c r="BU17" s="17"/>
      <c r="BV17" s="17"/>
      <c r="BW17" s="17"/>
      <c r="BX17" s="17"/>
      <c r="BY17" s="17"/>
      <c r="BZ17" s="17"/>
      <c r="CA17" s="17"/>
      <c r="CB17" s="17">
        <v>4.4000000000000004</v>
      </c>
      <c r="CC17" s="17">
        <v>246.7</v>
      </c>
      <c r="CD17" s="17">
        <v>117.8</v>
      </c>
      <c r="CE17" s="17">
        <v>62.4</v>
      </c>
      <c r="CF17" s="17">
        <v>80</v>
      </c>
      <c r="CG17" s="17"/>
      <c r="CH17" s="17"/>
      <c r="CI17" s="17"/>
      <c r="CJ17" s="17"/>
      <c r="CK17" s="17">
        <v>29.8</v>
      </c>
      <c r="CL17" s="17">
        <v>122.3</v>
      </c>
      <c r="CM17" s="17">
        <v>57.1</v>
      </c>
      <c r="CN17" s="17"/>
      <c r="CO17" s="17"/>
      <c r="CP17" s="17"/>
      <c r="CQ17" s="17"/>
      <c r="CR17" s="17"/>
      <c r="CS17" s="17">
        <v>137.19999999999999</v>
      </c>
      <c r="CT17" s="17">
        <v>78.8</v>
      </c>
      <c r="CU17" s="17">
        <v>0</v>
      </c>
      <c r="CV17" s="17">
        <v>44.1</v>
      </c>
      <c r="CW17" s="17">
        <v>0</v>
      </c>
      <c r="CX17" s="17">
        <v>7.2</v>
      </c>
      <c r="CY17" s="17"/>
      <c r="CZ17" s="17">
        <v>0</v>
      </c>
      <c r="DA17" s="17"/>
      <c r="DB17" s="17">
        <v>10</v>
      </c>
      <c r="DC17" s="17">
        <v>5.3</v>
      </c>
      <c r="DD17" s="17">
        <v>1.2</v>
      </c>
      <c r="DE17" s="17"/>
      <c r="DF17" s="17">
        <v>4.9000000000000004</v>
      </c>
      <c r="DG17" s="17">
        <v>20.100000000000001</v>
      </c>
      <c r="DH17" s="17">
        <v>20</v>
      </c>
      <c r="DI17" s="17">
        <v>19.100000000000001</v>
      </c>
      <c r="DJ17" s="17">
        <v>3.6</v>
      </c>
      <c r="DK17" s="17">
        <v>9.3000000000000007</v>
      </c>
      <c r="DL17" s="17">
        <v>0</v>
      </c>
      <c r="DM17" s="17">
        <v>0</v>
      </c>
      <c r="DN17" s="17">
        <v>22.8</v>
      </c>
      <c r="DO17" s="17">
        <v>45.7</v>
      </c>
      <c r="DP17" s="17">
        <v>4.4000000000000004</v>
      </c>
      <c r="DQ17" s="17">
        <v>2.4</v>
      </c>
      <c r="DR17" s="17">
        <v>2.4</v>
      </c>
      <c r="DS17" s="17"/>
      <c r="DT17" s="17">
        <v>0</v>
      </c>
      <c r="DU17" s="17">
        <v>3</v>
      </c>
      <c r="DV17" s="17">
        <v>20.2</v>
      </c>
      <c r="DW17" s="17">
        <v>3</v>
      </c>
      <c r="DX17" s="17">
        <v>0</v>
      </c>
      <c r="DY17" s="17">
        <v>19.8</v>
      </c>
      <c r="DZ17" s="17">
        <v>9.8000000000000007</v>
      </c>
      <c r="EA17" s="17">
        <v>19.399999999999999</v>
      </c>
      <c r="EB17" s="17">
        <v>20.3</v>
      </c>
      <c r="EC17" s="17">
        <v>19.8</v>
      </c>
      <c r="ED17" s="17">
        <v>0.5</v>
      </c>
      <c r="EE17" s="17">
        <v>16</v>
      </c>
      <c r="EF17" s="17">
        <v>0</v>
      </c>
      <c r="EG17" s="17">
        <v>18.7</v>
      </c>
      <c r="EH17" s="17">
        <v>38.4</v>
      </c>
      <c r="EI17" s="17">
        <v>1</v>
      </c>
      <c r="EJ17" s="17">
        <v>1.2</v>
      </c>
      <c r="EK17" s="17">
        <v>21</v>
      </c>
      <c r="EL17" s="17">
        <v>8.3000000000000007</v>
      </c>
      <c r="EM17" s="17">
        <v>9.1</v>
      </c>
      <c r="EN17" s="17">
        <v>20.399999999999999</v>
      </c>
      <c r="EO17" s="17">
        <v>20.399999999999999</v>
      </c>
      <c r="EP17" s="17">
        <v>20.2</v>
      </c>
      <c r="EQ17" s="17">
        <v>5.2</v>
      </c>
      <c r="ER17" s="17">
        <v>0</v>
      </c>
      <c r="ES17" s="17">
        <v>0</v>
      </c>
      <c r="ET17" s="17"/>
      <c r="EU17" s="17">
        <v>6</v>
      </c>
      <c r="EV17" s="17">
        <v>6</v>
      </c>
      <c r="EW17" s="17">
        <v>0</v>
      </c>
      <c r="EX17" s="17">
        <v>0</v>
      </c>
      <c r="EY17" s="17">
        <v>8.3000000000000007</v>
      </c>
      <c r="EZ17" s="17">
        <v>19.899999999999999</v>
      </c>
      <c r="FA17" s="17"/>
      <c r="FB17" s="17">
        <v>32.9</v>
      </c>
      <c r="FC17" s="17"/>
      <c r="FD17" s="17">
        <v>29</v>
      </c>
      <c r="FE17" s="17">
        <v>3.2</v>
      </c>
      <c r="FF17" s="17">
        <v>17.100000000000001</v>
      </c>
      <c r="FG17" s="17"/>
      <c r="FH17" s="17"/>
      <c r="FI17" s="17">
        <v>6316.91</v>
      </c>
      <c r="FJ17" s="15"/>
      <c r="FK17" s="17">
        <v>24.280100000000001</v>
      </c>
      <c r="FL17" s="17">
        <v>8.0589999999999993</v>
      </c>
      <c r="FM17" s="17"/>
      <c r="FN17" s="17">
        <v>13.2</v>
      </c>
      <c r="FO17" s="17"/>
      <c r="FP17" s="17">
        <v>18.517410000000002</v>
      </c>
      <c r="FQ17" s="17">
        <v>10.9</v>
      </c>
      <c r="FR17" s="17">
        <v>14.9</v>
      </c>
      <c r="FS17" s="17">
        <v>89.85651</v>
      </c>
    </row>
    <row r="18" spans="1:175" ht="24" customHeight="1">
      <c r="A18" s="18" t="s">
        <v>40</v>
      </c>
      <c r="B18" s="18" t="s">
        <v>792</v>
      </c>
      <c r="C18" s="19"/>
      <c r="D18" s="19"/>
      <c r="E18" s="19">
        <v>641.9</v>
      </c>
      <c r="F18" s="19">
        <v>202.8</v>
      </c>
      <c r="G18" s="19"/>
      <c r="H18" s="19"/>
      <c r="I18" s="19">
        <v>89</v>
      </c>
      <c r="J18" s="19">
        <v>235.9</v>
      </c>
      <c r="K18" s="19">
        <v>0</v>
      </c>
      <c r="L18" s="19"/>
      <c r="M18" s="19">
        <v>105.61</v>
      </c>
      <c r="N18" s="19">
        <v>105.61</v>
      </c>
      <c r="O18" s="19">
        <v>105.62</v>
      </c>
      <c r="P18" s="19">
        <v>207.81</v>
      </c>
      <c r="Q18" s="19">
        <v>107.82</v>
      </c>
      <c r="R18" s="19">
        <v>67.33</v>
      </c>
      <c r="S18" s="19">
        <v>547.91</v>
      </c>
      <c r="T18" s="19">
        <v>10.54</v>
      </c>
      <c r="U18" s="19"/>
      <c r="V18" s="19"/>
      <c r="W18" s="19"/>
      <c r="X18" s="19"/>
      <c r="Y18" s="19">
        <v>160.30000000000001</v>
      </c>
      <c r="Z18" s="19">
        <v>6.6</v>
      </c>
      <c r="AA18" s="19">
        <v>3.2</v>
      </c>
      <c r="AB18" s="19">
        <v>0</v>
      </c>
      <c r="AC18" s="19">
        <v>6.6</v>
      </c>
      <c r="AD18" s="19">
        <v>10.1</v>
      </c>
      <c r="AE18" s="19">
        <v>142.4</v>
      </c>
      <c r="AF18" s="19">
        <v>8.9</v>
      </c>
      <c r="AG18" s="19"/>
      <c r="AH18" s="19"/>
      <c r="AI18" s="19"/>
      <c r="AJ18" s="19">
        <v>109.1</v>
      </c>
      <c r="AK18" s="19">
        <v>222.8</v>
      </c>
      <c r="AL18" s="19"/>
      <c r="AM18" s="19"/>
      <c r="AN18" s="19"/>
      <c r="AO18" s="19">
        <v>6.5</v>
      </c>
      <c r="AP18" s="19">
        <v>373.2</v>
      </c>
      <c r="AQ18" s="19">
        <v>78.8</v>
      </c>
      <c r="AR18" s="19">
        <v>147.6</v>
      </c>
      <c r="AS18" s="19">
        <v>40.5</v>
      </c>
      <c r="AT18" s="19">
        <v>18.600000000000001</v>
      </c>
      <c r="AU18" s="19">
        <v>19.7</v>
      </c>
      <c r="AV18" s="19">
        <v>84.9</v>
      </c>
      <c r="AW18" s="19"/>
      <c r="AX18" s="19"/>
      <c r="AY18" s="19"/>
      <c r="AZ18" s="19">
        <v>107.9</v>
      </c>
      <c r="BA18" s="19"/>
      <c r="BB18" s="19">
        <v>9.4</v>
      </c>
      <c r="BC18" s="19">
        <v>44.9</v>
      </c>
      <c r="BD18" s="19"/>
      <c r="BE18" s="19">
        <v>3.8</v>
      </c>
      <c r="BF18" s="19">
        <v>38.200000000000003</v>
      </c>
      <c r="BG18" s="19">
        <v>169.9</v>
      </c>
      <c r="BH18" s="19">
        <v>94.5</v>
      </c>
      <c r="BI18" s="19"/>
      <c r="BJ18" s="19"/>
      <c r="BK18" s="19">
        <v>0</v>
      </c>
      <c r="BL18" s="19">
        <v>0</v>
      </c>
      <c r="BM18" s="19"/>
      <c r="BN18" s="19"/>
      <c r="BO18" s="19">
        <v>85.5</v>
      </c>
      <c r="BP18" s="19">
        <v>99.6</v>
      </c>
      <c r="BQ18" s="19"/>
      <c r="BR18" s="19">
        <v>69.3</v>
      </c>
      <c r="BS18" s="19">
        <v>102.2</v>
      </c>
      <c r="BT18" s="19"/>
      <c r="BU18" s="19"/>
      <c r="BV18" s="19"/>
      <c r="BW18" s="19"/>
      <c r="BX18" s="19"/>
      <c r="BY18" s="19"/>
      <c r="BZ18" s="19"/>
      <c r="CA18" s="19"/>
      <c r="CB18" s="19">
        <v>4.4000000000000004</v>
      </c>
      <c r="CC18" s="19">
        <v>234.4</v>
      </c>
      <c r="CD18" s="19">
        <v>115.8</v>
      </c>
      <c r="CE18" s="19">
        <v>61.6</v>
      </c>
      <c r="CF18" s="19">
        <v>77.5</v>
      </c>
      <c r="CG18" s="19"/>
      <c r="CH18" s="19"/>
      <c r="CI18" s="19"/>
      <c r="CJ18" s="19"/>
      <c r="CK18" s="19">
        <v>29.8</v>
      </c>
      <c r="CL18" s="19">
        <v>122.1</v>
      </c>
      <c r="CM18" s="19">
        <v>57</v>
      </c>
      <c r="CN18" s="19"/>
      <c r="CO18" s="19"/>
      <c r="CP18" s="19"/>
      <c r="CQ18" s="19"/>
      <c r="CR18" s="19"/>
      <c r="CS18" s="19">
        <v>137.19999999999999</v>
      </c>
      <c r="CT18" s="19">
        <v>78.900000000000006</v>
      </c>
      <c r="CU18" s="19">
        <v>0</v>
      </c>
      <c r="CV18" s="19">
        <v>31.3</v>
      </c>
      <c r="CW18" s="19">
        <v>0</v>
      </c>
      <c r="CX18" s="19">
        <v>12.5</v>
      </c>
      <c r="CY18" s="19"/>
      <c r="CZ18" s="19">
        <v>0</v>
      </c>
      <c r="DA18" s="19"/>
      <c r="DB18" s="19">
        <v>9.9</v>
      </c>
      <c r="DC18" s="19">
        <v>5.4</v>
      </c>
      <c r="DD18" s="19">
        <v>1.2</v>
      </c>
      <c r="DE18" s="19"/>
      <c r="DF18" s="19">
        <v>4.9000000000000004</v>
      </c>
      <c r="DG18" s="19">
        <v>19.899999999999999</v>
      </c>
      <c r="DH18" s="19">
        <v>20</v>
      </c>
      <c r="DI18" s="19">
        <v>19.100000000000001</v>
      </c>
      <c r="DJ18" s="19">
        <v>3.6</v>
      </c>
      <c r="DK18" s="19">
        <v>9.3000000000000007</v>
      </c>
      <c r="DL18" s="19">
        <v>0</v>
      </c>
      <c r="DM18" s="19">
        <v>0</v>
      </c>
      <c r="DN18" s="19">
        <v>19.5</v>
      </c>
      <c r="DO18" s="19">
        <v>46.3</v>
      </c>
      <c r="DP18" s="19">
        <v>4.4000000000000004</v>
      </c>
      <c r="DQ18" s="19">
        <v>2.4</v>
      </c>
      <c r="DR18" s="19">
        <v>2.4</v>
      </c>
      <c r="DS18" s="19"/>
      <c r="DT18" s="19">
        <v>0</v>
      </c>
      <c r="DU18" s="19">
        <v>3</v>
      </c>
      <c r="DV18" s="19">
        <v>20.2</v>
      </c>
      <c r="DW18" s="19">
        <v>3</v>
      </c>
      <c r="DX18" s="19">
        <v>0</v>
      </c>
      <c r="DY18" s="19">
        <v>19.8</v>
      </c>
      <c r="DZ18" s="19">
        <v>9.6999999999999993</v>
      </c>
      <c r="EA18" s="19">
        <v>19.2</v>
      </c>
      <c r="EB18" s="19">
        <v>20.2</v>
      </c>
      <c r="EC18" s="19">
        <v>20</v>
      </c>
      <c r="ED18" s="19">
        <v>0</v>
      </c>
      <c r="EE18" s="19">
        <v>9.3000000000000007</v>
      </c>
      <c r="EF18" s="19">
        <v>0</v>
      </c>
      <c r="EG18" s="19">
        <v>17.100000000000001</v>
      </c>
      <c r="EH18" s="19">
        <v>46.2</v>
      </c>
      <c r="EI18" s="19">
        <v>0</v>
      </c>
      <c r="EJ18" s="19">
        <v>0.5</v>
      </c>
      <c r="EK18" s="19">
        <v>21</v>
      </c>
      <c r="EL18" s="19">
        <v>8.3000000000000007</v>
      </c>
      <c r="EM18" s="19">
        <v>9.1</v>
      </c>
      <c r="EN18" s="19">
        <v>20.399999999999999</v>
      </c>
      <c r="EO18" s="19">
        <v>20.399999999999999</v>
      </c>
      <c r="EP18" s="19">
        <v>20.2</v>
      </c>
      <c r="EQ18" s="19">
        <v>9.4</v>
      </c>
      <c r="ER18" s="19">
        <v>0</v>
      </c>
      <c r="ES18" s="19">
        <v>0</v>
      </c>
      <c r="ET18" s="19"/>
      <c r="EU18" s="19">
        <v>3.7</v>
      </c>
      <c r="EV18" s="19">
        <v>5.9</v>
      </c>
      <c r="EW18" s="19">
        <v>0</v>
      </c>
      <c r="EX18" s="19">
        <v>0</v>
      </c>
      <c r="EY18" s="19">
        <v>8.1999999999999993</v>
      </c>
      <c r="EZ18" s="19">
        <v>20</v>
      </c>
      <c r="FA18" s="19"/>
      <c r="FB18" s="19">
        <v>32.799999999999997</v>
      </c>
      <c r="FC18" s="19"/>
      <c r="FD18" s="19">
        <v>29</v>
      </c>
      <c r="FE18" s="19">
        <v>3.2</v>
      </c>
      <c r="FF18" s="19">
        <v>16.899999999999999</v>
      </c>
      <c r="FG18" s="19"/>
      <c r="FH18" s="19"/>
      <c r="FI18" s="19">
        <v>6240.35</v>
      </c>
      <c r="FJ18" s="15"/>
      <c r="FK18" s="19">
        <v>24.27797</v>
      </c>
      <c r="FL18" s="19">
        <v>8.0549999999999997</v>
      </c>
      <c r="FM18" s="19"/>
      <c r="FN18" s="19">
        <v>13.2</v>
      </c>
      <c r="FO18" s="19"/>
      <c r="FP18" s="19">
        <v>18.51708</v>
      </c>
      <c r="FQ18" s="19">
        <v>10.9</v>
      </c>
      <c r="FR18" s="19">
        <v>15</v>
      </c>
      <c r="FS18" s="19">
        <v>89.950050000000005</v>
      </c>
    </row>
    <row r="19" spans="1:175" ht="24" customHeight="1">
      <c r="A19" s="13" t="s">
        <v>40</v>
      </c>
      <c r="B19" s="13" t="s">
        <v>793</v>
      </c>
      <c r="C19" s="14"/>
      <c r="D19" s="14"/>
      <c r="E19" s="14">
        <v>648.6</v>
      </c>
      <c r="F19" s="14">
        <v>205.1</v>
      </c>
      <c r="G19" s="14"/>
      <c r="H19" s="14"/>
      <c r="I19" s="14">
        <v>91.6</v>
      </c>
      <c r="J19" s="14">
        <v>238.3</v>
      </c>
      <c r="K19" s="14">
        <v>0</v>
      </c>
      <c r="L19" s="14"/>
      <c r="M19" s="14">
        <v>105.99</v>
      </c>
      <c r="N19" s="14">
        <v>105.09</v>
      </c>
      <c r="O19" s="14">
        <v>104.84</v>
      </c>
      <c r="P19" s="14">
        <v>207.37</v>
      </c>
      <c r="Q19" s="14">
        <v>108.2</v>
      </c>
      <c r="R19" s="14">
        <v>67.73</v>
      </c>
      <c r="S19" s="14">
        <v>559.16</v>
      </c>
      <c r="T19" s="14">
        <v>10.62</v>
      </c>
      <c r="U19" s="14"/>
      <c r="V19" s="14"/>
      <c r="W19" s="14"/>
      <c r="X19" s="14"/>
      <c r="Y19" s="14">
        <v>163.19999999999999</v>
      </c>
      <c r="Z19" s="14">
        <v>7.4</v>
      </c>
      <c r="AA19" s="14">
        <v>3.4</v>
      </c>
      <c r="AB19" s="14">
        <v>0</v>
      </c>
      <c r="AC19" s="14">
        <v>6.6</v>
      </c>
      <c r="AD19" s="14">
        <v>10.1</v>
      </c>
      <c r="AE19" s="14">
        <v>143.4</v>
      </c>
      <c r="AF19" s="14">
        <v>8.9</v>
      </c>
      <c r="AG19" s="14"/>
      <c r="AH19" s="14"/>
      <c r="AI19" s="14"/>
      <c r="AJ19" s="14">
        <v>110.9</v>
      </c>
      <c r="AK19" s="14">
        <v>222.5</v>
      </c>
      <c r="AL19" s="14"/>
      <c r="AM19" s="14"/>
      <c r="AN19" s="14"/>
      <c r="AO19" s="14">
        <v>6.5</v>
      </c>
      <c r="AP19" s="14">
        <v>428.9</v>
      </c>
      <c r="AQ19" s="14">
        <v>75.2</v>
      </c>
      <c r="AR19" s="14">
        <v>149.9</v>
      </c>
      <c r="AS19" s="14">
        <v>41.6</v>
      </c>
      <c r="AT19" s="14">
        <v>17.7</v>
      </c>
      <c r="AU19" s="14">
        <v>19.7</v>
      </c>
      <c r="AV19" s="14">
        <v>89.2</v>
      </c>
      <c r="AW19" s="14"/>
      <c r="AX19" s="14"/>
      <c r="AY19" s="14"/>
      <c r="AZ19" s="14">
        <v>109.1</v>
      </c>
      <c r="BA19" s="14"/>
      <c r="BB19" s="14">
        <v>9.4</v>
      </c>
      <c r="BC19" s="14">
        <v>45.7</v>
      </c>
      <c r="BD19" s="14"/>
      <c r="BE19" s="14">
        <v>3.8</v>
      </c>
      <c r="BF19" s="14">
        <v>39.6</v>
      </c>
      <c r="BG19" s="14">
        <v>173.9</v>
      </c>
      <c r="BH19" s="14">
        <v>96</v>
      </c>
      <c r="BI19" s="14"/>
      <c r="BJ19" s="14"/>
      <c r="BK19" s="14">
        <v>0</v>
      </c>
      <c r="BL19" s="14">
        <v>0</v>
      </c>
      <c r="BM19" s="14"/>
      <c r="BN19" s="14"/>
      <c r="BO19" s="14">
        <v>86.6</v>
      </c>
      <c r="BP19" s="14">
        <v>99.4</v>
      </c>
      <c r="BQ19" s="14"/>
      <c r="BR19" s="14">
        <v>69.3</v>
      </c>
      <c r="BS19" s="14">
        <v>101.9</v>
      </c>
      <c r="BT19" s="14"/>
      <c r="BU19" s="14"/>
      <c r="BV19" s="14"/>
      <c r="BW19" s="14"/>
      <c r="BX19" s="14"/>
      <c r="BY19" s="14"/>
      <c r="BZ19" s="14"/>
      <c r="CA19" s="14"/>
      <c r="CB19" s="14">
        <v>4.4000000000000004</v>
      </c>
      <c r="CC19" s="14">
        <v>262.2</v>
      </c>
      <c r="CD19" s="14">
        <v>119.6</v>
      </c>
      <c r="CE19" s="14">
        <v>63</v>
      </c>
      <c r="CF19" s="14">
        <v>78.099999999999994</v>
      </c>
      <c r="CG19" s="14"/>
      <c r="CH19" s="14"/>
      <c r="CI19" s="14"/>
      <c r="CJ19" s="14"/>
      <c r="CK19" s="14">
        <v>28.7</v>
      </c>
      <c r="CL19" s="14">
        <v>120.7</v>
      </c>
      <c r="CM19" s="14">
        <v>57.1</v>
      </c>
      <c r="CN19" s="14"/>
      <c r="CO19" s="14"/>
      <c r="CP19" s="14"/>
      <c r="CQ19" s="14"/>
      <c r="CR19" s="14"/>
      <c r="CS19" s="14">
        <v>137.19999999999999</v>
      </c>
      <c r="CT19" s="14">
        <v>78.8</v>
      </c>
      <c r="CU19" s="14">
        <v>0</v>
      </c>
      <c r="CV19" s="14">
        <v>27.4</v>
      </c>
      <c r="CW19" s="14">
        <v>0</v>
      </c>
      <c r="CX19" s="14">
        <v>15</v>
      </c>
      <c r="CY19" s="14"/>
      <c r="CZ19" s="14">
        <v>0</v>
      </c>
      <c r="DA19" s="14"/>
      <c r="DB19" s="14">
        <v>10</v>
      </c>
      <c r="DC19" s="14">
        <v>5.4</v>
      </c>
      <c r="DD19" s="14">
        <v>1.2</v>
      </c>
      <c r="DE19" s="14"/>
      <c r="DF19" s="14">
        <v>4.9000000000000004</v>
      </c>
      <c r="DG19" s="14">
        <v>20.3</v>
      </c>
      <c r="DH19" s="14">
        <v>20</v>
      </c>
      <c r="DI19" s="14">
        <v>19.100000000000001</v>
      </c>
      <c r="DJ19" s="14">
        <v>3.6</v>
      </c>
      <c r="DK19" s="14">
        <v>9.3000000000000007</v>
      </c>
      <c r="DL19" s="14">
        <v>0</v>
      </c>
      <c r="DM19" s="14">
        <v>0</v>
      </c>
      <c r="DN19" s="14">
        <v>15.9</v>
      </c>
      <c r="DO19" s="14">
        <v>25.9</v>
      </c>
      <c r="DP19" s="14">
        <v>4.4000000000000004</v>
      </c>
      <c r="DQ19" s="14">
        <v>2.4</v>
      </c>
      <c r="DR19" s="14">
        <v>2.4</v>
      </c>
      <c r="DS19" s="14"/>
      <c r="DT19" s="14">
        <v>0</v>
      </c>
      <c r="DU19" s="14">
        <v>3</v>
      </c>
      <c r="DV19" s="14">
        <v>20.2</v>
      </c>
      <c r="DW19" s="14">
        <v>3</v>
      </c>
      <c r="DX19" s="14">
        <v>0</v>
      </c>
      <c r="DY19" s="14">
        <v>19.8</v>
      </c>
      <c r="DZ19" s="14">
        <v>9.8000000000000007</v>
      </c>
      <c r="EA19" s="14">
        <v>19.399999999999999</v>
      </c>
      <c r="EB19" s="14">
        <v>20.3</v>
      </c>
      <c r="EC19" s="14">
        <v>20</v>
      </c>
      <c r="ED19" s="14">
        <v>1</v>
      </c>
      <c r="EE19" s="14">
        <v>5.8</v>
      </c>
      <c r="EF19" s="14">
        <v>0</v>
      </c>
      <c r="EG19" s="14">
        <v>17.100000000000001</v>
      </c>
      <c r="EH19" s="14">
        <v>46.3</v>
      </c>
      <c r="EI19" s="14">
        <v>0</v>
      </c>
      <c r="EJ19" s="14">
        <v>0.6</v>
      </c>
      <c r="EK19" s="14">
        <v>21</v>
      </c>
      <c r="EL19" s="14">
        <v>8.3000000000000007</v>
      </c>
      <c r="EM19" s="14">
        <v>9.1</v>
      </c>
      <c r="EN19" s="14">
        <v>20.399999999999999</v>
      </c>
      <c r="EO19" s="14">
        <v>20.399999999999999</v>
      </c>
      <c r="EP19" s="14">
        <v>20.2</v>
      </c>
      <c r="EQ19" s="14">
        <v>12.5</v>
      </c>
      <c r="ER19" s="14">
        <v>0</v>
      </c>
      <c r="ES19" s="14">
        <v>0</v>
      </c>
      <c r="ET19" s="14"/>
      <c r="EU19" s="14">
        <v>3.9</v>
      </c>
      <c r="EV19" s="14">
        <v>5.6</v>
      </c>
      <c r="EW19" s="14">
        <v>0</v>
      </c>
      <c r="EX19" s="14">
        <v>0</v>
      </c>
      <c r="EY19" s="14">
        <v>8.1999999999999993</v>
      </c>
      <c r="EZ19" s="14">
        <v>20</v>
      </c>
      <c r="FA19" s="14"/>
      <c r="FB19" s="14">
        <v>32.9</v>
      </c>
      <c r="FC19" s="14"/>
      <c r="FD19" s="14">
        <v>29</v>
      </c>
      <c r="FE19" s="14">
        <v>3.2</v>
      </c>
      <c r="FF19" s="14">
        <v>17</v>
      </c>
      <c r="FG19" s="14"/>
      <c r="FH19" s="14"/>
      <c r="FI19" s="14">
        <v>6347.4</v>
      </c>
      <c r="FJ19" s="15"/>
      <c r="FK19" s="14">
        <v>24.280529999999999</v>
      </c>
      <c r="FL19" s="14">
        <v>8.0579999999999998</v>
      </c>
      <c r="FM19" s="14"/>
      <c r="FN19" s="14">
        <v>13.1</v>
      </c>
      <c r="FO19" s="14"/>
      <c r="FP19" s="14">
        <v>18.51623</v>
      </c>
      <c r="FQ19" s="14">
        <v>10.9</v>
      </c>
      <c r="FR19" s="14">
        <v>14.9</v>
      </c>
      <c r="FS19" s="14">
        <v>89.754760000000005</v>
      </c>
    </row>
    <row r="20" spans="1:175" ht="24" customHeight="1">
      <c r="A20" s="16" t="s">
        <v>40</v>
      </c>
      <c r="B20" s="16" t="s">
        <v>794</v>
      </c>
      <c r="C20" s="17"/>
      <c r="D20" s="17"/>
      <c r="E20" s="17">
        <v>647.29999999999995</v>
      </c>
      <c r="F20" s="17">
        <v>205.7</v>
      </c>
      <c r="G20" s="17"/>
      <c r="H20" s="17"/>
      <c r="I20" s="17">
        <v>89.7</v>
      </c>
      <c r="J20" s="17">
        <v>238.4</v>
      </c>
      <c r="K20" s="17">
        <v>0</v>
      </c>
      <c r="L20" s="17"/>
      <c r="M20" s="17">
        <v>105.38</v>
      </c>
      <c r="N20" s="17">
        <v>105.32</v>
      </c>
      <c r="O20" s="17">
        <v>104.95</v>
      </c>
      <c r="P20" s="17">
        <v>213.28</v>
      </c>
      <c r="Q20" s="17">
        <v>108.35</v>
      </c>
      <c r="R20" s="17">
        <v>67.849999999999994</v>
      </c>
      <c r="S20" s="17">
        <v>552.97</v>
      </c>
      <c r="T20" s="17">
        <v>10.53</v>
      </c>
      <c r="U20" s="17"/>
      <c r="V20" s="17"/>
      <c r="W20" s="17"/>
      <c r="X20" s="17"/>
      <c r="Y20" s="17">
        <v>163.80000000000001</v>
      </c>
      <c r="Z20" s="17">
        <v>7.2</v>
      </c>
      <c r="AA20" s="17">
        <v>3.1</v>
      </c>
      <c r="AB20" s="17">
        <v>0</v>
      </c>
      <c r="AC20" s="17">
        <v>6.6</v>
      </c>
      <c r="AD20" s="17">
        <v>10.199999999999999</v>
      </c>
      <c r="AE20" s="17">
        <v>142.80000000000001</v>
      </c>
      <c r="AF20" s="17">
        <v>8.9</v>
      </c>
      <c r="AG20" s="17"/>
      <c r="AH20" s="17"/>
      <c r="AI20" s="17"/>
      <c r="AJ20" s="17">
        <v>110.9</v>
      </c>
      <c r="AK20" s="17">
        <v>222.3</v>
      </c>
      <c r="AL20" s="17"/>
      <c r="AM20" s="17"/>
      <c r="AN20" s="17"/>
      <c r="AO20" s="17">
        <v>6.5</v>
      </c>
      <c r="AP20" s="17">
        <v>452.7</v>
      </c>
      <c r="AQ20" s="17">
        <v>64.7</v>
      </c>
      <c r="AR20" s="17">
        <v>148.19999999999999</v>
      </c>
      <c r="AS20" s="17">
        <v>0</v>
      </c>
      <c r="AT20" s="17">
        <v>18.5</v>
      </c>
      <c r="AU20" s="17">
        <v>19.7</v>
      </c>
      <c r="AV20" s="17">
        <v>90.5</v>
      </c>
      <c r="AW20" s="17"/>
      <c r="AX20" s="17"/>
      <c r="AY20" s="17"/>
      <c r="AZ20" s="17">
        <v>108.2</v>
      </c>
      <c r="BA20" s="17"/>
      <c r="BB20" s="17">
        <v>9.4</v>
      </c>
      <c r="BC20" s="17">
        <v>44.9</v>
      </c>
      <c r="BD20" s="17"/>
      <c r="BE20" s="17">
        <v>3.8</v>
      </c>
      <c r="BF20" s="17">
        <v>38.299999999999997</v>
      </c>
      <c r="BG20" s="17">
        <v>173.1</v>
      </c>
      <c r="BH20" s="17">
        <v>95.5</v>
      </c>
      <c r="BI20" s="17"/>
      <c r="BJ20" s="17"/>
      <c r="BK20" s="17">
        <v>0</v>
      </c>
      <c r="BL20" s="17">
        <v>0</v>
      </c>
      <c r="BM20" s="17"/>
      <c r="BN20" s="17"/>
      <c r="BO20" s="17">
        <v>86.4</v>
      </c>
      <c r="BP20" s="17">
        <v>100.2</v>
      </c>
      <c r="BQ20" s="17"/>
      <c r="BR20" s="17">
        <v>69.8</v>
      </c>
      <c r="BS20" s="17">
        <v>102.3</v>
      </c>
      <c r="BT20" s="17"/>
      <c r="BU20" s="17"/>
      <c r="BV20" s="17"/>
      <c r="BW20" s="17"/>
      <c r="BX20" s="17"/>
      <c r="BY20" s="17"/>
      <c r="BZ20" s="17"/>
      <c r="CA20" s="17"/>
      <c r="CB20" s="17">
        <v>4.4000000000000004</v>
      </c>
      <c r="CC20" s="17">
        <v>266.10000000000002</v>
      </c>
      <c r="CD20" s="17">
        <v>118.4</v>
      </c>
      <c r="CE20" s="17">
        <v>62.9</v>
      </c>
      <c r="CF20" s="17">
        <v>76.3</v>
      </c>
      <c r="CG20" s="17"/>
      <c r="CH20" s="17"/>
      <c r="CI20" s="17"/>
      <c r="CJ20" s="17"/>
      <c r="CK20" s="17">
        <v>85</v>
      </c>
      <c r="CL20" s="17">
        <v>90</v>
      </c>
      <c r="CM20" s="17">
        <v>49.1</v>
      </c>
      <c r="CN20" s="17"/>
      <c r="CO20" s="17"/>
      <c r="CP20" s="17"/>
      <c r="CQ20" s="17"/>
      <c r="CR20" s="17"/>
      <c r="CS20" s="17">
        <v>137.19999999999999</v>
      </c>
      <c r="CT20" s="17">
        <v>79</v>
      </c>
      <c r="CU20" s="17">
        <v>0</v>
      </c>
      <c r="CV20" s="17">
        <v>20.6</v>
      </c>
      <c r="CW20" s="17">
        <v>0</v>
      </c>
      <c r="CX20" s="17">
        <v>16.3</v>
      </c>
      <c r="CY20" s="17"/>
      <c r="CZ20" s="17">
        <v>0</v>
      </c>
      <c r="DA20" s="17"/>
      <c r="DB20" s="17">
        <v>10</v>
      </c>
      <c r="DC20" s="17">
        <v>5.4</v>
      </c>
      <c r="DD20" s="17">
        <v>1.3</v>
      </c>
      <c r="DE20" s="17"/>
      <c r="DF20" s="17">
        <v>4.8</v>
      </c>
      <c r="DG20" s="17">
        <v>20.3</v>
      </c>
      <c r="DH20" s="17">
        <v>20</v>
      </c>
      <c r="DI20" s="17">
        <v>19.100000000000001</v>
      </c>
      <c r="DJ20" s="17">
        <v>3.6</v>
      </c>
      <c r="DK20" s="17">
        <v>9.3000000000000007</v>
      </c>
      <c r="DL20" s="17">
        <v>0</v>
      </c>
      <c r="DM20" s="17">
        <v>0</v>
      </c>
      <c r="DN20" s="17">
        <v>10.199999999999999</v>
      </c>
      <c r="DO20" s="17">
        <v>27.6</v>
      </c>
      <c r="DP20" s="17">
        <v>4.4000000000000004</v>
      </c>
      <c r="DQ20" s="17">
        <v>2.4</v>
      </c>
      <c r="DR20" s="17">
        <v>2.4</v>
      </c>
      <c r="DS20" s="17"/>
      <c r="DT20" s="17">
        <v>0</v>
      </c>
      <c r="DU20" s="17">
        <v>3</v>
      </c>
      <c r="DV20" s="17">
        <v>20.2</v>
      </c>
      <c r="DW20" s="17">
        <v>3</v>
      </c>
      <c r="DX20" s="17">
        <v>0</v>
      </c>
      <c r="DY20" s="17">
        <v>19.8</v>
      </c>
      <c r="DZ20" s="17">
        <v>9.8000000000000007</v>
      </c>
      <c r="EA20" s="17">
        <v>19.7</v>
      </c>
      <c r="EB20" s="17">
        <v>20.3</v>
      </c>
      <c r="EC20" s="17">
        <v>20</v>
      </c>
      <c r="ED20" s="17">
        <v>4.7</v>
      </c>
      <c r="EE20" s="17">
        <v>5</v>
      </c>
      <c r="EF20" s="17">
        <v>0</v>
      </c>
      <c r="EG20" s="17">
        <v>18.5</v>
      </c>
      <c r="EH20" s="17">
        <v>50.7</v>
      </c>
      <c r="EI20" s="17">
        <v>0</v>
      </c>
      <c r="EJ20" s="17">
        <v>0.6</v>
      </c>
      <c r="EK20" s="17">
        <v>21</v>
      </c>
      <c r="EL20" s="17">
        <v>8.4</v>
      </c>
      <c r="EM20" s="17">
        <v>9</v>
      </c>
      <c r="EN20" s="17">
        <v>20.399999999999999</v>
      </c>
      <c r="EO20" s="17">
        <v>20.399999999999999</v>
      </c>
      <c r="EP20" s="17">
        <v>20.2</v>
      </c>
      <c r="EQ20" s="17">
        <v>14.4</v>
      </c>
      <c r="ER20" s="17">
        <v>0</v>
      </c>
      <c r="ES20" s="17">
        <v>0</v>
      </c>
      <c r="ET20" s="17"/>
      <c r="EU20" s="17">
        <v>9.4</v>
      </c>
      <c r="EV20" s="17">
        <v>5.8</v>
      </c>
      <c r="EW20" s="17">
        <v>0</v>
      </c>
      <c r="EX20" s="17">
        <v>0</v>
      </c>
      <c r="EY20" s="17">
        <v>8.1999999999999993</v>
      </c>
      <c r="EZ20" s="17">
        <v>20</v>
      </c>
      <c r="FA20" s="17"/>
      <c r="FB20" s="17">
        <v>33</v>
      </c>
      <c r="FC20" s="17"/>
      <c r="FD20" s="17">
        <v>29</v>
      </c>
      <c r="FE20" s="17">
        <v>3.2</v>
      </c>
      <c r="FF20" s="17">
        <v>17</v>
      </c>
      <c r="FG20" s="17"/>
      <c r="FH20" s="17"/>
      <c r="FI20" s="17">
        <v>6339.03</v>
      </c>
      <c r="FJ20" s="15"/>
      <c r="FK20" s="17">
        <v>24.275670000000002</v>
      </c>
      <c r="FL20" s="17">
        <v>8.0570000000000004</v>
      </c>
      <c r="FM20" s="17"/>
      <c r="FN20" s="17">
        <v>13.2</v>
      </c>
      <c r="FO20" s="17"/>
      <c r="FP20" s="17">
        <v>18.51633</v>
      </c>
      <c r="FQ20" s="17">
        <v>10.9</v>
      </c>
      <c r="FR20" s="17">
        <v>14.9</v>
      </c>
      <c r="FS20" s="17">
        <v>89.849000000000004</v>
      </c>
    </row>
    <row r="21" spans="1:175" ht="24" customHeight="1">
      <c r="A21" s="16" t="s">
        <v>40</v>
      </c>
      <c r="B21" s="16" t="s">
        <v>795</v>
      </c>
      <c r="C21" s="17"/>
      <c r="D21" s="17"/>
      <c r="E21" s="17">
        <v>645.1</v>
      </c>
      <c r="F21" s="17">
        <v>204.4</v>
      </c>
      <c r="G21" s="17"/>
      <c r="H21" s="17"/>
      <c r="I21" s="17">
        <v>89.1</v>
      </c>
      <c r="J21" s="17">
        <v>236.6</v>
      </c>
      <c r="K21" s="17">
        <v>0</v>
      </c>
      <c r="L21" s="17"/>
      <c r="M21" s="17">
        <v>134.41999999999999</v>
      </c>
      <c r="N21" s="17">
        <v>133.81</v>
      </c>
      <c r="O21" s="17">
        <v>133.77000000000001</v>
      </c>
      <c r="P21" s="17">
        <v>237.72</v>
      </c>
      <c r="Q21" s="17">
        <v>107.64</v>
      </c>
      <c r="R21" s="17">
        <v>67.709999999999994</v>
      </c>
      <c r="S21" s="17">
        <v>555.32000000000005</v>
      </c>
      <c r="T21" s="17">
        <v>10.41</v>
      </c>
      <c r="U21" s="17"/>
      <c r="V21" s="17"/>
      <c r="W21" s="17"/>
      <c r="X21" s="17"/>
      <c r="Y21" s="17">
        <v>163.30000000000001</v>
      </c>
      <c r="Z21" s="17">
        <v>6.9</v>
      </c>
      <c r="AA21" s="17">
        <v>3</v>
      </c>
      <c r="AB21" s="17">
        <v>0</v>
      </c>
      <c r="AC21" s="17">
        <v>6.6</v>
      </c>
      <c r="AD21" s="17">
        <v>10.1</v>
      </c>
      <c r="AE21" s="17">
        <v>142.6</v>
      </c>
      <c r="AF21" s="17">
        <v>8.9</v>
      </c>
      <c r="AG21" s="17"/>
      <c r="AH21" s="17"/>
      <c r="AI21" s="17"/>
      <c r="AJ21" s="17">
        <v>110</v>
      </c>
      <c r="AK21" s="17">
        <v>222.5</v>
      </c>
      <c r="AL21" s="17"/>
      <c r="AM21" s="17"/>
      <c r="AN21" s="17"/>
      <c r="AO21" s="17">
        <v>6.5</v>
      </c>
      <c r="AP21" s="17">
        <v>462.3</v>
      </c>
      <c r="AQ21" s="17">
        <v>9.5</v>
      </c>
      <c r="AR21" s="17">
        <v>147</v>
      </c>
      <c r="AS21" s="17">
        <v>0</v>
      </c>
      <c r="AT21" s="17">
        <v>18.5</v>
      </c>
      <c r="AU21" s="17">
        <v>19.7</v>
      </c>
      <c r="AV21" s="17">
        <v>91.6</v>
      </c>
      <c r="AW21" s="17"/>
      <c r="AX21" s="17"/>
      <c r="AY21" s="17"/>
      <c r="AZ21" s="17">
        <v>107.8</v>
      </c>
      <c r="BA21" s="17"/>
      <c r="BB21" s="17">
        <v>9.4</v>
      </c>
      <c r="BC21" s="17">
        <v>44.6</v>
      </c>
      <c r="BD21" s="17"/>
      <c r="BE21" s="17">
        <v>3.8</v>
      </c>
      <c r="BF21" s="17">
        <v>38.1</v>
      </c>
      <c r="BG21" s="17">
        <v>171.8</v>
      </c>
      <c r="BH21" s="17">
        <v>95.1</v>
      </c>
      <c r="BI21" s="17"/>
      <c r="BJ21" s="17"/>
      <c r="BK21" s="17">
        <v>0</v>
      </c>
      <c r="BL21" s="17">
        <v>0</v>
      </c>
      <c r="BM21" s="17"/>
      <c r="BN21" s="17"/>
      <c r="BO21" s="17">
        <v>86</v>
      </c>
      <c r="BP21" s="17">
        <v>99.5</v>
      </c>
      <c r="BQ21" s="17"/>
      <c r="BR21" s="17">
        <v>69.3</v>
      </c>
      <c r="BS21" s="17">
        <v>104.3</v>
      </c>
      <c r="BT21" s="17"/>
      <c r="BU21" s="17"/>
      <c r="BV21" s="17"/>
      <c r="BW21" s="17"/>
      <c r="BX21" s="17"/>
      <c r="BY21" s="17"/>
      <c r="BZ21" s="17"/>
      <c r="CA21" s="17"/>
      <c r="CB21" s="17">
        <v>4.4000000000000004</v>
      </c>
      <c r="CC21" s="17">
        <v>265.2</v>
      </c>
      <c r="CD21" s="17">
        <v>116.8</v>
      </c>
      <c r="CE21" s="17">
        <v>62.4</v>
      </c>
      <c r="CF21" s="17">
        <v>76</v>
      </c>
      <c r="CG21" s="17"/>
      <c r="CH21" s="17"/>
      <c r="CI21" s="17"/>
      <c r="CJ21" s="17"/>
      <c r="CK21" s="17">
        <v>94.3</v>
      </c>
      <c r="CL21" s="17">
        <v>94.7</v>
      </c>
      <c r="CM21" s="17">
        <v>104.8</v>
      </c>
      <c r="CN21" s="17"/>
      <c r="CO21" s="17"/>
      <c r="CP21" s="17"/>
      <c r="CQ21" s="17"/>
      <c r="CR21" s="17"/>
      <c r="CS21" s="17">
        <v>137.19999999999999</v>
      </c>
      <c r="CT21" s="17">
        <v>78.900000000000006</v>
      </c>
      <c r="CU21" s="17">
        <v>0</v>
      </c>
      <c r="CV21" s="17">
        <v>25.6</v>
      </c>
      <c r="CW21" s="17">
        <v>0</v>
      </c>
      <c r="CX21" s="17">
        <v>14.1</v>
      </c>
      <c r="CY21" s="17"/>
      <c r="CZ21" s="17">
        <v>0</v>
      </c>
      <c r="DA21" s="17"/>
      <c r="DB21" s="17">
        <v>9.9</v>
      </c>
      <c r="DC21" s="17">
        <v>5.4</v>
      </c>
      <c r="DD21" s="17">
        <v>1.3</v>
      </c>
      <c r="DE21" s="17"/>
      <c r="DF21" s="17">
        <v>4.8</v>
      </c>
      <c r="DG21" s="17">
        <v>20.100000000000001</v>
      </c>
      <c r="DH21" s="17">
        <v>20</v>
      </c>
      <c r="DI21" s="17">
        <v>19.100000000000001</v>
      </c>
      <c r="DJ21" s="17">
        <v>3.6</v>
      </c>
      <c r="DK21" s="17">
        <v>9.3000000000000007</v>
      </c>
      <c r="DL21" s="17">
        <v>0</v>
      </c>
      <c r="DM21" s="17">
        <v>0</v>
      </c>
      <c r="DN21" s="17">
        <v>10.6</v>
      </c>
      <c r="DO21" s="17">
        <v>24.7</v>
      </c>
      <c r="DP21" s="17">
        <v>4.4000000000000004</v>
      </c>
      <c r="DQ21" s="17">
        <v>2.4</v>
      </c>
      <c r="DR21" s="17">
        <v>2.4</v>
      </c>
      <c r="DS21" s="17"/>
      <c r="DT21" s="17">
        <v>0</v>
      </c>
      <c r="DU21" s="17">
        <v>3.1</v>
      </c>
      <c r="DV21" s="17">
        <v>20.2</v>
      </c>
      <c r="DW21" s="17">
        <v>3</v>
      </c>
      <c r="DX21" s="17">
        <v>0</v>
      </c>
      <c r="DY21" s="17">
        <v>19.8</v>
      </c>
      <c r="DZ21" s="17">
        <v>9.8000000000000007</v>
      </c>
      <c r="EA21" s="17">
        <v>19.899999999999999</v>
      </c>
      <c r="EB21" s="17">
        <v>20.2</v>
      </c>
      <c r="EC21" s="17">
        <v>20</v>
      </c>
      <c r="ED21" s="17">
        <v>8</v>
      </c>
      <c r="EE21" s="17">
        <v>4.2</v>
      </c>
      <c r="EF21" s="17">
        <v>0</v>
      </c>
      <c r="EG21" s="17">
        <v>18.2</v>
      </c>
      <c r="EH21" s="17">
        <v>51.1</v>
      </c>
      <c r="EI21" s="17">
        <v>0</v>
      </c>
      <c r="EJ21" s="17">
        <v>1.1000000000000001</v>
      </c>
      <c r="EK21" s="17">
        <v>21</v>
      </c>
      <c r="EL21" s="17">
        <v>8.4</v>
      </c>
      <c r="EM21" s="17">
        <v>9.1</v>
      </c>
      <c r="EN21" s="17">
        <v>20.399999999999999</v>
      </c>
      <c r="EO21" s="17">
        <v>20.399999999999999</v>
      </c>
      <c r="EP21" s="17">
        <v>20.2</v>
      </c>
      <c r="EQ21" s="17">
        <v>9.6</v>
      </c>
      <c r="ER21" s="17">
        <v>0</v>
      </c>
      <c r="ES21" s="17">
        <v>0</v>
      </c>
      <c r="ET21" s="17"/>
      <c r="EU21" s="17">
        <v>4.3</v>
      </c>
      <c r="EV21" s="17">
        <v>4.5999999999999996</v>
      </c>
      <c r="EW21" s="17">
        <v>0</v>
      </c>
      <c r="EX21" s="17">
        <v>0</v>
      </c>
      <c r="EY21" s="17">
        <v>8.1999999999999993</v>
      </c>
      <c r="EZ21" s="17">
        <v>20</v>
      </c>
      <c r="FA21" s="17"/>
      <c r="FB21" s="17">
        <v>33</v>
      </c>
      <c r="FC21" s="17"/>
      <c r="FD21" s="17">
        <v>29</v>
      </c>
      <c r="FE21" s="17">
        <v>3.2</v>
      </c>
      <c r="FF21" s="17">
        <v>15</v>
      </c>
      <c r="FG21" s="17"/>
      <c r="FH21" s="17"/>
      <c r="FI21" s="17">
        <v>6452.1</v>
      </c>
      <c r="FJ21" s="15"/>
      <c r="FK21" s="17">
        <v>24.274940000000001</v>
      </c>
      <c r="FL21" s="17">
        <v>8.0570000000000004</v>
      </c>
      <c r="FM21" s="17"/>
      <c r="FN21" s="17">
        <v>13.2</v>
      </c>
      <c r="FO21" s="17"/>
      <c r="FP21" s="17">
        <v>18.515899999999998</v>
      </c>
      <c r="FQ21" s="17">
        <v>11.1</v>
      </c>
      <c r="FR21" s="17">
        <v>15.1</v>
      </c>
      <c r="FS21" s="17">
        <v>90.247839999999997</v>
      </c>
    </row>
    <row r="22" spans="1:175" ht="24" customHeight="1">
      <c r="A22" s="16" t="s">
        <v>40</v>
      </c>
      <c r="B22" s="16" t="s">
        <v>796</v>
      </c>
      <c r="C22" s="17"/>
      <c r="D22" s="17"/>
      <c r="E22" s="17">
        <v>649.79999999999995</v>
      </c>
      <c r="F22" s="17">
        <v>206</v>
      </c>
      <c r="G22" s="17"/>
      <c r="H22" s="17"/>
      <c r="I22" s="17">
        <v>91.2</v>
      </c>
      <c r="J22" s="17">
        <v>237.4</v>
      </c>
      <c r="K22" s="17">
        <v>0</v>
      </c>
      <c r="L22" s="17"/>
      <c r="M22" s="17">
        <v>118.78</v>
      </c>
      <c r="N22" s="17">
        <v>118.79</v>
      </c>
      <c r="O22" s="17">
        <v>118.36</v>
      </c>
      <c r="P22" s="17">
        <v>219.08</v>
      </c>
      <c r="Q22" s="17">
        <v>107.21</v>
      </c>
      <c r="R22" s="17">
        <v>67.290000000000006</v>
      </c>
      <c r="S22" s="17">
        <v>557.52</v>
      </c>
      <c r="T22" s="17">
        <v>10.62</v>
      </c>
      <c r="U22" s="17"/>
      <c r="V22" s="17"/>
      <c r="W22" s="17"/>
      <c r="X22" s="17"/>
      <c r="Y22" s="17">
        <v>164.5</v>
      </c>
      <c r="Z22" s="17">
        <v>7.6</v>
      </c>
      <c r="AA22" s="17">
        <v>3.6</v>
      </c>
      <c r="AB22" s="17">
        <v>0</v>
      </c>
      <c r="AC22" s="17">
        <v>6.7</v>
      </c>
      <c r="AD22" s="17">
        <v>10.1</v>
      </c>
      <c r="AE22" s="17">
        <v>143.1</v>
      </c>
      <c r="AF22" s="17">
        <v>8.9</v>
      </c>
      <c r="AG22" s="17"/>
      <c r="AH22" s="17"/>
      <c r="AI22" s="17"/>
      <c r="AJ22" s="17">
        <v>110.8</v>
      </c>
      <c r="AK22" s="17">
        <v>222.7</v>
      </c>
      <c r="AL22" s="17"/>
      <c r="AM22" s="17"/>
      <c r="AN22" s="17"/>
      <c r="AO22" s="17">
        <v>6.5</v>
      </c>
      <c r="AP22" s="17">
        <v>463.4</v>
      </c>
      <c r="AQ22" s="17">
        <v>20.6</v>
      </c>
      <c r="AR22" s="17">
        <v>150.1</v>
      </c>
      <c r="AS22" s="17">
        <v>0</v>
      </c>
      <c r="AT22" s="17">
        <v>17.600000000000001</v>
      </c>
      <c r="AU22" s="17">
        <v>19.7</v>
      </c>
      <c r="AV22" s="17">
        <v>90</v>
      </c>
      <c r="AW22" s="17"/>
      <c r="AX22" s="17"/>
      <c r="AY22" s="17"/>
      <c r="AZ22" s="17">
        <v>110.1</v>
      </c>
      <c r="BA22" s="17"/>
      <c r="BB22" s="17">
        <v>9.4</v>
      </c>
      <c r="BC22" s="17">
        <v>45.8</v>
      </c>
      <c r="BD22" s="17"/>
      <c r="BE22" s="17">
        <v>3.8</v>
      </c>
      <c r="BF22" s="17">
        <v>41.2</v>
      </c>
      <c r="BG22" s="17">
        <v>174.3</v>
      </c>
      <c r="BH22" s="17">
        <v>96.4</v>
      </c>
      <c r="BI22" s="17"/>
      <c r="BJ22" s="17"/>
      <c r="BK22" s="17">
        <v>0</v>
      </c>
      <c r="BL22" s="17">
        <v>0</v>
      </c>
      <c r="BM22" s="17"/>
      <c r="BN22" s="17"/>
      <c r="BO22" s="17">
        <v>86.6</v>
      </c>
      <c r="BP22" s="17">
        <v>99.2</v>
      </c>
      <c r="BQ22" s="17"/>
      <c r="BR22" s="17">
        <v>69.5</v>
      </c>
      <c r="BS22" s="17">
        <v>101.8</v>
      </c>
      <c r="BT22" s="17"/>
      <c r="BU22" s="17"/>
      <c r="BV22" s="17"/>
      <c r="BW22" s="17"/>
      <c r="BX22" s="17"/>
      <c r="BY22" s="17"/>
      <c r="BZ22" s="17"/>
      <c r="CA22" s="17"/>
      <c r="CB22" s="17">
        <v>4.4000000000000004</v>
      </c>
      <c r="CC22" s="17">
        <v>269.5</v>
      </c>
      <c r="CD22" s="17">
        <v>120.1</v>
      </c>
      <c r="CE22" s="17">
        <v>63.3</v>
      </c>
      <c r="CF22" s="17">
        <v>76.2</v>
      </c>
      <c r="CG22" s="17"/>
      <c r="CH22" s="17"/>
      <c r="CI22" s="17"/>
      <c r="CJ22" s="17"/>
      <c r="CK22" s="17">
        <v>102.5</v>
      </c>
      <c r="CL22" s="17">
        <v>102.9</v>
      </c>
      <c r="CM22" s="17">
        <v>119.5</v>
      </c>
      <c r="CN22" s="17"/>
      <c r="CO22" s="17"/>
      <c r="CP22" s="17"/>
      <c r="CQ22" s="17"/>
      <c r="CR22" s="17"/>
      <c r="CS22" s="17">
        <v>137.19999999999999</v>
      </c>
      <c r="CT22" s="17">
        <v>78.900000000000006</v>
      </c>
      <c r="CU22" s="17">
        <v>0</v>
      </c>
      <c r="CV22" s="17">
        <v>30</v>
      </c>
      <c r="CW22" s="17">
        <v>0</v>
      </c>
      <c r="CX22" s="17">
        <v>13.4</v>
      </c>
      <c r="CY22" s="17"/>
      <c r="CZ22" s="17">
        <v>0</v>
      </c>
      <c r="DA22" s="17"/>
      <c r="DB22" s="17">
        <v>9.9</v>
      </c>
      <c r="DC22" s="17">
        <v>5.3</v>
      </c>
      <c r="DD22" s="17">
        <v>1.3</v>
      </c>
      <c r="DE22" s="17"/>
      <c r="DF22" s="17">
        <v>4.8</v>
      </c>
      <c r="DG22" s="17">
        <v>20.399999999999999</v>
      </c>
      <c r="DH22" s="17">
        <v>20</v>
      </c>
      <c r="DI22" s="17">
        <v>19.100000000000001</v>
      </c>
      <c r="DJ22" s="17">
        <v>3.6</v>
      </c>
      <c r="DK22" s="17">
        <v>9.3000000000000007</v>
      </c>
      <c r="DL22" s="17">
        <v>1.1000000000000001</v>
      </c>
      <c r="DM22" s="17">
        <v>1.1000000000000001</v>
      </c>
      <c r="DN22" s="17">
        <v>13</v>
      </c>
      <c r="DO22" s="17">
        <v>31.5</v>
      </c>
      <c r="DP22" s="17">
        <v>4.4000000000000004</v>
      </c>
      <c r="DQ22" s="17">
        <v>2.4</v>
      </c>
      <c r="DR22" s="17">
        <v>2.4</v>
      </c>
      <c r="DS22" s="17"/>
      <c r="DT22" s="17">
        <v>1.1000000000000001</v>
      </c>
      <c r="DU22" s="17">
        <v>3.1</v>
      </c>
      <c r="DV22" s="17">
        <v>20.2</v>
      </c>
      <c r="DW22" s="17">
        <v>3</v>
      </c>
      <c r="DX22" s="17">
        <v>0</v>
      </c>
      <c r="DY22" s="17">
        <v>19.8</v>
      </c>
      <c r="DZ22" s="17">
        <v>9.8000000000000007</v>
      </c>
      <c r="EA22" s="17">
        <v>20.2</v>
      </c>
      <c r="EB22" s="17">
        <v>20.3</v>
      </c>
      <c r="EC22" s="17">
        <v>19.899999999999999</v>
      </c>
      <c r="ED22" s="17">
        <v>8.8000000000000007</v>
      </c>
      <c r="EE22" s="17">
        <v>3.1</v>
      </c>
      <c r="EF22" s="17">
        <v>0</v>
      </c>
      <c r="EG22" s="17">
        <v>17.8</v>
      </c>
      <c r="EH22" s="17">
        <v>50</v>
      </c>
      <c r="EI22" s="17">
        <v>0</v>
      </c>
      <c r="EJ22" s="17">
        <v>0.3</v>
      </c>
      <c r="EK22" s="17">
        <v>21</v>
      </c>
      <c r="EL22" s="17">
        <v>8.4</v>
      </c>
      <c r="EM22" s="17">
        <v>9</v>
      </c>
      <c r="EN22" s="17">
        <v>20.399999999999999</v>
      </c>
      <c r="EO22" s="17">
        <v>20.399999999999999</v>
      </c>
      <c r="EP22" s="17">
        <v>20.2</v>
      </c>
      <c r="EQ22" s="17">
        <v>12.8</v>
      </c>
      <c r="ER22" s="17">
        <v>0</v>
      </c>
      <c r="ES22" s="17">
        <v>0.8</v>
      </c>
      <c r="ET22" s="17"/>
      <c r="EU22" s="17">
        <v>10</v>
      </c>
      <c r="EV22" s="17">
        <v>16.7</v>
      </c>
      <c r="EW22" s="17">
        <v>0.7</v>
      </c>
      <c r="EX22" s="17">
        <v>0</v>
      </c>
      <c r="EY22" s="17">
        <v>8.1999999999999993</v>
      </c>
      <c r="EZ22" s="17">
        <v>20</v>
      </c>
      <c r="FA22" s="17"/>
      <c r="FB22" s="17">
        <v>32.9</v>
      </c>
      <c r="FC22" s="17"/>
      <c r="FD22" s="17">
        <v>29</v>
      </c>
      <c r="FE22" s="17">
        <v>3.2</v>
      </c>
      <c r="FF22" s="17">
        <v>14.2</v>
      </c>
      <c r="FG22" s="17"/>
      <c r="FH22" s="17"/>
      <c r="FI22" s="17">
        <v>6498.85</v>
      </c>
      <c r="FJ22" s="15"/>
      <c r="FK22" s="17">
        <v>24.274010000000001</v>
      </c>
      <c r="FL22" s="17">
        <v>8.0570000000000004</v>
      </c>
      <c r="FM22" s="17"/>
      <c r="FN22" s="17">
        <v>13.2</v>
      </c>
      <c r="FO22" s="17"/>
      <c r="FP22" s="17">
        <v>16.722670000000001</v>
      </c>
      <c r="FQ22" s="17">
        <v>10.9</v>
      </c>
      <c r="FR22" s="17">
        <v>14.9</v>
      </c>
      <c r="FS22" s="17">
        <v>88.05368</v>
      </c>
    </row>
    <row r="23" spans="1:175" ht="24" customHeight="1">
      <c r="A23" s="16" t="s">
        <v>40</v>
      </c>
      <c r="B23" s="16" t="s">
        <v>797</v>
      </c>
      <c r="C23" s="17"/>
      <c r="D23" s="17"/>
      <c r="E23" s="17">
        <v>651.29999999999995</v>
      </c>
      <c r="F23" s="17">
        <v>134.19999999999999</v>
      </c>
      <c r="G23" s="17"/>
      <c r="H23" s="17"/>
      <c r="I23" s="17">
        <v>91.9</v>
      </c>
      <c r="J23" s="17">
        <v>237.6</v>
      </c>
      <c r="K23" s="17">
        <v>0</v>
      </c>
      <c r="L23" s="17"/>
      <c r="M23" s="17">
        <v>104.75</v>
      </c>
      <c r="N23" s="17">
        <v>103.11</v>
      </c>
      <c r="O23" s="17">
        <v>104.5</v>
      </c>
      <c r="P23" s="17">
        <v>203.65</v>
      </c>
      <c r="Q23" s="17">
        <v>107.21</v>
      </c>
      <c r="R23" s="17">
        <v>66.94</v>
      </c>
      <c r="S23" s="17">
        <v>557.94000000000005</v>
      </c>
      <c r="T23" s="17">
        <v>10.77</v>
      </c>
      <c r="U23" s="17"/>
      <c r="V23" s="17"/>
      <c r="W23" s="17"/>
      <c r="X23" s="17"/>
      <c r="Y23" s="17">
        <v>176.5</v>
      </c>
      <c r="Z23" s="17">
        <v>7.6</v>
      </c>
      <c r="AA23" s="17">
        <v>3.9</v>
      </c>
      <c r="AB23" s="17">
        <v>0</v>
      </c>
      <c r="AC23" s="17">
        <v>6.6</v>
      </c>
      <c r="AD23" s="17">
        <v>10.1</v>
      </c>
      <c r="AE23" s="17">
        <v>142.30000000000001</v>
      </c>
      <c r="AF23" s="17">
        <v>8.8000000000000007</v>
      </c>
      <c r="AG23" s="17"/>
      <c r="AH23" s="17"/>
      <c r="AI23" s="17"/>
      <c r="AJ23" s="17">
        <v>110.7</v>
      </c>
      <c r="AK23" s="17">
        <v>222.4</v>
      </c>
      <c r="AL23" s="17"/>
      <c r="AM23" s="17"/>
      <c r="AN23" s="17"/>
      <c r="AO23" s="17">
        <v>6.5</v>
      </c>
      <c r="AP23" s="17">
        <v>398.5</v>
      </c>
      <c r="AQ23" s="17">
        <v>29.2</v>
      </c>
      <c r="AR23" s="17">
        <v>143.6</v>
      </c>
      <c r="AS23" s="17">
        <v>0</v>
      </c>
      <c r="AT23" s="17">
        <v>18.5</v>
      </c>
      <c r="AU23" s="17">
        <v>19.7</v>
      </c>
      <c r="AV23" s="17">
        <v>93.7</v>
      </c>
      <c r="AW23" s="17"/>
      <c r="AX23" s="17"/>
      <c r="AY23" s="17"/>
      <c r="AZ23" s="17">
        <v>110</v>
      </c>
      <c r="BA23" s="17"/>
      <c r="BB23" s="17">
        <v>9.1999999999999993</v>
      </c>
      <c r="BC23" s="17">
        <v>45.9</v>
      </c>
      <c r="BD23" s="17"/>
      <c r="BE23" s="17">
        <v>3.8</v>
      </c>
      <c r="BF23" s="17">
        <v>41.6</v>
      </c>
      <c r="BG23" s="17">
        <v>176.3</v>
      </c>
      <c r="BH23" s="17">
        <v>96.6</v>
      </c>
      <c r="BI23" s="17"/>
      <c r="BJ23" s="17"/>
      <c r="BK23" s="17">
        <v>0</v>
      </c>
      <c r="BL23" s="17">
        <v>0</v>
      </c>
      <c r="BM23" s="17"/>
      <c r="BN23" s="17"/>
      <c r="BO23" s="17">
        <v>86.8</v>
      </c>
      <c r="BP23" s="17">
        <v>97.8</v>
      </c>
      <c r="BQ23" s="17"/>
      <c r="BR23" s="17">
        <v>68.3</v>
      </c>
      <c r="BS23" s="17">
        <v>103.1</v>
      </c>
      <c r="BT23" s="17"/>
      <c r="BU23" s="17"/>
      <c r="BV23" s="17"/>
      <c r="BW23" s="17"/>
      <c r="BX23" s="17"/>
      <c r="BY23" s="17"/>
      <c r="BZ23" s="17"/>
      <c r="CA23" s="17"/>
      <c r="CB23" s="17">
        <v>4.4000000000000004</v>
      </c>
      <c r="CC23" s="17">
        <v>246.3</v>
      </c>
      <c r="CD23" s="17">
        <v>123.4</v>
      </c>
      <c r="CE23" s="17">
        <v>63.8</v>
      </c>
      <c r="CF23" s="17">
        <v>77.8</v>
      </c>
      <c r="CG23" s="17"/>
      <c r="CH23" s="17"/>
      <c r="CI23" s="17"/>
      <c r="CJ23" s="17"/>
      <c r="CK23" s="17">
        <v>101.8</v>
      </c>
      <c r="CL23" s="17">
        <v>102</v>
      </c>
      <c r="CM23" s="17">
        <v>118.1</v>
      </c>
      <c r="CN23" s="17"/>
      <c r="CO23" s="17"/>
      <c r="CP23" s="17"/>
      <c r="CQ23" s="17"/>
      <c r="CR23" s="17"/>
      <c r="CS23" s="17">
        <v>137.19999999999999</v>
      </c>
      <c r="CT23" s="17">
        <v>79</v>
      </c>
      <c r="CU23" s="17">
        <v>0</v>
      </c>
      <c r="CV23" s="17">
        <v>37.6</v>
      </c>
      <c r="CW23" s="17">
        <v>9.1999999999999993</v>
      </c>
      <c r="CX23" s="17">
        <v>16</v>
      </c>
      <c r="CY23" s="17"/>
      <c r="CZ23" s="17">
        <v>0</v>
      </c>
      <c r="DA23" s="17"/>
      <c r="DB23" s="17">
        <v>9.9</v>
      </c>
      <c r="DC23" s="17">
        <v>5.3</v>
      </c>
      <c r="DD23" s="17">
        <v>1.3</v>
      </c>
      <c r="DE23" s="17"/>
      <c r="DF23" s="17">
        <v>4.7</v>
      </c>
      <c r="DG23" s="17">
        <v>20.399999999999999</v>
      </c>
      <c r="DH23" s="17">
        <v>20</v>
      </c>
      <c r="DI23" s="17">
        <v>19.100000000000001</v>
      </c>
      <c r="DJ23" s="17">
        <v>3.6</v>
      </c>
      <c r="DK23" s="17">
        <v>7.8</v>
      </c>
      <c r="DL23" s="17">
        <v>6.2</v>
      </c>
      <c r="DM23" s="17">
        <v>6.8</v>
      </c>
      <c r="DN23" s="17">
        <v>14.4</v>
      </c>
      <c r="DO23" s="17">
        <v>37.6</v>
      </c>
      <c r="DP23" s="17">
        <v>4.4000000000000004</v>
      </c>
      <c r="DQ23" s="17">
        <v>2.4</v>
      </c>
      <c r="DR23" s="17">
        <v>2.4</v>
      </c>
      <c r="DS23" s="17"/>
      <c r="DT23" s="17">
        <v>7.6</v>
      </c>
      <c r="DU23" s="17">
        <v>3.1</v>
      </c>
      <c r="DV23" s="17">
        <v>20.2</v>
      </c>
      <c r="DW23" s="17">
        <v>3</v>
      </c>
      <c r="DX23" s="17">
        <v>0</v>
      </c>
      <c r="DY23" s="17">
        <v>19.8</v>
      </c>
      <c r="DZ23" s="17">
        <v>9.8000000000000007</v>
      </c>
      <c r="EA23" s="17">
        <v>18.399999999999999</v>
      </c>
      <c r="EB23" s="17">
        <v>20.3</v>
      </c>
      <c r="EC23" s="17">
        <v>19.899999999999999</v>
      </c>
      <c r="ED23" s="17">
        <v>8.1999999999999993</v>
      </c>
      <c r="EE23" s="17">
        <v>3.4</v>
      </c>
      <c r="EF23" s="17">
        <v>4.2</v>
      </c>
      <c r="EG23" s="17">
        <v>22.7</v>
      </c>
      <c r="EH23" s="17">
        <v>56.1</v>
      </c>
      <c r="EI23" s="17">
        <v>0</v>
      </c>
      <c r="EJ23" s="17">
        <v>0.4</v>
      </c>
      <c r="EK23" s="17">
        <v>21</v>
      </c>
      <c r="EL23" s="17">
        <v>8.4</v>
      </c>
      <c r="EM23" s="17">
        <v>9.1999999999999993</v>
      </c>
      <c r="EN23" s="17">
        <v>20.399999999999999</v>
      </c>
      <c r="EO23" s="17">
        <v>20.399999999999999</v>
      </c>
      <c r="EP23" s="17">
        <v>20.2</v>
      </c>
      <c r="EQ23" s="17">
        <v>13.3</v>
      </c>
      <c r="ER23" s="17">
        <v>0.1</v>
      </c>
      <c r="ES23" s="17">
        <v>18.600000000000001</v>
      </c>
      <c r="ET23" s="17"/>
      <c r="EU23" s="17">
        <v>29.5</v>
      </c>
      <c r="EV23" s="17">
        <v>34.700000000000003</v>
      </c>
      <c r="EW23" s="17">
        <v>14.4</v>
      </c>
      <c r="EX23" s="17">
        <v>0.2</v>
      </c>
      <c r="EY23" s="17">
        <v>8.1999999999999993</v>
      </c>
      <c r="EZ23" s="17">
        <v>20</v>
      </c>
      <c r="FA23" s="17"/>
      <c r="FB23" s="17">
        <v>32.799999999999997</v>
      </c>
      <c r="FC23" s="17"/>
      <c r="FD23" s="17">
        <v>29</v>
      </c>
      <c r="FE23" s="17">
        <v>3.3</v>
      </c>
      <c r="FF23" s="17">
        <v>14.3</v>
      </c>
      <c r="FG23" s="17"/>
      <c r="FH23" s="17"/>
      <c r="FI23" s="17">
        <v>6429.87</v>
      </c>
      <c r="FJ23" s="15"/>
      <c r="FK23" s="17">
        <v>24.270800000000001</v>
      </c>
      <c r="FL23" s="17">
        <v>8.0559999999999992</v>
      </c>
      <c r="FM23" s="17"/>
      <c r="FN23" s="17">
        <v>13.2</v>
      </c>
      <c r="FO23" s="17"/>
      <c r="FP23" s="17">
        <v>8.5397300000000005</v>
      </c>
      <c r="FQ23" s="17">
        <v>10.9</v>
      </c>
      <c r="FR23" s="17">
        <v>14.9</v>
      </c>
      <c r="FS23" s="17">
        <v>79.866529999999997</v>
      </c>
    </row>
    <row r="24" spans="1:175" ht="24" customHeight="1">
      <c r="A24" s="16" t="s">
        <v>40</v>
      </c>
      <c r="B24" s="16" t="s">
        <v>798</v>
      </c>
      <c r="C24" s="17"/>
      <c r="D24" s="17"/>
      <c r="E24" s="17">
        <v>644.9</v>
      </c>
      <c r="F24" s="17">
        <v>129.1</v>
      </c>
      <c r="G24" s="17"/>
      <c r="H24" s="17"/>
      <c r="I24" s="17">
        <v>90.2</v>
      </c>
      <c r="J24" s="17">
        <v>235.6</v>
      </c>
      <c r="K24" s="17">
        <v>0</v>
      </c>
      <c r="L24" s="17"/>
      <c r="M24" s="17">
        <v>105.68</v>
      </c>
      <c r="N24" s="17">
        <v>105.92</v>
      </c>
      <c r="O24" s="17">
        <v>105.51</v>
      </c>
      <c r="P24" s="17">
        <v>207.45</v>
      </c>
      <c r="Q24" s="17">
        <v>108.09</v>
      </c>
      <c r="R24" s="17">
        <v>67.86</v>
      </c>
      <c r="S24" s="17">
        <v>549.28</v>
      </c>
      <c r="T24" s="17">
        <v>10.58</v>
      </c>
      <c r="U24" s="17"/>
      <c r="V24" s="17"/>
      <c r="W24" s="17"/>
      <c r="X24" s="17"/>
      <c r="Y24" s="17">
        <v>162.69999999999999</v>
      </c>
      <c r="Z24" s="17">
        <v>7.5</v>
      </c>
      <c r="AA24" s="17">
        <v>3.3</v>
      </c>
      <c r="AB24" s="17">
        <v>0</v>
      </c>
      <c r="AC24" s="17">
        <v>6.6</v>
      </c>
      <c r="AD24" s="17">
        <v>10.1</v>
      </c>
      <c r="AE24" s="17">
        <v>142.30000000000001</v>
      </c>
      <c r="AF24" s="17">
        <v>8.9</v>
      </c>
      <c r="AG24" s="17"/>
      <c r="AH24" s="17"/>
      <c r="AI24" s="17"/>
      <c r="AJ24" s="17">
        <v>110.3</v>
      </c>
      <c r="AK24" s="17">
        <v>188.2</v>
      </c>
      <c r="AL24" s="17"/>
      <c r="AM24" s="17"/>
      <c r="AN24" s="17"/>
      <c r="AO24" s="17">
        <v>6.5</v>
      </c>
      <c r="AP24" s="17">
        <v>392.7</v>
      </c>
      <c r="AQ24" s="17">
        <v>21</v>
      </c>
      <c r="AR24" s="17">
        <v>124.5</v>
      </c>
      <c r="AS24" s="17">
        <v>0</v>
      </c>
      <c r="AT24" s="17">
        <v>18.5</v>
      </c>
      <c r="AU24" s="17">
        <v>19.7</v>
      </c>
      <c r="AV24" s="17">
        <v>87.7</v>
      </c>
      <c r="AW24" s="17"/>
      <c r="AX24" s="17"/>
      <c r="AY24" s="17"/>
      <c r="AZ24" s="17">
        <v>108.1</v>
      </c>
      <c r="BA24" s="17"/>
      <c r="BB24" s="17">
        <v>9.4</v>
      </c>
      <c r="BC24" s="17">
        <v>45.6</v>
      </c>
      <c r="BD24" s="17"/>
      <c r="BE24" s="17">
        <v>3.8</v>
      </c>
      <c r="BF24" s="17">
        <v>39</v>
      </c>
      <c r="BG24" s="17">
        <v>172.9</v>
      </c>
      <c r="BH24" s="17">
        <v>95.4</v>
      </c>
      <c r="BI24" s="17"/>
      <c r="BJ24" s="17"/>
      <c r="BK24" s="17">
        <v>0</v>
      </c>
      <c r="BL24" s="17">
        <v>0</v>
      </c>
      <c r="BM24" s="17"/>
      <c r="BN24" s="17"/>
      <c r="BO24" s="17">
        <v>86.2</v>
      </c>
      <c r="BP24" s="17">
        <v>99.8</v>
      </c>
      <c r="BQ24" s="17"/>
      <c r="BR24" s="17">
        <v>69.400000000000006</v>
      </c>
      <c r="BS24" s="17">
        <v>101.8</v>
      </c>
      <c r="BT24" s="17"/>
      <c r="BU24" s="17"/>
      <c r="BV24" s="17"/>
      <c r="BW24" s="17"/>
      <c r="BX24" s="17"/>
      <c r="BY24" s="17"/>
      <c r="BZ24" s="17"/>
      <c r="CA24" s="17"/>
      <c r="CB24" s="17">
        <v>4.4000000000000004</v>
      </c>
      <c r="CC24" s="17">
        <v>214.9</v>
      </c>
      <c r="CD24" s="17">
        <v>105.4</v>
      </c>
      <c r="CE24" s="17">
        <v>62.4</v>
      </c>
      <c r="CF24" s="17">
        <v>79</v>
      </c>
      <c r="CG24" s="17"/>
      <c r="CH24" s="17"/>
      <c r="CI24" s="17"/>
      <c r="CJ24" s="17"/>
      <c r="CK24" s="17">
        <v>103.2</v>
      </c>
      <c r="CL24" s="17">
        <v>103.1</v>
      </c>
      <c r="CM24" s="17">
        <v>120.4</v>
      </c>
      <c r="CN24" s="17"/>
      <c r="CO24" s="17"/>
      <c r="CP24" s="17"/>
      <c r="CQ24" s="17"/>
      <c r="CR24" s="17"/>
      <c r="CS24" s="17">
        <v>137.19999999999999</v>
      </c>
      <c r="CT24" s="17">
        <v>78.8</v>
      </c>
      <c r="CU24" s="17">
        <v>0</v>
      </c>
      <c r="CV24" s="17">
        <v>52.9</v>
      </c>
      <c r="CW24" s="17">
        <v>30.9</v>
      </c>
      <c r="CX24" s="17">
        <v>17.600000000000001</v>
      </c>
      <c r="CY24" s="17"/>
      <c r="CZ24" s="17">
        <v>0</v>
      </c>
      <c r="DA24" s="17"/>
      <c r="DB24" s="17">
        <v>9.9</v>
      </c>
      <c r="DC24" s="17">
        <v>5.3</v>
      </c>
      <c r="DD24" s="17">
        <v>1.3</v>
      </c>
      <c r="DE24" s="17"/>
      <c r="DF24" s="17">
        <v>4.7</v>
      </c>
      <c r="DG24" s="17">
        <v>20.100000000000001</v>
      </c>
      <c r="DH24" s="17">
        <v>20</v>
      </c>
      <c r="DI24" s="17">
        <v>19.100000000000001</v>
      </c>
      <c r="DJ24" s="17">
        <v>3.7</v>
      </c>
      <c r="DK24" s="17">
        <v>7.3</v>
      </c>
      <c r="DL24" s="17">
        <v>10.8</v>
      </c>
      <c r="DM24" s="17">
        <v>13.3</v>
      </c>
      <c r="DN24" s="17">
        <v>16</v>
      </c>
      <c r="DO24" s="17">
        <v>44.9</v>
      </c>
      <c r="DP24" s="17">
        <v>4.4000000000000004</v>
      </c>
      <c r="DQ24" s="17">
        <v>2.4</v>
      </c>
      <c r="DR24" s="17">
        <v>2.4</v>
      </c>
      <c r="DS24" s="17"/>
      <c r="DT24" s="17">
        <v>14.1</v>
      </c>
      <c r="DU24" s="17">
        <v>3.1</v>
      </c>
      <c r="DV24" s="17">
        <v>20.2</v>
      </c>
      <c r="DW24" s="17">
        <v>3</v>
      </c>
      <c r="DX24" s="17">
        <v>0</v>
      </c>
      <c r="DY24" s="17">
        <v>19.8</v>
      </c>
      <c r="DZ24" s="17">
        <v>9.8000000000000007</v>
      </c>
      <c r="EA24" s="17">
        <v>18.399999999999999</v>
      </c>
      <c r="EB24" s="17">
        <v>20.2</v>
      </c>
      <c r="EC24" s="17">
        <v>20</v>
      </c>
      <c r="ED24" s="17">
        <v>11</v>
      </c>
      <c r="EE24" s="17">
        <v>9.3000000000000007</v>
      </c>
      <c r="EF24" s="17">
        <v>14.1</v>
      </c>
      <c r="EG24" s="17">
        <v>17.399999999999999</v>
      </c>
      <c r="EH24" s="17">
        <v>49.3</v>
      </c>
      <c r="EI24" s="17">
        <v>0.2</v>
      </c>
      <c r="EJ24" s="17">
        <v>0.7</v>
      </c>
      <c r="EK24" s="17">
        <v>21</v>
      </c>
      <c r="EL24" s="17">
        <v>8.4</v>
      </c>
      <c r="EM24" s="17">
        <v>9.1999999999999993</v>
      </c>
      <c r="EN24" s="17">
        <v>20.399999999999999</v>
      </c>
      <c r="EO24" s="17">
        <v>20.399999999999999</v>
      </c>
      <c r="EP24" s="17">
        <v>20.2</v>
      </c>
      <c r="EQ24" s="17">
        <v>14.5</v>
      </c>
      <c r="ER24" s="17">
        <v>2.4</v>
      </c>
      <c r="ES24" s="17">
        <v>60</v>
      </c>
      <c r="ET24" s="17"/>
      <c r="EU24" s="17">
        <v>51.5</v>
      </c>
      <c r="EV24" s="17">
        <v>41</v>
      </c>
      <c r="EW24" s="17">
        <v>47.1</v>
      </c>
      <c r="EX24" s="17">
        <v>2.6</v>
      </c>
      <c r="EY24" s="17">
        <v>8.1999999999999993</v>
      </c>
      <c r="EZ24" s="17">
        <v>19.899999999999999</v>
      </c>
      <c r="FA24" s="17"/>
      <c r="FB24" s="17">
        <v>33.799999999999997</v>
      </c>
      <c r="FC24" s="17"/>
      <c r="FD24" s="17">
        <v>29</v>
      </c>
      <c r="FE24" s="17">
        <v>3.1</v>
      </c>
      <c r="FF24" s="17">
        <v>14.2</v>
      </c>
      <c r="FG24" s="17"/>
      <c r="FH24" s="17"/>
      <c r="FI24" s="17">
        <v>6455.37</v>
      </c>
      <c r="FJ24" s="15"/>
      <c r="FK24" s="17">
        <v>24.5093</v>
      </c>
      <c r="FL24" s="17">
        <v>8.0549999999999997</v>
      </c>
      <c r="FM24" s="17"/>
      <c r="FN24" s="17">
        <v>13.2</v>
      </c>
      <c r="FO24" s="17"/>
      <c r="FP24" s="17">
        <v>9.1007999999999996</v>
      </c>
      <c r="FQ24" s="17">
        <v>10.9</v>
      </c>
      <c r="FR24" s="17">
        <v>15</v>
      </c>
      <c r="FS24" s="17">
        <v>80.765100000000004</v>
      </c>
    </row>
    <row r="25" spans="1:175" ht="24" customHeight="1">
      <c r="A25" s="16" t="s">
        <v>40</v>
      </c>
      <c r="B25" s="16" t="s">
        <v>799</v>
      </c>
      <c r="C25" s="17"/>
      <c r="D25" s="17"/>
      <c r="E25" s="17">
        <v>642.29999999999995</v>
      </c>
      <c r="F25" s="17">
        <v>127.6</v>
      </c>
      <c r="G25" s="17"/>
      <c r="H25" s="17"/>
      <c r="I25" s="17">
        <v>85.9</v>
      </c>
      <c r="J25" s="17">
        <v>233.3</v>
      </c>
      <c r="K25" s="17">
        <v>25.8</v>
      </c>
      <c r="L25" s="17"/>
      <c r="M25" s="17">
        <v>107.34</v>
      </c>
      <c r="N25" s="17">
        <v>106.97</v>
      </c>
      <c r="O25" s="17">
        <v>107.05</v>
      </c>
      <c r="P25" s="17">
        <v>210.3</v>
      </c>
      <c r="Q25" s="17">
        <v>109.67</v>
      </c>
      <c r="R25" s="17">
        <v>68.36</v>
      </c>
      <c r="S25" s="17">
        <v>548.14</v>
      </c>
      <c r="T25" s="17">
        <v>10.25</v>
      </c>
      <c r="U25" s="17"/>
      <c r="V25" s="17"/>
      <c r="W25" s="17"/>
      <c r="X25" s="17"/>
      <c r="Y25" s="17">
        <v>153.19999999999999</v>
      </c>
      <c r="Z25" s="17">
        <v>6.8</v>
      </c>
      <c r="AA25" s="17">
        <v>3.1</v>
      </c>
      <c r="AB25" s="17">
        <v>0</v>
      </c>
      <c r="AC25" s="17">
        <v>6.6</v>
      </c>
      <c r="AD25" s="17">
        <v>10.199999999999999</v>
      </c>
      <c r="AE25" s="17">
        <v>142.9</v>
      </c>
      <c r="AF25" s="17">
        <v>9</v>
      </c>
      <c r="AG25" s="17"/>
      <c r="AH25" s="17"/>
      <c r="AI25" s="17"/>
      <c r="AJ25" s="17">
        <v>108.7</v>
      </c>
      <c r="AK25" s="17">
        <v>147.30000000000001</v>
      </c>
      <c r="AL25" s="17"/>
      <c r="AM25" s="17"/>
      <c r="AN25" s="17"/>
      <c r="AO25" s="17">
        <v>6.4</v>
      </c>
      <c r="AP25" s="17">
        <v>453.4</v>
      </c>
      <c r="AQ25" s="17">
        <v>24.3</v>
      </c>
      <c r="AR25" s="17">
        <v>115.4</v>
      </c>
      <c r="AS25" s="17">
        <v>0</v>
      </c>
      <c r="AT25" s="17">
        <v>18.5</v>
      </c>
      <c r="AU25" s="17">
        <v>19.7</v>
      </c>
      <c r="AV25" s="17">
        <v>85.4</v>
      </c>
      <c r="AW25" s="17"/>
      <c r="AX25" s="17"/>
      <c r="AY25" s="17"/>
      <c r="AZ25" s="17">
        <v>107.3</v>
      </c>
      <c r="BA25" s="17"/>
      <c r="BB25" s="17">
        <v>9.4</v>
      </c>
      <c r="BC25" s="17">
        <v>44.2</v>
      </c>
      <c r="BD25" s="17"/>
      <c r="BE25" s="17">
        <v>3.8</v>
      </c>
      <c r="BF25" s="17">
        <v>37.1</v>
      </c>
      <c r="BG25" s="17">
        <v>170.7</v>
      </c>
      <c r="BH25" s="17">
        <v>93.7</v>
      </c>
      <c r="BI25" s="17"/>
      <c r="BJ25" s="17"/>
      <c r="BK25" s="17">
        <v>0</v>
      </c>
      <c r="BL25" s="17">
        <v>0</v>
      </c>
      <c r="BM25" s="17"/>
      <c r="BN25" s="17"/>
      <c r="BO25" s="17">
        <v>84.9</v>
      </c>
      <c r="BP25" s="17">
        <v>101.6</v>
      </c>
      <c r="BQ25" s="17"/>
      <c r="BR25" s="17">
        <v>70.400000000000006</v>
      </c>
      <c r="BS25" s="17">
        <v>101.9</v>
      </c>
      <c r="BT25" s="17"/>
      <c r="BU25" s="17"/>
      <c r="BV25" s="17"/>
      <c r="BW25" s="17"/>
      <c r="BX25" s="17"/>
      <c r="BY25" s="17"/>
      <c r="BZ25" s="17"/>
      <c r="CA25" s="17"/>
      <c r="CB25" s="17">
        <v>4.4000000000000004</v>
      </c>
      <c r="CC25" s="17">
        <v>207.4</v>
      </c>
      <c r="CD25" s="17">
        <v>114.2</v>
      </c>
      <c r="CE25" s="17">
        <v>61.1</v>
      </c>
      <c r="CF25" s="17">
        <v>77.7</v>
      </c>
      <c r="CG25" s="17"/>
      <c r="CH25" s="17"/>
      <c r="CI25" s="17"/>
      <c r="CJ25" s="17"/>
      <c r="CK25" s="17">
        <v>105.4</v>
      </c>
      <c r="CL25" s="17">
        <v>104.2</v>
      </c>
      <c r="CM25" s="17">
        <v>122.4</v>
      </c>
      <c r="CN25" s="17"/>
      <c r="CO25" s="17"/>
      <c r="CP25" s="17"/>
      <c r="CQ25" s="17"/>
      <c r="CR25" s="17"/>
      <c r="CS25" s="17">
        <v>137.19999999999999</v>
      </c>
      <c r="CT25" s="17">
        <v>78.8</v>
      </c>
      <c r="CU25" s="17">
        <v>0.1</v>
      </c>
      <c r="CV25" s="17">
        <v>62.2</v>
      </c>
      <c r="CW25" s="17">
        <v>53.2</v>
      </c>
      <c r="CX25" s="17">
        <v>17.8</v>
      </c>
      <c r="CY25" s="17"/>
      <c r="CZ25" s="17">
        <v>0.1</v>
      </c>
      <c r="DA25" s="17"/>
      <c r="DB25" s="17">
        <v>10</v>
      </c>
      <c r="DC25" s="17">
        <v>5.3</v>
      </c>
      <c r="DD25" s="17">
        <v>1.2</v>
      </c>
      <c r="DE25" s="17"/>
      <c r="DF25" s="17">
        <v>4.8</v>
      </c>
      <c r="DG25" s="17">
        <v>19.899999999999999</v>
      </c>
      <c r="DH25" s="17">
        <v>20</v>
      </c>
      <c r="DI25" s="17">
        <v>19.100000000000001</v>
      </c>
      <c r="DJ25" s="17">
        <v>3.6</v>
      </c>
      <c r="DK25" s="17">
        <v>9</v>
      </c>
      <c r="DL25" s="17">
        <v>12.3</v>
      </c>
      <c r="DM25" s="17">
        <v>15.2</v>
      </c>
      <c r="DN25" s="17">
        <v>17.899999999999999</v>
      </c>
      <c r="DO25" s="17">
        <v>48</v>
      </c>
      <c r="DP25" s="17">
        <v>4.4000000000000004</v>
      </c>
      <c r="DQ25" s="17">
        <v>2.4</v>
      </c>
      <c r="DR25" s="17">
        <v>2.4</v>
      </c>
      <c r="DS25" s="17"/>
      <c r="DT25" s="17">
        <v>16</v>
      </c>
      <c r="DU25" s="17">
        <v>3.2</v>
      </c>
      <c r="DV25" s="17">
        <v>20.2</v>
      </c>
      <c r="DW25" s="17">
        <v>3</v>
      </c>
      <c r="DX25" s="17">
        <v>0</v>
      </c>
      <c r="DY25" s="17">
        <v>19.8</v>
      </c>
      <c r="DZ25" s="17">
        <v>9.8000000000000007</v>
      </c>
      <c r="EA25" s="17">
        <v>18.399999999999999</v>
      </c>
      <c r="EB25" s="17">
        <v>20.2</v>
      </c>
      <c r="EC25" s="17">
        <v>19.8</v>
      </c>
      <c r="ED25" s="17">
        <v>7.9</v>
      </c>
      <c r="EE25" s="17">
        <v>10.7</v>
      </c>
      <c r="EF25" s="17">
        <v>24.3</v>
      </c>
      <c r="EG25" s="17">
        <v>27.1</v>
      </c>
      <c r="EH25" s="17">
        <v>58.2</v>
      </c>
      <c r="EI25" s="17">
        <v>0.9</v>
      </c>
      <c r="EJ25" s="17">
        <v>1.6</v>
      </c>
      <c r="EK25" s="17">
        <v>21</v>
      </c>
      <c r="EL25" s="17">
        <v>8.4</v>
      </c>
      <c r="EM25" s="17">
        <v>8.8000000000000007</v>
      </c>
      <c r="EN25" s="17">
        <v>20.399999999999999</v>
      </c>
      <c r="EO25" s="17">
        <v>20.399999999999999</v>
      </c>
      <c r="EP25" s="17">
        <v>20.2</v>
      </c>
      <c r="EQ25" s="17">
        <v>15.1</v>
      </c>
      <c r="ER25" s="17">
        <v>5.3</v>
      </c>
      <c r="ES25" s="17">
        <v>102.8</v>
      </c>
      <c r="ET25" s="17"/>
      <c r="EU25" s="17">
        <v>63.3</v>
      </c>
      <c r="EV25" s="17">
        <v>55.2</v>
      </c>
      <c r="EW25" s="17">
        <v>79.7</v>
      </c>
      <c r="EX25" s="17">
        <v>5.4</v>
      </c>
      <c r="EY25" s="17">
        <v>8.1</v>
      </c>
      <c r="EZ25" s="17">
        <v>19.8</v>
      </c>
      <c r="FA25" s="17"/>
      <c r="FB25" s="17">
        <v>33.1</v>
      </c>
      <c r="FC25" s="17"/>
      <c r="FD25" s="17">
        <v>29</v>
      </c>
      <c r="FE25" s="17">
        <v>3.1</v>
      </c>
      <c r="FF25" s="17">
        <v>14.4</v>
      </c>
      <c r="FG25" s="17"/>
      <c r="FH25" s="17"/>
      <c r="FI25" s="17">
        <v>6655.18</v>
      </c>
      <c r="FJ25" s="15"/>
      <c r="FK25" s="17">
        <v>24.48451</v>
      </c>
      <c r="FL25" s="17">
        <v>8.0749999999999993</v>
      </c>
      <c r="FM25" s="17"/>
      <c r="FN25" s="17">
        <v>13.2</v>
      </c>
      <c r="FO25" s="17"/>
      <c r="FP25" s="17">
        <v>9.1005000000000003</v>
      </c>
      <c r="FQ25" s="17">
        <v>10.9</v>
      </c>
      <c r="FR25" s="17">
        <v>15.1</v>
      </c>
      <c r="FS25" s="17">
        <v>80.860010000000003</v>
      </c>
    </row>
    <row r="26" spans="1:175" ht="24" customHeight="1">
      <c r="A26" s="18" t="s">
        <v>40</v>
      </c>
      <c r="B26" s="18" t="s">
        <v>800</v>
      </c>
      <c r="C26" s="19"/>
      <c r="D26" s="19"/>
      <c r="E26" s="19">
        <v>650.9</v>
      </c>
      <c r="F26" s="19">
        <v>131.1</v>
      </c>
      <c r="G26" s="19"/>
      <c r="H26" s="19"/>
      <c r="I26" s="19">
        <v>87.1</v>
      </c>
      <c r="J26" s="19">
        <v>236.3</v>
      </c>
      <c r="K26" s="19">
        <v>25.5</v>
      </c>
      <c r="L26" s="19"/>
      <c r="M26" s="19">
        <v>125.6</v>
      </c>
      <c r="N26" s="19">
        <v>124.74</v>
      </c>
      <c r="O26" s="19">
        <v>125.92</v>
      </c>
      <c r="P26" s="19">
        <v>216</v>
      </c>
      <c r="Q26" s="19">
        <v>107.26</v>
      </c>
      <c r="R26" s="19">
        <v>67.8</v>
      </c>
      <c r="S26" s="19">
        <v>560.30999999999995</v>
      </c>
      <c r="T26" s="19">
        <v>10.199999999999999</v>
      </c>
      <c r="U26" s="19"/>
      <c r="V26" s="19"/>
      <c r="W26" s="19"/>
      <c r="X26" s="19"/>
      <c r="Y26" s="19">
        <v>153.6</v>
      </c>
      <c r="Z26" s="19">
        <v>7.6</v>
      </c>
      <c r="AA26" s="19">
        <v>3.3</v>
      </c>
      <c r="AB26" s="19">
        <v>0</v>
      </c>
      <c r="AC26" s="19">
        <v>6.6</v>
      </c>
      <c r="AD26" s="19">
        <v>10.1</v>
      </c>
      <c r="AE26" s="19">
        <v>143.19999999999999</v>
      </c>
      <c r="AF26" s="19">
        <v>9</v>
      </c>
      <c r="AG26" s="19"/>
      <c r="AH26" s="19"/>
      <c r="AI26" s="19"/>
      <c r="AJ26" s="19">
        <v>110.3</v>
      </c>
      <c r="AK26" s="19">
        <v>208.7</v>
      </c>
      <c r="AL26" s="19"/>
      <c r="AM26" s="19"/>
      <c r="AN26" s="19"/>
      <c r="AO26" s="19">
        <v>6.4</v>
      </c>
      <c r="AP26" s="19">
        <v>454.8</v>
      </c>
      <c r="AQ26" s="19">
        <v>30.6</v>
      </c>
      <c r="AR26" s="19">
        <v>145.5</v>
      </c>
      <c r="AS26" s="19">
        <v>0</v>
      </c>
      <c r="AT26" s="19">
        <v>18.5</v>
      </c>
      <c r="AU26" s="19">
        <v>19.7</v>
      </c>
      <c r="AV26" s="19">
        <v>84.1</v>
      </c>
      <c r="AW26" s="19"/>
      <c r="AX26" s="19"/>
      <c r="AY26" s="19"/>
      <c r="AZ26" s="19">
        <v>107.7</v>
      </c>
      <c r="BA26" s="19"/>
      <c r="BB26" s="19">
        <v>9.4</v>
      </c>
      <c r="BC26" s="19">
        <v>44.8</v>
      </c>
      <c r="BD26" s="19"/>
      <c r="BE26" s="19">
        <v>3.8</v>
      </c>
      <c r="BF26" s="19">
        <v>37.799999999999997</v>
      </c>
      <c r="BG26" s="19">
        <v>173.6</v>
      </c>
      <c r="BH26" s="19">
        <v>95.2</v>
      </c>
      <c r="BI26" s="19"/>
      <c r="BJ26" s="19"/>
      <c r="BK26" s="19">
        <v>0</v>
      </c>
      <c r="BL26" s="19">
        <v>0</v>
      </c>
      <c r="BM26" s="19"/>
      <c r="BN26" s="19"/>
      <c r="BO26" s="19">
        <v>85.5</v>
      </c>
      <c r="BP26" s="19">
        <v>101.1</v>
      </c>
      <c r="BQ26" s="19"/>
      <c r="BR26" s="19">
        <v>70</v>
      </c>
      <c r="BS26" s="19">
        <v>102.1</v>
      </c>
      <c r="BT26" s="19"/>
      <c r="BU26" s="19"/>
      <c r="BV26" s="19"/>
      <c r="BW26" s="19"/>
      <c r="BX26" s="19"/>
      <c r="BY26" s="19"/>
      <c r="BZ26" s="19"/>
      <c r="CA26" s="19"/>
      <c r="CB26" s="19">
        <v>4.4000000000000004</v>
      </c>
      <c r="CC26" s="19">
        <v>238</v>
      </c>
      <c r="CD26" s="19">
        <v>121.9</v>
      </c>
      <c r="CE26" s="19">
        <v>64.3</v>
      </c>
      <c r="CF26" s="19">
        <v>78.599999999999994</v>
      </c>
      <c r="CG26" s="19"/>
      <c r="CH26" s="19"/>
      <c r="CI26" s="19"/>
      <c r="CJ26" s="19"/>
      <c r="CK26" s="19">
        <v>104.9</v>
      </c>
      <c r="CL26" s="19">
        <v>104.5</v>
      </c>
      <c r="CM26" s="19">
        <v>121.6</v>
      </c>
      <c r="CN26" s="19"/>
      <c r="CO26" s="19"/>
      <c r="CP26" s="19"/>
      <c r="CQ26" s="19"/>
      <c r="CR26" s="19"/>
      <c r="CS26" s="19">
        <v>137.19999999999999</v>
      </c>
      <c r="CT26" s="19">
        <v>79</v>
      </c>
      <c r="CU26" s="19">
        <v>0.2</v>
      </c>
      <c r="CV26" s="19">
        <v>63</v>
      </c>
      <c r="CW26" s="19">
        <v>63.9</v>
      </c>
      <c r="CX26" s="19">
        <v>15.4</v>
      </c>
      <c r="CY26" s="19"/>
      <c r="CZ26" s="19">
        <v>0.1</v>
      </c>
      <c r="DA26" s="19"/>
      <c r="DB26" s="19">
        <v>9.8000000000000007</v>
      </c>
      <c r="DC26" s="19">
        <v>5.4</v>
      </c>
      <c r="DD26" s="19">
        <v>1.3</v>
      </c>
      <c r="DE26" s="19"/>
      <c r="DF26" s="19">
        <v>5.2</v>
      </c>
      <c r="DG26" s="19">
        <v>20.3</v>
      </c>
      <c r="DH26" s="19">
        <v>20</v>
      </c>
      <c r="DI26" s="19">
        <v>19.100000000000001</v>
      </c>
      <c r="DJ26" s="19">
        <v>3.6</v>
      </c>
      <c r="DK26" s="19">
        <v>9.3000000000000007</v>
      </c>
      <c r="DL26" s="19">
        <v>13.4</v>
      </c>
      <c r="DM26" s="19">
        <v>16.399999999999999</v>
      </c>
      <c r="DN26" s="19">
        <v>17.7</v>
      </c>
      <c r="DO26" s="19">
        <v>48.5</v>
      </c>
      <c r="DP26" s="19">
        <v>4.4000000000000004</v>
      </c>
      <c r="DQ26" s="19">
        <v>2.4</v>
      </c>
      <c r="DR26" s="19">
        <v>2.4</v>
      </c>
      <c r="DS26" s="19"/>
      <c r="DT26" s="19">
        <v>16.899999999999999</v>
      </c>
      <c r="DU26" s="19">
        <v>3.2</v>
      </c>
      <c r="DV26" s="19">
        <v>20.2</v>
      </c>
      <c r="DW26" s="19">
        <v>3</v>
      </c>
      <c r="DX26" s="19">
        <v>0</v>
      </c>
      <c r="DY26" s="19">
        <v>19.899999999999999</v>
      </c>
      <c r="DZ26" s="19">
        <v>9.8000000000000007</v>
      </c>
      <c r="EA26" s="19">
        <v>18.7</v>
      </c>
      <c r="EB26" s="19">
        <v>20.3</v>
      </c>
      <c r="EC26" s="19">
        <v>20</v>
      </c>
      <c r="ED26" s="19">
        <v>4.3</v>
      </c>
      <c r="EE26" s="19">
        <v>12.3</v>
      </c>
      <c r="EF26" s="19">
        <v>31.6</v>
      </c>
      <c r="EG26" s="19">
        <v>28.3</v>
      </c>
      <c r="EH26" s="19">
        <v>52.4</v>
      </c>
      <c r="EI26" s="19">
        <v>0.9</v>
      </c>
      <c r="EJ26" s="19">
        <v>2.2999999999999998</v>
      </c>
      <c r="EK26" s="19">
        <v>21</v>
      </c>
      <c r="EL26" s="19">
        <v>8.4</v>
      </c>
      <c r="EM26" s="19">
        <v>9</v>
      </c>
      <c r="EN26" s="19">
        <v>20.399999999999999</v>
      </c>
      <c r="EO26" s="19">
        <v>20.399999999999999</v>
      </c>
      <c r="EP26" s="19">
        <v>20.2</v>
      </c>
      <c r="EQ26" s="19">
        <v>13.7</v>
      </c>
      <c r="ER26" s="19">
        <v>7.9</v>
      </c>
      <c r="ES26" s="19">
        <v>122.5</v>
      </c>
      <c r="ET26" s="19"/>
      <c r="EU26" s="19">
        <v>52.7</v>
      </c>
      <c r="EV26" s="19">
        <v>44.8</v>
      </c>
      <c r="EW26" s="19">
        <v>88.1</v>
      </c>
      <c r="EX26" s="19">
        <v>7.7</v>
      </c>
      <c r="EY26" s="19">
        <v>8.1999999999999993</v>
      </c>
      <c r="EZ26" s="19">
        <v>20</v>
      </c>
      <c r="FA26" s="19"/>
      <c r="FB26" s="19">
        <v>33.200000000000003</v>
      </c>
      <c r="FC26" s="19"/>
      <c r="FD26" s="19">
        <v>28.9</v>
      </c>
      <c r="FE26" s="19">
        <v>3.3</v>
      </c>
      <c r="FF26" s="19">
        <v>13.5</v>
      </c>
      <c r="FG26" s="19"/>
      <c r="FH26" s="19"/>
      <c r="FI26" s="19">
        <v>6915.93</v>
      </c>
      <c r="FJ26" s="15"/>
      <c r="FK26" s="19">
        <v>24.530529999999999</v>
      </c>
      <c r="FL26" s="19">
        <v>8.0760000000000005</v>
      </c>
      <c r="FM26" s="19"/>
      <c r="FN26" s="19">
        <v>13.2</v>
      </c>
      <c r="FO26" s="19"/>
      <c r="FP26" s="19">
        <v>8.8822299999999998</v>
      </c>
      <c r="FQ26" s="19">
        <v>11</v>
      </c>
      <c r="FR26" s="19">
        <v>14.9</v>
      </c>
      <c r="FS26" s="19">
        <v>80.588759999999994</v>
      </c>
    </row>
    <row r="27" spans="1:175" ht="24" customHeight="1">
      <c r="A27" s="13" t="s">
        <v>40</v>
      </c>
      <c r="B27" s="13" t="s">
        <v>801</v>
      </c>
      <c r="C27" s="14"/>
      <c r="D27" s="14"/>
      <c r="E27" s="14">
        <v>653.1</v>
      </c>
      <c r="F27" s="14">
        <v>131.19999999999999</v>
      </c>
      <c r="G27" s="14"/>
      <c r="H27" s="14"/>
      <c r="I27" s="14">
        <v>90.1</v>
      </c>
      <c r="J27" s="14">
        <v>237.3</v>
      </c>
      <c r="K27" s="14">
        <v>26.1</v>
      </c>
      <c r="L27" s="14"/>
      <c r="M27" s="14">
        <v>124.04</v>
      </c>
      <c r="N27" s="14">
        <v>123.55</v>
      </c>
      <c r="O27" s="14">
        <v>123.53</v>
      </c>
      <c r="P27" s="14">
        <v>218</v>
      </c>
      <c r="Q27" s="14">
        <v>108.92</v>
      </c>
      <c r="R27" s="14">
        <v>67.39</v>
      </c>
      <c r="S27" s="14">
        <v>564.99</v>
      </c>
      <c r="T27" s="14">
        <v>10.54</v>
      </c>
      <c r="U27" s="14"/>
      <c r="V27" s="14"/>
      <c r="W27" s="14"/>
      <c r="X27" s="14"/>
      <c r="Y27" s="14">
        <v>154.69999999999999</v>
      </c>
      <c r="Z27" s="14">
        <v>7.6</v>
      </c>
      <c r="AA27" s="14">
        <v>3.4</v>
      </c>
      <c r="AB27" s="14">
        <v>0</v>
      </c>
      <c r="AC27" s="14">
        <v>6.6</v>
      </c>
      <c r="AD27" s="14">
        <v>10.1</v>
      </c>
      <c r="AE27" s="14">
        <v>143.9</v>
      </c>
      <c r="AF27" s="14">
        <v>9</v>
      </c>
      <c r="AG27" s="14"/>
      <c r="AH27" s="14"/>
      <c r="AI27" s="14"/>
      <c r="AJ27" s="14">
        <v>111.1</v>
      </c>
      <c r="AK27" s="14">
        <v>200.9</v>
      </c>
      <c r="AL27" s="14"/>
      <c r="AM27" s="14"/>
      <c r="AN27" s="14"/>
      <c r="AO27" s="14">
        <v>6.4</v>
      </c>
      <c r="AP27" s="14">
        <v>461.3</v>
      </c>
      <c r="AQ27" s="14">
        <v>30.6</v>
      </c>
      <c r="AR27" s="14">
        <v>148.80000000000001</v>
      </c>
      <c r="AS27" s="14">
        <v>0</v>
      </c>
      <c r="AT27" s="14">
        <v>18</v>
      </c>
      <c r="AU27" s="14">
        <v>19.7</v>
      </c>
      <c r="AV27" s="14">
        <v>85.2</v>
      </c>
      <c r="AW27" s="14"/>
      <c r="AX27" s="14"/>
      <c r="AY27" s="14"/>
      <c r="AZ27" s="14">
        <v>109.1</v>
      </c>
      <c r="BA27" s="14"/>
      <c r="BB27" s="14">
        <v>9.4</v>
      </c>
      <c r="BC27" s="14">
        <v>45.6</v>
      </c>
      <c r="BD27" s="14"/>
      <c r="BE27" s="14">
        <v>3.8</v>
      </c>
      <c r="BF27" s="14">
        <v>38.299999999999997</v>
      </c>
      <c r="BG27" s="14">
        <v>174.8</v>
      </c>
      <c r="BH27" s="14">
        <v>96.1</v>
      </c>
      <c r="BI27" s="14"/>
      <c r="BJ27" s="14"/>
      <c r="BK27" s="14">
        <v>0</v>
      </c>
      <c r="BL27" s="14">
        <v>96.4</v>
      </c>
      <c r="BM27" s="14"/>
      <c r="BN27" s="14"/>
      <c r="BO27" s="14">
        <v>86.5</v>
      </c>
      <c r="BP27" s="14">
        <v>100.3</v>
      </c>
      <c r="BQ27" s="14"/>
      <c r="BR27" s="14">
        <v>70</v>
      </c>
      <c r="BS27" s="14">
        <v>102.4</v>
      </c>
      <c r="BT27" s="14"/>
      <c r="BU27" s="14"/>
      <c r="BV27" s="14"/>
      <c r="BW27" s="14"/>
      <c r="BX27" s="14"/>
      <c r="BY27" s="14"/>
      <c r="BZ27" s="14"/>
      <c r="CA27" s="14"/>
      <c r="CB27" s="14">
        <v>4.4000000000000004</v>
      </c>
      <c r="CC27" s="14">
        <v>271</v>
      </c>
      <c r="CD27" s="14">
        <v>126.1</v>
      </c>
      <c r="CE27" s="14">
        <v>65.3</v>
      </c>
      <c r="CF27" s="14">
        <v>79.400000000000006</v>
      </c>
      <c r="CG27" s="14"/>
      <c r="CH27" s="14"/>
      <c r="CI27" s="14"/>
      <c r="CJ27" s="14"/>
      <c r="CK27" s="14">
        <v>103.7</v>
      </c>
      <c r="CL27" s="14">
        <v>102.8</v>
      </c>
      <c r="CM27" s="14">
        <v>121.3</v>
      </c>
      <c r="CN27" s="14"/>
      <c r="CO27" s="14"/>
      <c r="CP27" s="14"/>
      <c r="CQ27" s="14"/>
      <c r="CR27" s="14"/>
      <c r="CS27" s="14">
        <v>187.3</v>
      </c>
      <c r="CT27" s="14">
        <v>97.5</v>
      </c>
      <c r="CU27" s="14">
        <v>0.4</v>
      </c>
      <c r="CV27" s="14">
        <v>64.7</v>
      </c>
      <c r="CW27" s="14">
        <v>67.400000000000006</v>
      </c>
      <c r="CX27" s="14">
        <v>16.8</v>
      </c>
      <c r="CY27" s="14"/>
      <c r="CZ27" s="14">
        <v>0.2</v>
      </c>
      <c r="DA27" s="14"/>
      <c r="DB27" s="14">
        <v>9.9</v>
      </c>
      <c r="DC27" s="14">
        <v>5.4</v>
      </c>
      <c r="DD27" s="14">
        <v>1.3</v>
      </c>
      <c r="DE27" s="14"/>
      <c r="DF27" s="14">
        <v>5.2</v>
      </c>
      <c r="DG27" s="14">
        <v>20.399999999999999</v>
      </c>
      <c r="DH27" s="14">
        <v>20</v>
      </c>
      <c r="DI27" s="14">
        <v>19.100000000000001</v>
      </c>
      <c r="DJ27" s="14">
        <v>3.6</v>
      </c>
      <c r="DK27" s="14">
        <v>9.3000000000000007</v>
      </c>
      <c r="DL27" s="14">
        <v>13.9</v>
      </c>
      <c r="DM27" s="14">
        <v>17</v>
      </c>
      <c r="DN27" s="14">
        <v>20.6</v>
      </c>
      <c r="DO27" s="14">
        <v>59</v>
      </c>
      <c r="DP27" s="14">
        <v>4.4000000000000004</v>
      </c>
      <c r="DQ27" s="14">
        <v>2.4</v>
      </c>
      <c r="DR27" s="14">
        <v>2.4</v>
      </c>
      <c r="DS27" s="14"/>
      <c r="DT27" s="14">
        <v>17.399999999999999</v>
      </c>
      <c r="DU27" s="14">
        <v>2.8</v>
      </c>
      <c r="DV27" s="14">
        <v>20.2</v>
      </c>
      <c r="DW27" s="14">
        <v>3</v>
      </c>
      <c r="DX27" s="14">
        <v>0</v>
      </c>
      <c r="DY27" s="14">
        <v>19.8</v>
      </c>
      <c r="DZ27" s="14">
        <v>9.9</v>
      </c>
      <c r="EA27" s="14">
        <v>18.8</v>
      </c>
      <c r="EB27" s="14">
        <v>20.3</v>
      </c>
      <c r="EC27" s="14">
        <v>20</v>
      </c>
      <c r="ED27" s="14">
        <v>5.4</v>
      </c>
      <c r="EE27" s="14">
        <v>13.5</v>
      </c>
      <c r="EF27" s="14">
        <v>32.9</v>
      </c>
      <c r="EG27" s="14">
        <v>26.7</v>
      </c>
      <c r="EH27" s="14">
        <v>49.5</v>
      </c>
      <c r="EI27" s="14">
        <v>0.9</v>
      </c>
      <c r="EJ27" s="14">
        <v>2.4</v>
      </c>
      <c r="EK27" s="14">
        <v>21</v>
      </c>
      <c r="EL27" s="14">
        <v>8.4</v>
      </c>
      <c r="EM27" s="14">
        <v>9.1999999999999993</v>
      </c>
      <c r="EN27" s="14">
        <v>20.399999999999999</v>
      </c>
      <c r="EO27" s="14">
        <v>20.399999999999999</v>
      </c>
      <c r="EP27" s="14">
        <v>20.2</v>
      </c>
      <c r="EQ27" s="14">
        <v>15.8</v>
      </c>
      <c r="ER27" s="14">
        <v>10.1</v>
      </c>
      <c r="ES27" s="14">
        <v>127.8</v>
      </c>
      <c r="ET27" s="14"/>
      <c r="EU27" s="14">
        <v>37.9</v>
      </c>
      <c r="EV27" s="14">
        <v>38.4</v>
      </c>
      <c r="EW27" s="14">
        <v>92.8</v>
      </c>
      <c r="EX27" s="14">
        <v>10</v>
      </c>
      <c r="EY27" s="14">
        <v>8.1999999999999993</v>
      </c>
      <c r="EZ27" s="14">
        <v>20</v>
      </c>
      <c r="FA27" s="14"/>
      <c r="FB27" s="14">
        <v>32.799999999999997</v>
      </c>
      <c r="FC27" s="14"/>
      <c r="FD27" s="14">
        <v>28.8</v>
      </c>
      <c r="FE27" s="14">
        <v>3.1</v>
      </c>
      <c r="FF27" s="14">
        <v>14.2</v>
      </c>
      <c r="FG27" s="14"/>
      <c r="FH27" s="14"/>
      <c r="FI27" s="14">
        <v>7153.96</v>
      </c>
      <c r="FJ27" s="15"/>
      <c r="FK27" s="14">
        <v>24.52488</v>
      </c>
      <c r="FL27" s="14">
        <v>8.0129999999999999</v>
      </c>
      <c r="FM27" s="14"/>
      <c r="FN27" s="14">
        <v>13.2</v>
      </c>
      <c r="FO27" s="14"/>
      <c r="FP27" s="14">
        <v>7.7148300000000001</v>
      </c>
      <c r="FQ27" s="14">
        <v>11</v>
      </c>
      <c r="FR27" s="14">
        <v>15.1</v>
      </c>
      <c r="FS27" s="14">
        <v>79.552710000000005</v>
      </c>
    </row>
    <row r="28" spans="1:175" ht="24" customHeight="1">
      <c r="A28" s="16" t="s">
        <v>40</v>
      </c>
      <c r="B28" s="16" t="s">
        <v>802</v>
      </c>
      <c r="C28" s="17"/>
      <c r="D28" s="17"/>
      <c r="E28" s="17">
        <v>647.5</v>
      </c>
      <c r="F28" s="17">
        <v>130</v>
      </c>
      <c r="G28" s="17"/>
      <c r="H28" s="17"/>
      <c r="I28" s="17">
        <v>92.2</v>
      </c>
      <c r="J28" s="17">
        <v>237.9</v>
      </c>
      <c r="K28" s="17">
        <v>26.3</v>
      </c>
      <c r="L28" s="17"/>
      <c r="M28" s="17">
        <v>122.15</v>
      </c>
      <c r="N28" s="17">
        <v>122.7</v>
      </c>
      <c r="O28" s="17">
        <v>122.14</v>
      </c>
      <c r="P28" s="17">
        <v>230.74</v>
      </c>
      <c r="Q28" s="17">
        <v>106.96</v>
      </c>
      <c r="R28" s="17">
        <v>67.52</v>
      </c>
      <c r="S28" s="17">
        <v>553.74</v>
      </c>
      <c r="T28" s="17">
        <v>10.68</v>
      </c>
      <c r="U28" s="17"/>
      <c r="V28" s="17"/>
      <c r="W28" s="17"/>
      <c r="X28" s="17"/>
      <c r="Y28" s="17">
        <v>155.80000000000001</v>
      </c>
      <c r="Z28" s="17">
        <v>6.9</v>
      </c>
      <c r="AA28" s="17">
        <v>3.4</v>
      </c>
      <c r="AB28" s="17">
        <v>0</v>
      </c>
      <c r="AC28" s="17">
        <v>6.6</v>
      </c>
      <c r="AD28" s="17">
        <v>10.1</v>
      </c>
      <c r="AE28" s="17">
        <v>142.80000000000001</v>
      </c>
      <c r="AF28" s="17">
        <v>9</v>
      </c>
      <c r="AG28" s="17"/>
      <c r="AH28" s="17"/>
      <c r="AI28" s="17"/>
      <c r="AJ28" s="17">
        <v>110.8</v>
      </c>
      <c r="AK28" s="17">
        <v>220.6</v>
      </c>
      <c r="AL28" s="17"/>
      <c r="AM28" s="17"/>
      <c r="AN28" s="17"/>
      <c r="AO28" s="17">
        <v>6.4</v>
      </c>
      <c r="AP28" s="17">
        <v>460.2</v>
      </c>
      <c r="AQ28" s="17">
        <v>30.1</v>
      </c>
      <c r="AR28" s="17">
        <v>151</v>
      </c>
      <c r="AS28" s="17">
        <v>0</v>
      </c>
      <c r="AT28" s="17">
        <v>18</v>
      </c>
      <c r="AU28" s="17">
        <v>19.7</v>
      </c>
      <c r="AV28" s="17">
        <v>80</v>
      </c>
      <c r="AW28" s="17"/>
      <c r="AX28" s="17"/>
      <c r="AY28" s="17"/>
      <c r="AZ28" s="17">
        <v>109.5</v>
      </c>
      <c r="BA28" s="17"/>
      <c r="BB28" s="17">
        <v>9.4</v>
      </c>
      <c r="BC28" s="17">
        <v>46.3</v>
      </c>
      <c r="BD28" s="17"/>
      <c r="BE28" s="17">
        <v>3.8</v>
      </c>
      <c r="BF28" s="17">
        <v>41.4</v>
      </c>
      <c r="BG28" s="17">
        <v>173.9</v>
      </c>
      <c r="BH28" s="17">
        <v>96.2</v>
      </c>
      <c r="BI28" s="17"/>
      <c r="BJ28" s="17"/>
      <c r="BK28" s="17">
        <v>24.9</v>
      </c>
      <c r="BL28" s="17">
        <v>98.3</v>
      </c>
      <c r="BM28" s="17"/>
      <c r="BN28" s="17"/>
      <c r="BO28" s="17">
        <v>87</v>
      </c>
      <c r="BP28" s="17">
        <v>99</v>
      </c>
      <c r="BQ28" s="17"/>
      <c r="BR28" s="17">
        <v>69</v>
      </c>
      <c r="BS28" s="17">
        <v>102.6</v>
      </c>
      <c r="BT28" s="17"/>
      <c r="BU28" s="17"/>
      <c r="BV28" s="17"/>
      <c r="BW28" s="17"/>
      <c r="BX28" s="17"/>
      <c r="BY28" s="17"/>
      <c r="BZ28" s="17"/>
      <c r="CA28" s="17"/>
      <c r="CB28" s="17">
        <v>4.4000000000000004</v>
      </c>
      <c r="CC28" s="17">
        <v>267.60000000000002</v>
      </c>
      <c r="CD28" s="17">
        <v>127</v>
      </c>
      <c r="CE28" s="17">
        <v>65.3</v>
      </c>
      <c r="CF28" s="17">
        <v>79.400000000000006</v>
      </c>
      <c r="CG28" s="17"/>
      <c r="CH28" s="17"/>
      <c r="CI28" s="17"/>
      <c r="CJ28" s="17"/>
      <c r="CK28" s="17">
        <v>103</v>
      </c>
      <c r="CL28" s="17">
        <v>102.6</v>
      </c>
      <c r="CM28" s="17">
        <v>120</v>
      </c>
      <c r="CN28" s="17"/>
      <c r="CO28" s="17"/>
      <c r="CP28" s="17"/>
      <c r="CQ28" s="17"/>
      <c r="CR28" s="17"/>
      <c r="CS28" s="17">
        <v>187.8</v>
      </c>
      <c r="CT28" s="17">
        <v>100.1</v>
      </c>
      <c r="CU28" s="17">
        <v>0.3</v>
      </c>
      <c r="CV28" s="17">
        <v>51</v>
      </c>
      <c r="CW28" s="17">
        <v>68.900000000000006</v>
      </c>
      <c r="CX28" s="17">
        <v>14.8</v>
      </c>
      <c r="CY28" s="17"/>
      <c r="CZ28" s="17">
        <v>0.2</v>
      </c>
      <c r="DA28" s="17"/>
      <c r="DB28" s="17">
        <v>10</v>
      </c>
      <c r="DC28" s="17">
        <v>5.3</v>
      </c>
      <c r="DD28" s="17">
        <v>1.2</v>
      </c>
      <c r="DE28" s="17"/>
      <c r="DF28" s="17">
        <v>5.2</v>
      </c>
      <c r="DG28" s="17">
        <v>20.3</v>
      </c>
      <c r="DH28" s="17">
        <v>20</v>
      </c>
      <c r="DI28" s="17">
        <v>19.100000000000001</v>
      </c>
      <c r="DJ28" s="17">
        <v>3.6</v>
      </c>
      <c r="DK28" s="17">
        <v>9.3000000000000007</v>
      </c>
      <c r="DL28" s="17">
        <v>14.1</v>
      </c>
      <c r="DM28" s="17">
        <v>17.3</v>
      </c>
      <c r="DN28" s="17">
        <v>20</v>
      </c>
      <c r="DO28" s="17">
        <v>60.9</v>
      </c>
      <c r="DP28" s="17">
        <v>4.4000000000000004</v>
      </c>
      <c r="DQ28" s="17">
        <v>2.4</v>
      </c>
      <c r="DR28" s="17">
        <v>2.4</v>
      </c>
      <c r="DS28" s="17"/>
      <c r="DT28" s="17">
        <v>17.399999999999999</v>
      </c>
      <c r="DU28" s="17">
        <v>3.1</v>
      </c>
      <c r="DV28" s="17">
        <v>20.3</v>
      </c>
      <c r="DW28" s="17">
        <v>3</v>
      </c>
      <c r="DX28" s="17">
        <v>0</v>
      </c>
      <c r="DY28" s="17">
        <v>19.8</v>
      </c>
      <c r="DZ28" s="17">
        <v>9.8000000000000007</v>
      </c>
      <c r="EA28" s="17">
        <v>19.100000000000001</v>
      </c>
      <c r="EB28" s="17">
        <v>20.2</v>
      </c>
      <c r="EC28" s="17">
        <v>20</v>
      </c>
      <c r="ED28" s="17">
        <v>4.3</v>
      </c>
      <c r="EE28" s="17">
        <v>11.2</v>
      </c>
      <c r="EF28" s="17">
        <v>34</v>
      </c>
      <c r="EG28" s="17">
        <v>38.6</v>
      </c>
      <c r="EH28" s="17">
        <v>67.2</v>
      </c>
      <c r="EI28" s="17">
        <v>3.1</v>
      </c>
      <c r="EJ28" s="17">
        <v>7.2</v>
      </c>
      <c r="EK28" s="17">
        <v>21</v>
      </c>
      <c r="EL28" s="17">
        <v>8.4</v>
      </c>
      <c r="EM28" s="17">
        <v>9.1</v>
      </c>
      <c r="EN28" s="17">
        <v>20.399999999999999</v>
      </c>
      <c r="EO28" s="17">
        <v>20.399999999999999</v>
      </c>
      <c r="EP28" s="17">
        <v>20.2</v>
      </c>
      <c r="EQ28" s="17">
        <v>11.7</v>
      </c>
      <c r="ER28" s="17">
        <v>12.3</v>
      </c>
      <c r="ES28" s="17">
        <v>131.30000000000001</v>
      </c>
      <c r="ET28" s="17"/>
      <c r="EU28" s="17">
        <v>35.799999999999997</v>
      </c>
      <c r="EV28" s="17">
        <v>30.6</v>
      </c>
      <c r="EW28" s="17">
        <v>95.6</v>
      </c>
      <c r="EX28" s="17">
        <v>12.1</v>
      </c>
      <c r="EY28" s="17">
        <v>8.1</v>
      </c>
      <c r="EZ28" s="17">
        <v>20</v>
      </c>
      <c r="FA28" s="17"/>
      <c r="FB28" s="17">
        <v>32.700000000000003</v>
      </c>
      <c r="FC28" s="17"/>
      <c r="FD28" s="17">
        <v>28.6</v>
      </c>
      <c r="FE28" s="17">
        <v>3.3</v>
      </c>
      <c r="FF28" s="17">
        <v>14.4</v>
      </c>
      <c r="FG28" s="17"/>
      <c r="FH28" s="17"/>
      <c r="FI28" s="17">
        <v>7205.43</v>
      </c>
      <c r="FJ28" s="15"/>
      <c r="FK28" s="17">
        <v>24.516449999999999</v>
      </c>
      <c r="FL28" s="17">
        <v>7.9984999999999999</v>
      </c>
      <c r="FM28" s="17"/>
      <c r="FN28" s="17">
        <v>13.2</v>
      </c>
      <c r="FO28" s="17"/>
      <c r="FP28" s="17">
        <v>8.6025299999999998</v>
      </c>
      <c r="FQ28" s="17">
        <v>10.9</v>
      </c>
      <c r="FR28" s="17">
        <v>14.9</v>
      </c>
      <c r="FS28" s="17">
        <v>80.11748</v>
      </c>
    </row>
    <row r="29" spans="1:175" ht="24" customHeight="1">
      <c r="A29" s="16" t="s">
        <v>40</v>
      </c>
      <c r="B29" s="16" t="s">
        <v>803</v>
      </c>
      <c r="C29" s="17"/>
      <c r="D29" s="17"/>
      <c r="E29" s="17">
        <v>644.5</v>
      </c>
      <c r="F29" s="17">
        <v>128.5</v>
      </c>
      <c r="G29" s="17"/>
      <c r="H29" s="17"/>
      <c r="I29" s="17">
        <v>89.9</v>
      </c>
      <c r="J29" s="17">
        <v>233.3</v>
      </c>
      <c r="K29" s="17">
        <v>25.5</v>
      </c>
      <c r="L29" s="17"/>
      <c r="M29" s="17">
        <v>176.19</v>
      </c>
      <c r="N29" s="17">
        <v>178.93</v>
      </c>
      <c r="O29" s="17">
        <v>178.85</v>
      </c>
      <c r="P29" s="17">
        <v>277.51</v>
      </c>
      <c r="Q29" s="17">
        <v>127.79</v>
      </c>
      <c r="R29" s="17">
        <v>70.739999999999995</v>
      </c>
      <c r="S29" s="17">
        <v>555</v>
      </c>
      <c r="T29" s="17">
        <v>10.52</v>
      </c>
      <c r="U29" s="17"/>
      <c r="V29" s="17"/>
      <c r="W29" s="17"/>
      <c r="X29" s="17"/>
      <c r="Y29" s="17">
        <v>153.80000000000001</v>
      </c>
      <c r="Z29" s="17">
        <v>6.4</v>
      </c>
      <c r="AA29" s="17">
        <v>3.2</v>
      </c>
      <c r="AB29" s="17">
        <v>0</v>
      </c>
      <c r="AC29" s="17">
        <v>6.6</v>
      </c>
      <c r="AD29" s="17">
        <v>10.1</v>
      </c>
      <c r="AE29" s="17">
        <v>143.1</v>
      </c>
      <c r="AF29" s="17">
        <v>9</v>
      </c>
      <c r="AG29" s="17"/>
      <c r="AH29" s="17"/>
      <c r="AI29" s="17"/>
      <c r="AJ29" s="17">
        <v>110.2</v>
      </c>
      <c r="AK29" s="17">
        <v>224.2</v>
      </c>
      <c r="AL29" s="17"/>
      <c r="AM29" s="17"/>
      <c r="AN29" s="17"/>
      <c r="AO29" s="17">
        <v>6.4</v>
      </c>
      <c r="AP29" s="17">
        <v>457.4</v>
      </c>
      <c r="AQ29" s="17">
        <v>19.7</v>
      </c>
      <c r="AR29" s="17">
        <v>147.9</v>
      </c>
      <c r="AS29" s="17">
        <v>0</v>
      </c>
      <c r="AT29" s="17">
        <v>18.2</v>
      </c>
      <c r="AU29" s="17">
        <v>19.7</v>
      </c>
      <c r="AV29" s="17">
        <v>83.2</v>
      </c>
      <c r="AW29" s="17"/>
      <c r="AX29" s="17"/>
      <c r="AY29" s="17"/>
      <c r="AZ29" s="17">
        <v>83.5</v>
      </c>
      <c r="BA29" s="17"/>
      <c r="BB29" s="17">
        <v>9.4</v>
      </c>
      <c r="BC29" s="17">
        <v>45.3</v>
      </c>
      <c r="BD29" s="17"/>
      <c r="BE29" s="17">
        <v>3.8</v>
      </c>
      <c r="BF29" s="17">
        <v>38.6</v>
      </c>
      <c r="BG29" s="17">
        <v>171.5</v>
      </c>
      <c r="BH29" s="17">
        <v>95.2</v>
      </c>
      <c r="BI29" s="17"/>
      <c r="BJ29" s="17"/>
      <c r="BK29" s="17">
        <v>45.1</v>
      </c>
      <c r="BL29" s="17">
        <v>95.6</v>
      </c>
      <c r="BM29" s="17"/>
      <c r="BN29" s="17"/>
      <c r="BO29" s="17">
        <v>86.3</v>
      </c>
      <c r="BP29" s="17">
        <v>164.5</v>
      </c>
      <c r="BQ29" s="17"/>
      <c r="BR29" s="17">
        <v>101.1</v>
      </c>
      <c r="BS29" s="17">
        <v>126.4</v>
      </c>
      <c r="BT29" s="17"/>
      <c r="BU29" s="17"/>
      <c r="BV29" s="17"/>
      <c r="BW29" s="17"/>
      <c r="BX29" s="17"/>
      <c r="BY29" s="17"/>
      <c r="BZ29" s="17"/>
      <c r="CA29" s="17"/>
      <c r="CB29" s="17">
        <v>4.4000000000000004</v>
      </c>
      <c r="CC29" s="17">
        <v>264.8</v>
      </c>
      <c r="CD29" s="17">
        <v>124.7</v>
      </c>
      <c r="CE29" s="17">
        <v>62.7</v>
      </c>
      <c r="CF29" s="17">
        <v>77.099999999999994</v>
      </c>
      <c r="CG29" s="17"/>
      <c r="CH29" s="17"/>
      <c r="CI29" s="17"/>
      <c r="CJ29" s="17"/>
      <c r="CK29" s="17">
        <v>113.8</v>
      </c>
      <c r="CL29" s="17">
        <v>113.9</v>
      </c>
      <c r="CM29" s="17">
        <v>122.2</v>
      </c>
      <c r="CN29" s="17"/>
      <c r="CO29" s="17"/>
      <c r="CP29" s="17"/>
      <c r="CQ29" s="17"/>
      <c r="CR29" s="17"/>
      <c r="CS29" s="17">
        <v>139.9</v>
      </c>
      <c r="CT29" s="17">
        <v>82</v>
      </c>
      <c r="CU29" s="17">
        <v>0.6</v>
      </c>
      <c r="CV29" s="17">
        <v>0</v>
      </c>
      <c r="CW29" s="17">
        <v>73.599999999999994</v>
      </c>
      <c r="CX29" s="17">
        <v>17.8</v>
      </c>
      <c r="CY29" s="17"/>
      <c r="CZ29" s="17">
        <v>0.1</v>
      </c>
      <c r="DA29" s="17"/>
      <c r="DB29" s="17">
        <v>9.9</v>
      </c>
      <c r="DC29" s="17">
        <v>5.4</v>
      </c>
      <c r="DD29" s="17">
        <v>1.2</v>
      </c>
      <c r="DE29" s="17"/>
      <c r="DF29" s="17">
        <v>5.2</v>
      </c>
      <c r="DG29" s="17">
        <v>20.100000000000001</v>
      </c>
      <c r="DH29" s="17">
        <v>20</v>
      </c>
      <c r="DI29" s="17">
        <v>19.100000000000001</v>
      </c>
      <c r="DJ29" s="17">
        <v>3.6</v>
      </c>
      <c r="DK29" s="17">
        <v>9.3000000000000007</v>
      </c>
      <c r="DL29" s="17">
        <v>14</v>
      </c>
      <c r="DM29" s="17">
        <v>17.2</v>
      </c>
      <c r="DN29" s="17">
        <v>21.9</v>
      </c>
      <c r="DO29" s="17">
        <v>61.1</v>
      </c>
      <c r="DP29" s="17">
        <v>4.4000000000000004</v>
      </c>
      <c r="DQ29" s="17">
        <v>2.4</v>
      </c>
      <c r="DR29" s="17">
        <v>2.4</v>
      </c>
      <c r="DS29" s="17"/>
      <c r="DT29" s="17">
        <v>17.600000000000001</v>
      </c>
      <c r="DU29" s="17">
        <v>3.1</v>
      </c>
      <c r="DV29" s="17">
        <v>20.2</v>
      </c>
      <c r="DW29" s="17">
        <v>3</v>
      </c>
      <c r="DX29" s="17">
        <v>0</v>
      </c>
      <c r="DY29" s="17">
        <v>19.8</v>
      </c>
      <c r="DZ29" s="17">
        <v>9.9</v>
      </c>
      <c r="EA29" s="17">
        <v>18.7</v>
      </c>
      <c r="EB29" s="17">
        <v>20.2</v>
      </c>
      <c r="EC29" s="17">
        <v>20</v>
      </c>
      <c r="ED29" s="17">
        <v>7.6</v>
      </c>
      <c r="EE29" s="17">
        <v>13.9</v>
      </c>
      <c r="EF29" s="17">
        <v>34.700000000000003</v>
      </c>
      <c r="EG29" s="17">
        <v>55.1</v>
      </c>
      <c r="EH29" s="17">
        <v>70.7</v>
      </c>
      <c r="EI29" s="17">
        <v>5.7</v>
      </c>
      <c r="EJ29" s="17">
        <v>9.1999999999999993</v>
      </c>
      <c r="EK29" s="17">
        <v>21</v>
      </c>
      <c r="EL29" s="17">
        <v>8.4</v>
      </c>
      <c r="EM29" s="17">
        <v>9.1</v>
      </c>
      <c r="EN29" s="17">
        <v>20.399999999999999</v>
      </c>
      <c r="EO29" s="17">
        <v>20.399999999999999</v>
      </c>
      <c r="EP29" s="17">
        <v>20.2</v>
      </c>
      <c r="EQ29" s="17">
        <v>15.5</v>
      </c>
      <c r="ER29" s="17">
        <v>15</v>
      </c>
      <c r="ES29" s="17">
        <v>138.1</v>
      </c>
      <c r="ET29" s="17"/>
      <c r="EU29" s="17">
        <v>35.6</v>
      </c>
      <c r="EV29" s="17">
        <v>40.299999999999997</v>
      </c>
      <c r="EW29" s="17">
        <v>99.9</v>
      </c>
      <c r="EX29" s="17">
        <v>12.7</v>
      </c>
      <c r="EY29" s="17">
        <v>8.1999999999999993</v>
      </c>
      <c r="EZ29" s="17">
        <v>20</v>
      </c>
      <c r="FA29" s="17"/>
      <c r="FB29" s="17">
        <v>39.200000000000003</v>
      </c>
      <c r="FC29" s="17"/>
      <c r="FD29" s="17">
        <v>28.5</v>
      </c>
      <c r="FE29" s="17">
        <v>3</v>
      </c>
      <c r="FF29" s="17">
        <v>14.5</v>
      </c>
      <c r="FG29" s="17"/>
      <c r="FH29" s="17"/>
      <c r="FI29" s="17">
        <v>7496.83</v>
      </c>
      <c r="FJ29" s="15"/>
      <c r="FK29" s="17">
        <v>24.514939999999999</v>
      </c>
      <c r="FL29" s="17">
        <v>7.9660000000000002</v>
      </c>
      <c r="FM29" s="17"/>
      <c r="FN29" s="17">
        <v>13.2</v>
      </c>
      <c r="FO29" s="17"/>
      <c r="FP29" s="17">
        <v>6.9533300000000002</v>
      </c>
      <c r="FQ29" s="17">
        <v>10.9</v>
      </c>
      <c r="FR29" s="17">
        <v>14.9</v>
      </c>
      <c r="FS29" s="17">
        <v>78.434269999999998</v>
      </c>
    </row>
    <row r="30" spans="1:175" ht="24" customHeight="1">
      <c r="A30" s="16" t="s">
        <v>40</v>
      </c>
      <c r="B30" s="16" t="s">
        <v>804</v>
      </c>
      <c r="C30" s="17"/>
      <c r="D30" s="17"/>
      <c r="E30" s="17">
        <v>642.6</v>
      </c>
      <c r="F30" s="17">
        <v>130.1</v>
      </c>
      <c r="G30" s="17"/>
      <c r="H30" s="17"/>
      <c r="I30" s="17">
        <v>88.9</v>
      </c>
      <c r="J30" s="17">
        <v>236.2</v>
      </c>
      <c r="K30" s="17">
        <v>24.5</v>
      </c>
      <c r="L30" s="17"/>
      <c r="M30" s="17">
        <v>133.11000000000001</v>
      </c>
      <c r="N30" s="17">
        <v>132.18</v>
      </c>
      <c r="O30" s="17">
        <v>130.18</v>
      </c>
      <c r="P30" s="17">
        <v>230.1</v>
      </c>
      <c r="Q30" s="17">
        <v>200.5</v>
      </c>
      <c r="R30" s="17">
        <v>103.42</v>
      </c>
      <c r="S30" s="17">
        <v>551.95000000000005</v>
      </c>
      <c r="T30" s="17">
        <v>10.43</v>
      </c>
      <c r="U30" s="17"/>
      <c r="V30" s="17"/>
      <c r="W30" s="17"/>
      <c r="X30" s="17"/>
      <c r="Y30" s="17">
        <v>154.1</v>
      </c>
      <c r="Z30" s="17">
        <v>7.2</v>
      </c>
      <c r="AA30" s="17">
        <v>3.2</v>
      </c>
      <c r="AB30" s="17">
        <v>0</v>
      </c>
      <c r="AC30" s="17">
        <v>6.6</v>
      </c>
      <c r="AD30" s="17">
        <v>10</v>
      </c>
      <c r="AE30" s="17">
        <v>142</v>
      </c>
      <c r="AF30" s="17">
        <v>8.9</v>
      </c>
      <c r="AG30" s="17"/>
      <c r="AH30" s="17"/>
      <c r="AI30" s="17"/>
      <c r="AJ30" s="17">
        <v>110.5</v>
      </c>
      <c r="AK30" s="17">
        <v>218.1</v>
      </c>
      <c r="AL30" s="17"/>
      <c r="AM30" s="17"/>
      <c r="AN30" s="17"/>
      <c r="AO30" s="17">
        <v>6.4</v>
      </c>
      <c r="AP30" s="17">
        <v>453.7</v>
      </c>
      <c r="AQ30" s="17">
        <v>27</v>
      </c>
      <c r="AR30" s="17">
        <v>147</v>
      </c>
      <c r="AS30" s="17">
        <v>0</v>
      </c>
      <c r="AT30" s="17">
        <v>17.8</v>
      </c>
      <c r="AU30" s="17">
        <v>19.7</v>
      </c>
      <c r="AV30" s="17">
        <v>83.1</v>
      </c>
      <c r="AW30" s="17"/>
      <c r="AX30" s="17"/>
      <c r="AY30" s="17"/>
      <c r="AZ30" s="17">
        <v>77.2</v>
      </c>
      <c r="BA30" s="17"/>
      <c r="BB30" s="17">
        <v>9.4</v>
      </c>
      <c r="BC30" s="17">
        <v>44.7</v>
      </c>
      <c r="BD30" s="17"/>
      <c r="BE30" s="17">
        <v>3.8</v>
      </c>
      <c r="BF30" s="17">
        <v>39.200000000000003</v>
      </c>
      <c r="BG30" s="17">
        <v>171.7</v>
      </c>
      <c r="BH30" s="17">
        <v>94.6</v>
      </c>
      <c r="BI30" s="17"/>
      <c r="BJ30" s="17"/>
      <c r="BK30" s="17">
        <v>44.4</v>
      </c>
      <c r="BL30" s="17">
        <v>91.3</v>
      </c>
      <c r="BM30" s="17"/>
      <c r="BN30" s="17"/>
      <c r="BO30" s="17">
        <v>85.9</v>
      </c>
      <c r="BP30" s="17">
        <v>164.3</v>
      </c>
      <c r="BQ30" s="17"/>
      <c r="BR30" s="17">
        <v>161.30000000000001</v>
      </c>
      <c r="BS30" s="17">
        <v>164.5</v>
      </c>
      <c r="BT30" s="17"/>
      <c r="BU30" s="17"/>
      <c r="BV30" s="17"/>
      <c r="BW30" s="17"/>
      <c r="BX30" s="17"/>
      <c r="BY30" s="17"/>
      <c r="BZ30" s="17"/>
      <c r="CA30" s="17"/>
      <c r="CB30" s="17">
        <v>4.4000000000000004</v>
      </c>
      <c r="CC30" s="17">
        <v>259.3</v>
      </c>
      <c r="CD30" s="17">
        <v>124.4</v>
      </c>
      <c r="CE30" s="17">
        <v>62.8</v>
      </c>
      <c r="CF30" s="17">
        <v>76.900000000000006</v>
      </c>
      <c r="CG30" s="17"/>
      <c r="CH30" s="17"/>
      <c r="CI30" s="17"/>
      <c r="CJ30" s="17"/>
      <c r="CK30" s="17">
        <v>138.19999999999999</v>
      </c>
      <c r="CL30" s="17">
        <v>140.1</v>
      </c>
      <c r="CM30" s="17">
        <v>143</v>
      </c>
      <c r="CN30" s="17"/>
      <c r="CO30" s="17"/>
      <c r="CP30" s="17"/>
      <c r="CQ30" s="17"/>
      <c r="CR30" s="17"/>
      <c r="CS30" s="17">
        <v>137.19999999999999</v>
      </c>
      <c r="CT30" s="17">
        <v>78.8</v>
      </c>
      <c r="CU30" s="17">
        <v>0.6</v>
      </c>
      <c r="CV30" s="17">
        <v>0</v>
      </c>
      <c r="CW30" s="17">
        <v>64.599999999999994</v>
      </c>
      <c r="CX30" s="17">
        <v>14.8</v>
      </c>
      <c r="CY30" s="17"/>
      <c r="CZ30" s="17">
        <v>0.2</v>
      </c>
      <c r="DA30" s="17"/>
      <c r="DB30" s="17">
        <v>9.9</v>
      </c>
      <c r="DC30" s="17">
        <v>5.4</v>
      </c>
      <c r="DD30" s="17">
        <v>1.2</v>
      </c>
      <c r="DE30" s="17"/>
      <c r="DF30" s="17">
        <v>5.2</v>
      </c>
      <c r="DG30" s="17">
        <v>20.2</v>
      </c>
      <c r="DH30" s="17">
        <v>20</v>
      </c>
      <c r="DI30" s="17">
        <v>19.100000000000001</v>
      </c>
      <c r="DJ30" s="17">
        <v>3.6</v>
      </c>
      <c r="DK30" s="17">
        <v>9.3000000000000007</v>
      </c>
      <c r="DL30" s="17">
        <v>13.9</v>
      </c>
      <c r="DM30" s="17">
        <v>17.100000000000001</v>
      </c>
      <c r="DN30" s="17">
        <v>24.4</v>
      </c>
      <c r="DO30" s="17">
        <v>67.8</v>
      </c>
      <c r="DP30" s="17">
        <v>4.4000000000000004</v>
      </c>
      <c r="DQ30" s="17">
        <v>2.4</v>
      </c>
      <c r="DR30" s="17">
        <v>2.4</v>
      </c>
      <c r="DS30" s="17"/>
      <c r="DT30" s="17">
        <v>17.600000000000001</v>
      </c>
      <c r="DU30" s="17">
        <v>3.1</v>
      </c>
      <c r="DV30" s="17">
        <v>20.2</v>
      </c>
      <c r="DW30" s="17">
        <v>3</v>
      </c>
      <c r="DX30" s="17">
        <v>0</v>
      </c>
      <c r="DY30" s="17">
        <v>19.8</v>
      </c>
      <c r="DZ30" s="17">
        <v>9.9</v>
      </c>
      <c r="EA30" s="17">
        <v>18.899999999999999</v>
      </c>
      <c r="EB30" s="17">
        <v>20.2</v>
      </c>
      <c r="EC30" s="17">
        <v>19.8</v>
      </c>
      <c r="ED30" s="17">
        <v>10.4</v>
      </c>
      <c r="EE30" s="17">
        <v>20.6</v>
      </c>
      <c r="EF30" s="17">
        <v>35.200000000000003</v>
      </c>
      <c r="EG30" s="17">
        <v>58.2</v>
      </c>
      <c r="EH30" s="17">
        <v>78.599999999999994</v>
      </c>
      <c r="EI30" s="17">
        <v>5.9</v>
      </c>
      <c r="EJ30" s="17">
        <v>7.9</v>
      </c>
      <c r="EK30" s="17">
        <v>21</v>
      </c>
      <c r="EL30" s="17">
        <v>8.4</v>
      </c>
      <c r="EM30" s="17">
        <v>9.1</v>
      </c>
      <c r="EN30" s="17">
        <v>20.399999999999999</v>
      </c>
      <c r="EO30" s="17">
        <v>20.399999999999999</v>
      </c>
      <c r="EP30" s="17">
        <v>20.2</v>
      </c>
      <c r="EQ30" s="17">
        <v>10.8</v>
      </c>
      <c r="ER30" s="17">
        <v>13</v>
      </c>
      <c r="ES30" s="17">
        <v>105.6</v>
      </c>
      <c r="ET30" s="17"/>
      <c r="EU30" s="17">
        <v>34.1</v>
      </c>
      <c r="EV30" s="17">
        <v>42.6</v>
      </c>
      <c r="EW30" s="17">
        <v>88.5</v>
      </c>
      <c r="EX30" s="17">
        <v>15.5</v>
      </c>
      <c r="EY30" s="17">
        <v>8.1999999999999993</v>
      </c>
      <c r="EZ30" s="17">
        <v>19.8</v>
      </c>
      <c r="FA30" s="17"/>
      <c r="FB30" s="17">
        <v>42.5</v>
      </c>
      <c r="FC30" s="17"/>
      <c r="FD30" s="17">
        <v>28.3</v>
      </c>
      <c r="FE30" s="17">
        <v>3.1</v>
      </c>
      <c r="FF30" s="17">
        <v>14.5</v>
      </c>
      <c r="FG30" s="17"/>
      <c r="FH30" s="17"/>
      <c r="FI30" s="17">
        <v>7528.67</v>
      </c>
      <c r="FJ30" s="15"/>
      <c r="FK30" s="17">
        <v>24.512699999999999</v>
      </c>
      <c r="FL30" s="17">
        <v>7.9790000000000001</v>
      </c>
      <c r="FM30" s="17"/>
      <c r="FN30" s="17">
        <v>13</v>
      </c>
      <c r="FO30" s="17"/>
      <c r="FP30" s="17">
        <v>8.3452900000000003</v>
      </c>
      <c r="FQ30" s="17">
        <v>10.9</v>
      </c>
      <c r="FR30" s="17">
        <v>14.9</v>
      </c>
      <c r="FS30" s="17">
        <v>79.636989999999997</v>
      </c>
    </row>
    <row r="31" spans="1:175" ht="24" customHeight="1">
      <c r="A31" s="16" t="s">
        <v>40</v>
      </c>
      <c r="B31" s="16" t="s">
        <v>805</v>
      </c>
      <c r="C31" s="17"/>
      <c r="D31" s="17"/>
      <c r="E31" s="17">
        <v>642.29999999999995</v>
      </c>
      <c r="F31" s="17">
        <v>128.9</v>
      </c>
      <c r="G31" s="17"/>
      <c r="H31" s="17"/>
      <c r="I31" s="17">
        <v>87.8</v>
      </c>
      <c r="J31" s="17">
        <v>234.2</v>
      </c>
      <c r="K31" s="17">
        <v>25.6</v>
      </c>
      <c r="L31" s="17"/>
      <c r="M31" s="17">
        <v>116.76</v>
      </c>
      <c r="N31" s="17">
        <v>115.73</v>
      </c>
      <c r="O31" s="17">
        <v>116.42</v>
      </c>
      <c r="P31" s="17">
        <v>217.04</v>
      </c>
      <c r="Q31" s="17">
        <v>200.84</v>
      </c>
      <c r="R31" s="17">
        <v>104.57</v>
      </c>
      <c r="S31" s="17">
        <v>551.29999999999995</v>
      </c>
      <c r="T31" s="17">
        <v>10.36</v>
      </c>
      <c r="U31" s="17"/>
      <c r="V31" s="17"/>
      <c r="W31" s="17"/>
      <c r="X31" s="17"/>
      <c r="Y31" s="17">
        <v>149.1</v>
      </c>
      <c r="Z31" s="17">
        <v>6.9</v>
      </c>
      <c r="AA31" s="17">
        <v>3.1</v>
      </c>
      <c r="AB31" s="17">
        <v>0</v>
      </c>
      <c r="AC31" s="17">
        <v>6.6</v>
      </c>
      <c r="AD31" s="17">
        <v>10.1</v>
      </c>
      <c r="AE31" s="17">
        <v>142.80000000000001</v>
      </c>
      <c r="AF31" s="17">
        <v>9</v>
      </c>
      <c r="AG31" s="17"/>
      <c r="AH31" s="17"/>
      <c r="AI31" s="17"/>
      <c r="AJ31" s="17">
        <v>108.9</v>
      </c>
      <c r="AK31" s="17">
        <v>171.7</v>
      </c>
      <c r="AL31" s="17"/>
      <c r="AM31" s="17"/>
      <c r="AN31" s="17"/>
      <c r="AO31" s="17">
        <v>6.4</v>
      </c>
      <c r="AP31" s="17">
        <v>454.5</v>
      </c>
      <c r="AQ31" s="17">
        <v>17.8</v>
      </c>
      <c r="AR31" s="17">
        <v>130.30000000000001</v>
      </c>
      <c r="AS31" s="17">
        <v>0</v>
      </c>
      <c r="AT31" s="17">
        <v>17.2</v>
      </c>
      <c r="AU31" s="17">
        <v>19.7</v>
      </c>
      <c r="AV31" s="17">
        <v>83.3</v>
      </c>
      <c r="AW31" s="17"/>
      <c r="AX31" s="17"/>
      <c r="AY31" s="17"/>
      <c r="AZ31" s="17">
        <v>75.2</v>
      </c>
      <c r="BA31" s="17"/>
      <c r="BB31" s="17">
        <v>9.4</v>
      </c>
      <c r="BC31" s="17">
        <v>44</v>
      </c>
      <c r="BD31" s="17"/>
      <c r="BE31" s="17">
        <v>3.8</v>
      </c>
      <c r="BF31" s="17">
        <v>37.700000000000003</v>
      </c>
      <c r="BG31" s="17">
        <v>170.5</v>
      </c>
      <c r="BH31" s="17">
        <v>93.7</v>
      </c>
      <c r="BI31" s="17"/>
      <c r="BJ31" s="17"/>
      <c r="BK31" s="17">
        <v>44.7</v>
      </c>
      <c r="BL31" s="17">
        <v>50.8</v>
      </c>
      <c r="BM31" s="17"/>
      <c r="BN31" s="17"/>
      <c r="BO31" s="17">
        <v>85.4</v>
      </c>
      <c r="BP31" s="17">
        <v>167.5</v>
      </c>
      <c r="BQ31" s="17"/>
      <c r="BR31" s="17">
        <v>200</v>
      </c>
      <c r="BS31" s="17">
        <v>176.6</v>
      </c>
      <c r="BT31" s="17"/>
      <c r="BU31" s="17"/>
      <c r="BV31" s="17"/>
      <c r="BW31" s="17"/>
      <c r="BX31" s="17"/>
      <c r="BY31" s="17"/>
      <c r="BZ31" s="17"/>
      <c r="CA31" s="17"/>
      <c r="CB31" s="17">
        <v>4.5</v>
      </c>
      <c r="CC31" s="17">
        <v>238</v>
      </c>
      <c r="CD31" s="17">
        <v>121.5</v>
      </c>
      <c r="CE31" s="17">
        <v>61.4</v>
      </c>
      <c r="CF31" s="17">
        <v>76.2</v>
      </c>
      <c r="CG31" s="17"/>
      <c r="CH31" s="17"/>
      <c r="CI31" s="17"/>
      <c r="CJ31" s="17"/>
      <c r="CK31" s="17">
        <v>141.1</v>
      </c>
      <c r="CL31" s="17">
        <v>142.6</v>
      </c>
      <c r="CM31" s="17">
        <v>146.80000000000001</v>
      </c>
      <c r="CN31" s="17"/>
      <c r="CO31" s="17"/>
      <c r="CP31" s="17"/>
      <c r="CQ31" s="17"/>
      <c r="CR31" s="17"/>
      <c r="CS31" s="17">
        <v>185.5</v>
      </c>
      <c r="CT31" s="17">
        <v>96.3</v>
      </c>
      <c r="CU31" s="17">
        <v>0.6</v>
      </c>
      <c r="CV31" s="17">
        <v>0</v>
      </c>
      <c r="CW31" s="17">
        <v>73.8</v>
      </c>
      <c r="CX31" s="17">
        <v>14.3</v>
      </c>
      <c r="CY31" s="17"/>
      <c r="CZ31" s="17">
        <v>0.3</v>
      </c>
      <c r="DA31" s="17"/>
      <c r="DB31" s="17">
        <v>9.9</v>
      </c>
      <c r="DC31" s="17">
        <v>5.3</v>
      </c>
      <c r="DD31" s="17">
        <v>1.2</v>
      </c>
      <c r="DE31" s="17"/>
      <c r="DF31" s="17">
        <v>5.2</v>
      </c>
      <c r="DG31" s="17">
        <v>19.899999999999999</v>
      </c>
      <c r="DH31" s="17">
        <v>20</v>
      </c>
      <c r="DI31" s="17">
        <v>19.100000000000001</v>
      </c>
      <c r="DJ31" s="17">
        <v>3.6</v>
      </c>
      <c r="DK31" s="17">
        <v>9.3000000000000007</v>
      </c>
      <c r="DL31" s="17">
        <v>13.7</v>
      </c>
      <c r="DM31" s="17">
        <v>16.8</v>
      </c>
      <c r="DN31" s="17">
        <v>21.7</v>
      </c>
      <c r="DO31" s="17">
        <v>60.9</v>
      </c>
      <c r="DP31" s="17">
        <v>4.3</v>
      </c>
      <c r="DQ31" s="17">
        <v>2.4</v>
      </c>
      <c r="DR31" s="17">
        <v>2.4</v>
      </c>
      <c r="DS31" s="17"/>
      <c r="DT31" s="17">
        <v>17.7</v>
      </c>
      <c r="DU31" s="17">
        <v>3.1</v>
      </c>
      <c r="DV31" s="17">
        <v>20.2</v>
      </c>
      <c r="DW31" s="17">
        <v>3</v>
      </c>
      <c r="DX31" s="17">
        <v>0</v>
      </c>
      <c r="DY31" s="17">
        <v>19.8</v>
      </c>
      <c r="DZ31" s="17">
        <v>9.9</v>
      </c>
      <c r="EA31" s="17">
        <v>18.899999999999999</v>
      </c>
      <c r="EB31" s="17">
        <v>20.2</v>
      </c>
      <c r="EC31" s="17">
        <v>19.899999999999999</v>
      </c>
      <c r="ED31" s="17">
        <v>11.4</v>
      </c>
      <c r="EE31" s="17">
        <v>37.299999999999997</v>
      </c>
      <c r="EF31" s="17">
        <v>35.1</v>
      </c>
      <c r="EG31" s="17">
        <v>64.5</v>
      </c>
      <c r="EH31" s="17">
        <v>81.3</v>
      </c>
      <c r="EI31" s="17">
        <v>9.4</v>
      </c>
      <c r="EJ31" s="17">
        <v>12.5</v>
      </c>
      <c r="EK31" s="17">
        <v>21</v>
      </c>
      <c r="EL31" s="17">
        <v>8.4</v>
      </c>
      <c r="EM31" s="17">
        <v>9.1</v>
      </c>
      <c r="EN31" s="17">
        <v>20.399999999999999</v>
      </c>
      <c r="EO31" s="17">
        <v>20.399999999999999</v>
      </c>
      <c r="EP31" s="17">
        <v>20.2</v>
      </c>
      <c r="EQ31" s="17">
        <v>13.1</v>
      </c>
      <c r="ER31" s="17">
        <v>15.5</v>
      </c>
      <c r="ES31" s="17">
        <v>137.1</v>
      </c>
      <c r="ET31" s="17"/>
      <c r="EU31" s="17">
        <v>47</v>
      </c>
      <c r="EV31" s="17">
        <v>55.7</v>
      </c>
      <c r="EW31" s="17">
        <v>97.7</v>
      </c>
      <c r="EX31" s="17">
        <v>16.5</v>
      </c>
      <c r="EY31" s="17">
        <v>8.1999999999999993</v>
      </c>
      <c r="EZ31" s="17">
        <v>19.899999999999999</v>
      </c>
      <c r="FA31" s="17"/>
      <c r="FB31" s="17">
        <v>43.2</v>
      </c>
      <c r="FC31" s="17"/>
      <c r="FD31" s="17">
        <v>28.2</v>
      </c>
      <c r="FE31" s="17">
        <v>3.3</v>
      </c>
      <c r="FF31" s="17">
        <v>14.2</v>
      </c>
      <c r="FG31" s="17"/>
      <c r="FH31" s="17"/>
      <c r="FI31" s="17">
        <v>7550.42</v>
      </c>
      <c r="FJ31" s="15"/>
      <c r="FK31" s="17">
        <v>24.524650000000001</v>
      </c>
      <c r="FL31" s="17">
        <v>7.9950000000000001</v>
      </c>
      <c r="FM31" s="17"/>
      <c r="FN31" s="17">
        <v>13.2</v>
      </c>
      <c r="FO31" s="17"/>
      <c r="FP31" s="17">
        <v>8.5927500000000006</v>
      </c>
      <c r="FQ31" s="17">
        <v>11</v>
      </c>
      <c r="FR31" s="17">
        <v>14.8</v>
      </c>
      <c r="FS31" s="17">
        <v>80.112399999999994</v>
      </c>
    </row>
    <row r="32" spans="1:175" ht="24" customHeight="1">
      <c r="A32" s="16" t="s">
        <v>40</v>
      </c>
      <c r="B32" s="16" t="s">
        <v>806</v>
      </c>
      <c r="C32" s="17"/>
      <c r="D32" s="17"/>
      <c r="E32" s="17">
        <v>652.9</v>
      </c>
      <c r="F32" s="17">
        <v>131.19999999999999</v>
      </c>
      <c r="G32" s="17"/>
      <c r="H32" s="17"/>
      <c r="I32" s="17">
        <v>90.1</v>
      </c>
      <c r="J32" s="17">
        <v>237</v>
      </c>
      <c r="K32" s="17">
        <v>26.2</v>
      </c>
      <c r="L32" s="17"/>
      <c r="M32" s="17">
        <v>127.79</v>
      </c>
      <c r="N32" s="17">
        <v>125.68</v>
      </c>
      <c r="O32" s="17">
        <v>127.3</v>
      </c>
      <c r="P32" s="17">
        <v>220.13</v>
      </c>
      <c r="Q32" s="17">
        <v>197.44</v>
      </c>
      <c r="R32" s="17">
        <v>104.02</v>
      </c>
      <c r="S32" s="17">
        <v>564.79999999999995</v>
      </c>
      <c r="T32" s="17">
        <v>10.55</v>
      </c>
      <c r="U32" s="17"/>
      <c r="V32" s="17"/>
      <c r="W32" s="17"/>
      <c r="X32" s="17"/>
      <c r="Y32" s="17">
        <v>155.9</v>
      </c>
      <c r="Z32" s="17">
        <v>7.7</v>
      </c>
      <c r="AA32" s="17">
        <v>3.3</v>
      </c>
      <c r="AB32" s="17">
        <v>0</v>
      </c>
      <c r="AC32" s="17">
        <v>5.3</v>
      </c>
      <c r="AD32" s="17">
        <v>10.1</v>
      </c>
      <c r="AE32" s="17">
        <v>143.4</v>
      </c>
      <c r="AF32" s="17">
        <v>9</v>
      </c>
      <c r="AG32" s="17"/>
      <c r="AH32" s="17"/>
      <c r="AI32" s="17"/>
      <c r="AJ32" s="17">
        <v>110.5</v>
      </c>
      <c r="AK32" s="17">
        <v>195.4</v>
      </c>
      <c r="AL32" s="17"/>
      <c r="AM32" s="17"/>
      <c r="AN32" s="17"/>
      <c r="AO32" s="17">
        <v>6.5</v>
      </c>
      <c r="AP32" s="17">
        <v>458.3</v>
      </c>
      <c r="AQ32" s="17">
        <v>24</v>
      </c>
      <c r="AR32" s="17">
        <v>142.19999999999999</v>
      </c>
      <c r="AS32" s="17">
        <v>0</v>
      </c>
      <c r="AT32" s="17">
        <v>17.5</v>
      </c>
      <c r="AU32" s="17">
        <v>19.7</v>
      </c>
      <c r="AV32" s="17">
        <v>82.9</v>
      </c>
      <c r="AW32" s="17"/>
      <c r="AX32" s="17"/>
      <c r="AY32" s="17"/>
      <c r="AZ32" s="17">
        <v>78.099999999999994</v>
      </c>
      <c r="BA32" s="17"/>
      <c r="BB32" s="17">
        <v>9.4</v>
      </c>
      <c r="BC32" s="17">
        <v>45.5</v>
      </c>
      <c r="BD32" s="17"/>
      <c r="BE32" s="17">
        <v>3.8</v>
      </c>
      <c r="BF32" s="17">
        <v>40.6</v>
      </c>
      <c r="BG32" s="17">
        <v>176.1</v>
      </c>
      <c r="BH32" s="17">
        <v>95.6</v>
      </c>
      <c r="BI32" s="17"/>
      <c r="BJ32" s="17"/>
      <c r="BK32" s="17">
        <v>45.1</v>
      </c>
      <c r="BL32" s="17">
        <v>0</v>
      </c>
      <c r="BM32" s="17"/>
      <c r="BN32" s="17"/>
      <c r="BO32" s="17">
        <v>86.5</v>
      </c>
      <c r="BP32" s="17">
        <v>166.9</v>
      </c>
      <c r="BQ32" s="17"/>
      <c r="BR32" s="17">
        <v>200</v>
      </c>
      <c r="BS32" s="17">
        <v>175.3</v>
      </c>
      <c r="BT32" s="17"/>
      <c r="BU32" s="17"/>
      <c r="BV32" s="17"/>
      <c r="BW32" s="17"/>
      <c r="BX32" s="17"/>
      <c r="BY32" s="17"/>
      <c r="BZ32" s="17"/>
      <c r="CA32" s="17"/>
      <c r="CB32" s="17">
        <v>4.5</v>
      </c>
      <c r="CC32" s="17">
        <v>252.2</v>
      </c>
      <c r="CD32" s="17">
        <v>126.4</v>
      </c>
      <c r="CE32" s="17">
        <v>66.8</v>
      </c>
      <c r="CF32" s="17">
        <v>77.099999999999994</v>
      </c>
      <c r="CG32" s="17"/>
      <c r="CH32" s="17"/>
      <c r="CI32" s="17"/>
      <c r="CJ32" s="17"/>
      <c r="CK32" s="17">
        <v>141.1</v>
      </c>
      <c r="CL32" s="17">
        <v>142.5</v>
      </c>
      <c r="CM32" s="17">
        <v>146.30000000000001</v>
      </c>
      <c r="CN32" s="17"/>
      <c r="CO32" s="17"/>
      <c r="CP32" s="17"/>
      <c r="CQ32" s="17"/>
      <c r="CR32" s="17"/>
      <c r="CS32" s="17">
        <v>185.3</v>
      </c>
      <c r="CT32" s="17">
        <v>98.1</v>
      </c>
      <c r="CU32" s="17">
        <v>0.8</v>
      </c>
      <c r="CV32" s="17">
        <v>0</v>
      </c>
      <c r="CW32" s="17">
        <v>74.3</v>
      </c>
      <c r="CX32" s="17">
        <v>14.7</v>
      </c>
      <c r="CY32" s="17"/>
      <c r="CZ32" s="17">
        <v>0.3</v>
      </c>
      <c r="DA32" s="17"/>
      <c r="DB32" s="17">
        <v>9.9</v>
      </c>
      <c r="DC32" s="17">
        <v>5.2</v>
      </c>
      <c r="DD32" s="17">
        <v>1.2</v>
      </c>
      <c r="DE32" s="17"/>
      <c r="DF32" s="17">
        <v>5.2</v>
      </c>
      <c r="DG32" s="17">
        <v>20.6</v>
      </c>
      <c r="DH32" s="17">
        <v>20</v>
      </c>
      <c r="DI32" s="17">
        <v>18.7</v>
      </c>
      <c r="DJ32" s="17">
        <v>3.6</v>
      </c>
      <c r="DK32" s="17">
        <v>9.3000000000000007</v>
      </c>
      <c r="DL32" s="17">
        <v>13.7</v>
      </c>
      <c r="DM32" s="17">
        <v>16.899999999999999</v>
      </c>
      <c r="DN32" s="17">
        <v>25.8</v>
      </c>
      <c r="DO32" s="17">
        <v>70.099999999999994</v>
      </c>
      <c r="DP32" s="17">
        <v>4.3</v>
      </c>
      <c r="DQ32" s="17">
        <v>2.4</v>
      </c>
      <c r="DR32" s="17">
        <v>2.4</v>
      </c>
      <c r="DS32" s="17"/>
      <c r="DT32" s="17">
        <v>17.899999999999999</v>
      </c>
      <c r="DU32" s="17">
        <v>3.1</v>
      </c>
      <c r="DV32" s="17">
        <v>20.2</v>
      </c>
      <c r="DW32" s="17">
        <v>3</v>
      </c>
      <c r="DX32" s="17">
        <v>0</v>
      </c>
      <c r="DY32" s="17">
        <v>19.8</v>
      </c>
      <c r="DZ32" s="17">
        <v>9.8000000000000007</v>
      </c>
      <c r="EA32" s="17">
        <v>18.899999999999999</v>
      </c>
      <c r="EB32" s="17">
        <v>20.3</v>
      </c>
      <c r="EC32" s="17">
        <v>20</v>
      </c>
      <c r="ED32" s="17">
        <v>11.8</v>
      </c>
      <c r="EE32" s="17">
        <v>42</v>
      </c>
      <c r="EF32" s="17">
        <v>35.700000000000003</v>
      </c>
      <c r="EG32" s="17">
        <v>69.3</v>
      </c>
      <c r="EH32" s="17">
        <v>88.3</v>
      </c>
      <c r="EI32" s="17">
        <v>9.4</v>
      </c>
      <c r="EJ32" s="17">
        <v>10.6</v>
      </c>
      <c r="EK32" s="17">
        <v>21</v>
      </c>
      <c r="EL32" s="17">
        <v>8.4</v>
      </c>
      <c r="EM32" s="17">
        <v>9.1999999999999993</v>
      </c>
      <c r="EN32" s="17">
        <v>20.399999999999999</v>
      </c>
      <c r="EO32" s="17">
        <v>20.399999999999999</v>
      </c>
      <c r="EP32" s="17">
        <v>20.2</v>
      </c>
      <c r="EQ32" s="17">
        <v>12.8</v>
      </c>
      <c r="ER32" s="17">
        <v>17.899999999999999</v>
      </c>
      <c r="ES32" s="17">
        <v>119.3</v>
      </c>
      <c r="ET32" s="17"/>
      <c r="EU32" s="17">
        <v>68.400000000000006</v>
      </c>
      <c r="EV32" s="17">
        <v>68.900000000000006</v>
      </c>
      <c r="EW32" s="17">
        <v>92.2</v>
      </c>
      <c r="EX32" s="17">
        <v>17.3</v>
      </c>
      <c r="EY32" s="17">
        <v>8.1999999999999993</v>
      </c>
      <c r="EZ32" s="17">
        <v>20</v>
      </c>
      <c r="FA32" s="17"/>
      <c r="FB32" s="17">
        <v>42.8</v>
      </c>
      <c r="FC32" s="17"/>
      <c r="FD32" s="17">
        <v>28.1</v>
      </c>
      <c r="FE32" s="17">
        <v>3.2</v>
      </c>
      <c r="FF32" s="17">
        <v>14.1</v>
      </c>
      <c r="FG32" s="17"/>
      <c r="FH32" s="17"/>
      <c r="FI32" s="17">
        <v>7702.31</v>
      </c>
      <c r="FJ32" s="15"/>
      <c r="FK32" s="17">
        <v>24.520309999999998</v>
      </c>
      <c r="FL32" s="17">
        <v>7.9969999999999999</v>
      </c>
      <c r="FM32" s="17"/>
      <c r="FN32" s="17">
        <v>13.2</v>
      </c>
      <c r="FO32" s="17"/>
      <c r="FP32" s="17">
        <v>8.5929500000000001</v>
      </c>
      <c r="FQ32" s="17">
        <v>11</v>
      </c>
      <c r="FR32" s="17">
        <v>15</v>
      </c>
      <c r="FS32" s="17">
        <v>80.31026</v>
      </c>
    </row>
    <row r="33" spans="1:175" ht="24" customHeight="1">
      <c r="A33" s="16" t="s">
        <v>40</v>
      </c>
      <c r="B33" s="16" t="s">
        <v>807</v>
      </c>
      <c r="C33" s="17"/>
      <c r="D33" s="17"/>
      <c r="E33" s="17">
        <v>647.29999999999995</v>
      </c>
      <c r="F33" s="17">
        <v>130</v>
      </c>
      <c r="G33" s="17"/>
      <c r="H33" s="17"/>
      <c r="I33" s="17">
        <v>89.8</v>
      </c>
      <c r="J33" s="17">
        <v>236.8</v>
      </c>
      <c r="K33" s="17">
        <v>26</v>
      </c>
      <c r="L33" s="17"/>
      <c r="M33" s="17">
        <v>118.16</v>
      </c>
      <c r="N33" s="17">
        <v>118.93</v>
      </c>
      <c r="O33" s="17">
        <v>118.82</v>
      </c>
      <c r="P33" s="17">
        <v>229.96</v>
      </c>
      <c r="Q33" s="17">
        <v>198.29</v>
      </c>
      <c r="R33" s="17">
        <v>104.02</v>
      </c>
      <c r="S33" s="17">
        <v>552.94000000000005</v>
      </c>
      <c r="T33" s="17">
        <v>10.56</v>
      </c>
      <c r="U33" s="17"/>
      <c r="V33" s="17"/>
      <c r="W33" s="17"/>
      <c r="X33" s="17"/>
      <c r="Y33" s="17">
        <v>153.1</v>
      </c>
      <c r="Z33" s="17">
        <v>7.5</v>
      </c>
      <c r="AA33" s="17">
        <v>3.1</v>
      </c>
      <c r="AB33" s="17">
        <v>0</v>
      </c>
      <c r="AC33" s="17">
        <v>6.6</v>
      </c>
      <c r="AD33" s="17">
        <v>10.1</v>
      </c>
      <c r="AE33" s="17">
        <v>142.4</v>
      </c>
      <c r="AF33" s="17">
        <v>9</v>
      </c>
      <c r="AG33" s="17"/>
      <c r="AH33" s="17"/>
      <c r="AI33" s="17"/>
      <c r="AJ33" s="17">
        <v>110.5</v>
      </c>
      <c r="AK33" s="17">
        <v>222.9</v>
      </c>
      <c r="AL33" s="17"/>
      <c r="AM33" s="17"/>
      <c r="AN33" s="17"/>
      <c r="AO33" s="17">
        <v>6.5</v>
      </c>
      <c r="AP33" s="17">
        <v>458.8</v>
      </c>
      <c r="AQ33" s="17">
        <v>24</v>
      </c>
      <c r="AR33" s="17">
        <v>135.9</v>
      </c>
      <c r="AS33" s="17">
        <v>0</v>
      </c>
      <c r="AT33" s="17">
        <v>16.8</v>
      </c>
      <c r="AU33" s="17">
        <v>19.7</v>
      </c>
      <c r="AV33" s="17">
        <v>85.7</v>
      </c>
      <c r="AW33" s="17"/>
      <c r="AX33" s="17"/>
      <c r="AY33" s="17"/>
      <c r="AZ33" s="17">
        <v>79.400000000000006</v>
      </c>
      <c r="BA33" s="17"/>
      <c r="BB33" s="17">
        <v>9.3000000000000007</v>
      </c>
      <c r="BC33" s="17">
        <v>45.5</v>
      </c>
      <c r="BD33" s="17"/>
      <c r="BE33" s="17">
        <v>3.8</v>
      </c>
      <c r="BF33" s="17">
        <v>38.5</v>
      </c>
      <c r="BG33" s="17">
        <v>173.4</v>
      </c>
      <c r="BH33" s="17">
        <v>95.6</v>
      </c>
      <c r="BI33" s="17"/>
      <c r="BJ33" s="17"/>
      <c r="BK33" s="17">
        <v>44.8</v>
      </c>
      <c r="BL33" s="17">
        <v>0</v>
      </c>
      <c r="BM33" s="17"/>
      <c r="BN33" s="17"/>
      <c r="BO33" s="17">
        <v>86.4</v>
      </c>
      <c r="BP33" s="17">
        <v>169.6</v>
      </c>
      <c r="BQ33" s="17"/>
      <c r="BR33" s="17">
        <v>200</v>
      </c>
      <c r="BS33" s="17">
        <v>176.5</v>
      </c>
      <c r="BT33" s="17"/>
      <c r="BU33" s="17"/>
      <c r="BV33" s="17"/>
      <c r="BW33" s="17"/>
      <c r="BX33" s="17"/>
      <c r="BY33" s="17"/>
      <c r="BZ33" s="17"/>
      <c r="CA33" s="17"/>
      <c r="CB33" s="17">
        <v>4.5999999999999996</v>
      </c>
      <c r="CC33" s="17">
        <v>228.4</v>
      </c>
      <c r="CD33" s="17">
        <v>125.5</v>
      </c>
      <c r="CE33" s="17">
        <v>66.5</v>
      </c>
      <c r="CF33" s="17">
        <v>77.3</v>
      </c>
      <c r="CG33" s="17"/>
      <c r="CH33" s="17"/>
      <c r="CI33" s="17"/>
      <c r="CJ33" s="17"/>
      <c r="CK33" s="17">
        <v>141.4</v>
      </c>
      <c r="CL33" s="17">
        <v>143</v>
      </c>
      <c r="CM33" s="17">
        <v>147</v>
      </c>
      <c r="CN33" s="17"/>
      <c r="CO33" s="17"/>
      <c r="CP33" s="17"/>
      <c r="CQ33" s="17"/>
      <c r="CR33" s="17"/>
      <c r="CS33" s="17">
        <v>187.4</v>
      </c>
      <c r="CT33" s="17">
        <v>99.9</v>
      </c>
      <c r="CU33" s="17">
        <v>0.9</v>
      </c>
      <c r="CV33" s="17">
        <v>0</v>
      </c>
      <c r="CW33" s="17">
        <v>75.5</v>
      </c>
      <c r="CX33" s="17">
        <v>14.2</v>
      </c>
      <c r="CY33" s="17"/>
      <c r="CZ33" s="17">
        <v>0.2</v>
      </c>
      <c r="DA33" s="17"/>
      <c r="DB33" s="17">
        <v>10</v>
      </c>
      <c r="DC33" s="17">
        <v>5.4</v>
      </c>
      <c r="DD33" s="17">
        <v>1.2</v>
      </c>
      <c r="DE33" s="17"/>
      <c r="DF33" s="17">
        <v>5.2</v>
      </c>
      <c r="DG33" s="17">
        <v>0</v>
      </c>
      <c r="DH33" s="17">
        <v>20</v>
      </c>
      <c r="DI33" s="17">
        <v>19.100000000000001</v>
      </c>
      <c r="DJ33" s="17">
        <v>3.6</v>
      </c>
      <c r="DK33" s="17">
        <v>9.3000000000000007</v>
      </c>
      <c r="DL33" s="17">
        <v>13.9</v>
      </c>
      <c r="DM33" s="17">
        <v>17.100000000000001</v>
      </c>
      <c r="DN33" s="17">
        <v>22.4</v>
      </c>
      <c r="DO33" s="17">
        <v>68.5</v>
      </c>
      <c r="DP33" s="17">
        <v>4.3</v>
      </c>
      <c r="DQ33" s="17">
        <v>2.4</v>
      </c>
      <c r="DR33" s="17">
        <v>2.4</v>
      </c>
      <c r="DS33" s="17"/>
      <c r="DT33" s="17">
        <v>17.7</v>
      </c>
      <c r="DU33" s="17">
        <v>3.1</v>
      </c>
      <c r="DV33" s="17">
        <v>20.2</v>
      </c>
      <c r="DW33" s="17">
        <v>3</v>
      </c>
      <c r="DX33" s="17">
        <v>0</v>
      </c>
      <c r="DY33" s="17">
        <v>19.899999999999999</v>
      </c>
      <c r="DZ33" s="17">
        <v>9.9</v>
      </c>
      <c r="EA33" s="17">
        <v>18.8</v>
      </c>
      <c r="EB33" s="17">
        <v>20.2</v>
      </c>
      <c r="EC33" s="17">
        <v>19.899999999999999</v>
      </c>
      <c r="ED33" s="17">
        <v>9.6</v>
      </c>
      <c r="EE33" s="17">
        <v>43.9</v>
      </c>
      <c r="EF33" s="17">
        <v>35.5</v>
      </c>
      <c r="EG33" s="17">
        <v>66.2</v>
      </c>
      <c r="EH33" s="17">
        <v>91.6</v>
      </c>
      <c r="EI33" s="17">
        <v>9.4</v>
      </c>
      <c r="EJ33" s="17">
        <v>10.199999999999999</v>
      </c>
      <c r="EK33" s="17">
        <v>21</v>
      </c>
      <c r="EL33" s="17">
        <v>8.4</v>
      </c>
      <c r="EM33" s="17">
        <v>9.1999999999999993</v>
      </c>
      <c r="EN33" s="17">
        <v>20.399999999999999</v>
      </c>
      <c r="EO33" s="17">
        <v>20.399999999999999</v>
      </c>
      <c r="EP33" s="17">
        <v>20.2</v>
      </c>
      <c r="EQ33" s="17">
        <v>13.5</v>
      </c>
      <c r="ER33" s="17">
        <v>18.600000000000001</v>
      </c>
      <c r="ES33" s="17">
        <v>135.19999999999999</v>
      </c>
      <c r="ET33" s="17"/>
      <c r="EU33" s="17">
        <v>59.6</v>
      </c>
      <c r="EV33" s="17">
        <v>51.7</v>
      </c>
      <c r="EW33" s="17">
        <v>99.8</v>
      </c>
      <c r="EX33" s="17">
        <v>18</v>
      </c>
      <c r="EY33" s="17">
        <v>8.1999999999999993</v>
      </c>
      <c r="EZ33" s="17">
        <v>20</v>
      </c>
      <c r="FA33" s="17"/>
      <c r="FB33" s="17">
        <v>43.7</v>
      </c>
      <c r="FC33" s="17"/>
      <c r="FD33" s="17">
        <v>28.1</v>
      </c>
      <c r="FE33" s="17">
        <v>3.3</v>
      </c>
      <c r="FF33" s="17">
        <v>14.4</v>
      </c>
      <c r="FG33" s="17"/>
      <c r="FH33" s="17"/>
      <c r="FI33" s="17">
        <v>7646.38</v>
      </c>
      <c r="FJ33" s="15"/>
      <c r="FK33" s="17">
        <v>24.519100000000002</v>
      </c>
      <c r="FL33" s="17">
        <v>8.0039999999999996</v>
      </c>
      <c r="FM33" s="17"/>
      <c r="FN33" s="17">
        <v>13.2</v>
      </c>
      <c r="FO33" s="17"/>
      <c r="FP33" s="17">
        <v>8.5922900000000002</v>
      </c>
      <c r="FQ33" s="17">
        <v>11</v>
      </c>
      <c r="FR33" s="17">
        <v>14.9</v>
      </c>
      <c r="FS33" s="17">
        <v>80.215389999999999</v>
      </c>
    </row>
    <row r="34" spans="1:175" ht="24" customHeight="1">
      <c r="A34" s="18" t="s">
        <v>40</v>
      </c>
      <c r="B34" s="18" t="s">
        <v>808</v>
      </c>
      <c r="C34" s="19"/>
      <c r="D34" s="19"/>
      <c r="E34" s="19">
        <v>649.1</v>
      </c>
      <c r="F34" s="19">
        <v>129.69999999999999</v>
      </c>
      <c r="G34" s="19"/>
      <c r="H34" s="19"/>
      <c r="I34" s="19">
        <v>90.3</v>
      </c>
      <c r="J34" s="19">
        <v>238</v>
      </c>
      <c r="K34" s="19">
        <v>25.9</v>
      </c>
      <c r="L34" s="19"/>
      <c r="M34" s="19">
        <v>152.08000000000001</v>
      </c>
      <c r="N34" s="19">
        <v>151.77000000000001</v>
      </c>
      <c r="O34" s="19">
        <v>152.03</v>
      </c>
      <c r="P34" s="19">
        <v>248.09</v>
      </c>
      <c r="Q34" s="19">
        <v>198.45</v>
      </c>
      <c r="R34" s="19">
        <v>104.33</v>
      </c>
      <c r="S34" s="19">
        <v>558.89</v>
      </c>
      <c r="T34" s="19">
        <v>10.52</v>
      </c>
      <c r="U34" s="19"/>
      <c r="V34" s="19"/>
      <c r="W34" s="19"/>
      <c r="X34" s="19"/>
      <c r="Y34" s="19">
        <v>154.1</v>
      </c>
      <c r="Z34" s="19">
        <v>7.3</v>
      </c>
      <c r="AA34" s="19">
        <v>3.2</v>
      </c>
      <c r="AB34" s="19">
        <v>0</v>
      </c>
      <c r="AC34" s="19">
        <v>6.6</v>
      </c>
      <c r="AD34" s="19">
        <v>10.199999999999999</v>
      </c>
      <c r="AE34" s="19">
        <v>143.4</v>
      </c>
      <c r="AF34" s="19">
        <v>9</v>
      </c>
      <c r="AG34" s="19"/>
      <c r="AH34" s="19"/>
      <c r="AI34" s="19"/>
      <c r="AJ34" s="19">
        <v>110.6</v>
      </c>
      <c r="AK34" s="19">
        <v>223.7</v>
      </c>
      <c r="AL34" s="19"/>
      <c r="AM34" s="19"/>
      <c r="AN34" s="19"/>
      <c r="AO34" s="19">
        <v>6.5</v>
      </c>
      <c r="AP34" s="19">
        <v>461</v>
      </c>
      <c r="AQ34" s="19">
        <v>24.9</v>
      </c>
      <c r="AR34" s="19">
        <v>148.69999999999999</v>
      </c>
      <c r="AS34" s="19">
        <v>0</v>
      </c>
      <c r="AT34" s="19">
        <v>16.8</v>
      </c>
      <c r="AU34" s="19">
        <v>19.7</v>
      </c>
      <c r="AV34" s="19">
        <v>84.5</v>
      </c>
      <c r="AW34" s="19"/>
      <c r="AX34" s="19"/>
      <c r="AY34" s="19"/>
      <c r="AZ34" s="19">
        <v>77.400000000000006</v>
      </c>
      <c r="BA34" s="19"/>
      <c r="BB34" s="19">
        <v>9.3000000000000007</v>
      </c>
      <c r="BC34" s="19">
        <v>45.8</v>
      </c>
      <c r="BD34" s="19"/>
      <c r="BE34" s="19">
        <v>3.8</v>
      </c>
      <c r="BF34" s="19">
        <v>37.9</v>
      </c>
      <c r="BG34" s="19">
        <v>173.6</v>
      </c>
      <c r="BH34" s="19">
        <v>95.4</v>
      </c>
      <c r="BI34" s="19"/>
      <c r="BJ34" s="19"/>
      <c r="BK34" s="19">
        <v>45.8</v>
      </c>
      <c r="BL34" s="19">
        <v>0</v>
      </c>
      <c r="BM34" s="19"/>
      <c r="BN34" s="19"/>
      <c r="BO34" s="19">
        <v>86.4</v>
      </c>
      <c r="BP34" s="19">
        <v>169.4</v>
      </c>
      <c r="BQ34" s="19"/>
      <c r="BR34" s="19">
        <v>125.8</v>
      </c>
      <c r="BS34" s="19">
        <v>158.80000000000001</v>
      </c>
      <c r="BT34" s="19"/>
      <c r="BU34" s="19"/>
      <c r="BV34" s="19"/>
      <c r="BW34" s="19"/>
      <c r="BX34" s="19"/>
      <c r="BY34" s="19"/>
      <c r="BZ34" s="19"/>
      <c r="CA34" s="19"/>
      <c r="CB34" s="19">
        <v>4.5</v>
      </c>
      <c r="CC34" s="19">
        <v>268.60000000000002</v>
      </c>
      <c r="CD34" s="19">
        <v>125.9</v>
      </c>
      <c r="CE34" s="19">
        <v>66.400000000000006</v>
      </c>
      <c r="CF34" s="19">
        <v>77.099999999999994</v>
      </c>
      <c r="CG34" s="19"/>
      <c r="CH34" s="19"/>
      <c r="CI34" s="19"/>
      <c r="CJ34" s="19"/>
      <c r="CK34" s="19">
        <v>141.30000000000001</v>
      </c>
      <c r="CL34" s="19">
        <v>142.5</v>
      </c>
      <c r="CM34" s="19">
        <v>146.9</v>
      </c>
      <c r="CN34" s="19"/>
      <c r="CO34" s="19"/>
      <c r="CP34" s="19"/>
      <c r="CQ34" s="19"/>
      <c r="CR34" s="19"/>
      <c r="CS34" s="19">
        <v>139.19999999999999</v>
      </c>
      <c r="CT34" s="19">
        <v>81.8</v>
      </c>
      <c r="CU34" s="19">
        <v>0.8</v>
      </c>
      <c r="CV34" s="19">
        <v>0</v>
      </c>
      <c r="CW34" s="19">
        <v>76.099999999999994</v>
      </c>
      <c r="CX34" s="19">
        <v>15.2</v>
      </c>
      <c r="CY34" s="19"/>
      <c r="CZ34" s="19">
        <v>0.2</v>
      </c>
      <c r="DA34" s="19"/>
      <c r="DB34" s="19">
        <v>9.9</v>
      </c>
      <c r="DC34" s="19">
        <v>5.3</v>
      </c>
      <c r="DD34" s="19">
        <v>1.2</v>
      </c>
      <c r="DE34" s="19"/>
      <c r="DF34" s="19">
        <v>5.2</v>
      </c>
      <c r="DG34" s="19">
        <v>0</v>
      </c>
      <c r="DH34" s="19">
        <v>20</v>
      </c>
      <c r="DI34" s="19">
        <v>18.899999999999999</v>
      </c>
      <c r="DJ34" s="19">
        <v>3.6</v>
      </c>
      <c r="DK34" s="19">
        <v>9.3000000000000007</v>
      </c>
      <c r="DL34" s="19">
        <v>14</v>
      </c>
      <c r="DM34" s="19">
        <v>17.100000000000001</v>
      </c>
      <c r="DN34" s="19">
        <v>21</v>
      </c>
      <c r="DO34" s="19">
        <v>72.599999999999994</v>
      </c>
      <c r="DP34" s="19">
        <v>4.3</v>
      </c>
      <c r="DQ34" s="19">
        <v>2.4</v>
      </c>
      <c r="DR34" s="19">
        <v>2.4</v>
      </c>
      <c r="DS34" s="19"/>
      <c r="DT34" s="19">
        <v>17.5</v>
      </c>
      <c r="DU34" s="19">
        <v>3.1</v>
      </c>
      <c r="DV34" s="19">
        <v>20.2</v>
      </c>
      <c r="DW34" s="19">
        <v>3</v>
      </c>
      <c r="DX34" s="19">
        <v>0</v>
      </c>
      <c r="DY34" s="19">
        <v>19.8</v>
      </c>
      <c r="DZ34" s="19">
        <v>9.9</v>
      </c>
      <c r="EA34" s="19">
        <v>19.600000000000001</v>
      </c>
      <c r="EB34" s="19">
        <v>20.3</v>
      </c>
      <c r="EC34" s="19">
        <v>20</v>
      </c>
      <c r="ED34" s="19">
        <v>9.6</v>
      </c>
      <c r="EE34" s="19">
        <v>52</v>
      </c>
      <c r="EF34" s="19">
        <v>35.299999999999997</v>
      </c>
      <c r="EG34" s="19">
        <v>79.599999999999994</v>
      </c>
      <c r="EH34" s="19">
        <v>90.2</v>
      </c>
      <c r="EI34" s="19">
        <v>8.6</v>
      </c>
      <c r="EJ34" s="19">
        <v>9.6999999999999993</v>
      </c>
      <c r="EK34" s="19">
        <v>21</v>
      </c>
      <c r="EL34" s="19">
        <v>8.4</v>
      </c>
      <c r="EM34" s="19">
        <v>9.1999999999999993</v>
      </c>
      <c r="EN34" s="19">
        <v>20.399999999999999</v>
      </c>
      <c r="EO34" s="19">
        <v>20.399999999999999</v>
      </c>
      <c r="EP34" s="19">
        <v>20.2</v>
      </c>
      <c r="EQ34" s="19">
        <v>14.6</v>
      </c>
      <c r="ER34" s="19">
        <v>18.600000000000001</v>
      </c>
      <c r="ES34" s="19">
        <v>133.19999999999999</v>
      </c>
      <c r="ET34" s="19"/>
      <c r="EU34" s="19">
        <v>68.599999999999994</v>
      </c>
      <c r="EV34" s="19">
        <v>60.8</v>
      </c>
      <c r="EW34" s="19">
        <v>97.7</v>
      </c>
      <c r="EX34" s="19">
        <v>18.399999999999999</v>
      </c>
      <c r="EY34" s="19">
        <v>8.1999999999999993</v>
      </c>
      <c r="EZ34" s="19">
        <v>20</v>
      </c>
      <c r="FA34" s="19"/>
      <c r="FB34" s="19">
        <v>44.2</v>
      </c>
      <c r="FC34" s="19"/>
      <c r="FD34" s="19">
        <v>27.9</v>
      </c>
      <c r="FE34" s="19">
        <v>3.1</v>
      </c>
      <c r="FF34" s="19">
        <v>14.9</v>
      </c>
      <c r="FG34" s="19"/>
      <c r="FH34" s="19"/>
      <c r="FI34" s="19">
        <v>7710.66</v>
      </c>
      <c r="FJ34" s="15"/>
      <c r="FK34" s="19">
        <v>24.500589999999999</v>
      </c>
      <c r="FL34" s="19">
        <v>8.0030000000000001</v>
      </c>
      <c r="FM34" s="19"/>
      <c r="FN34" s="19">
        <v>13.2</v>
      </c>
      <c r="FO34" s="19"/>
      <c r="FP34" s="19">
        <v>8.5931200000000008</v>
      </c>
      <c r="FQ34" s="19">
        <v>11</v>
      </c>
      <c r="FR34" s="19">
        <v>15</v>
      </c>
      <c r="FS34" s="19">
        <v>80.296710000000004</v>
      </c>
    </row>
    <row r="35" spans="1:175" ht="24" customHeight="1">
      <c r="A35" s="13" t="s">
        <v>40</v>
      </c>
      <c r="B35" s="13" t="s">
        <v>809</v>
      </c>
      <c r="C35" s="14"/>
      <c r="D35" s="14"/>
      <c r="E35" s="14">
        <v>650.9</v>
      </c>
      <c r="F35" s="14">
        <v>131.1</v>
      </c>
      <c r="G35" s="14"/>
      <c r="H35" s="14"/>
      <c r="I35" s="14">
        <v>89.3</v>
      </c>
      <c r="J35" s="14">
        <v>237.2</v>
      </c>
      <c r="K35" s="14">
        <v>26.6</v>
      </c>
      <c r="L35" s="14"/>
      <c r="M35" s="14">
        <v>141.19999999999999</v>
      </c>
      <c r="N35" s="14">
        <v>141.56</v>
      </c>
      <c r="O35" s="14">
        <v>141.88999999999999</v>
      </c>
      <c r="P35" s="14">
        <v>239.4</v>
      </c>
      <c r="Q35" s="14">
        <v>198.55</v>
      </c>
      <c r="R35" s="14">
        <v>104.5</v>
      </c>
      <c r="S35" s="14">
        <v>558.05999999999995</v>
      </c>
      <c r="T35" s="14">
        <v>10.32</v>
      </c>
      <c r="U35" s="14"/>
      <c r="V35" s="14"/>
      <c r="W35" s="14"/>
      <c r="X35" s="14"/>
      <c r="Y35" s="14">
        <v>154.1</v>
      </c>
      <c r="Z35" s="14">
        <v>7.5</v>
      </c>
      <c r="AA35" s="14">
        <v>3.1</v>
      </c>
      <c r="AB35" s="14">
        <v>0</v>
      </c>
      <c r="AC35" s="14">
        <v>6.6</v>
      </c>
      <c r="AD35" s="14">
        <v>10.199999999999999</v>
      </c>
      <c r="AE35" s="14">
        <v>143.1</v>
      </c>
      <c r="AF35" s="14">
        <v>9</v>
      </c>
      <c r="AG35" s="14"/>
      <c r="AH35" s="14"/>
      <c r="AI35" s="14"/>
      <c r="AJ35" s="14">
        <v>110.7</v>
      </c>
      <c r="AK35" s="14">
        <v>213</v>
      </c>
      <c r="AL35" s="14"/>
      <c r="AM35" s="14"/>
      <c r="AN35" s="14"/>
      <c r="AO35" s="14">
        <v>6.5</v>
      </c>
      <c r="AP35" s="14">
        <v>464.4</v>
      </c>
      <c r="AQ35" s="14">
        <v>26.7</v>
      </c>
      <c r="AR35" s="14">
        <v>144.5</v>
      </c>
      <c r="AS35" s="14">
        <v>0</v>
      </c>
      <c r="AT35" s="14">
        <v>18.3</v>
      </c>
      <c r="AU35" s="14">
        <v>19.7</v>
      </c>
      <c r="AV35" s="14">
        <v>84.1</v>
      </c>
      <c r="AW35" s="14"/>
      <c r="AX35" s="14"/>
      <c r="AY35" s="14"/>
      <c r="AZ35" s="14">
        <v>75.599999999999994</v>
      </c>
      <c r="BA35" s="14"/>
      <c r="BB35" s="14">
        <v>9.3000000000000007</v>
      </c>
      <c r="BC35" s="14">
        <v>45.2</v>
      </c>
      <c r="BD35" s="14"/>
      <c r="BE35" s="14">
        <v>3.8</v>
      </c>
      <c r="BF35" s="14">
        <v>38.1</v>
      </c>
      <c r="BG35" s="14">
        <v>174.1</v>
      </c>
      <c r="BH35" s="14">
        <v>95.6</v>
      </c>
      <c r="BI35" s="14"/>
      <c r="BJ35" s="14"/>
      <c r="BK35" s="14">
        <v>45.8</v>
      </c>
      <c r="BL35" s="14">
        <v>0</v>
      </c>
      <c r="BM35" s="14"/>
      <c r="BN35" s="14"/>
      <c r="BO35" s="14">
        <v>86.1</v>
      </c>
      <c r="BP35" s="14">
        <v>168.1</v>
      </c>
      <c r="BQ35" s="14"/>
      <c r="BR35" s="14">
        <v>75.599999999999994</v>
      </c>
      <c r="BS35" s="14">
        <v>134.30000000000001</v>
      </c>
      <c r="BT35" s="14"/>
      <c r="BU35" s="14"/>
      <c r="BV35" s="14"/>
      <c r="BW35" s="14"/>
      <c r="BX35" s="14"/>
      <c r="BY35" s="14"/>
      <c r="BZ35" s="14"/>
      <c r="CA35" s="14"/>
      <c r="CB35" s="14">
        <v>4.5</v>
      </c>
      <c r="CC35" s="14">
        <v>259.89999999999998</v>
      </c>
      <c r="CD35" s="14">
        <v>126.4</v>
      </c>
      <c r="CE35" s="14">
        <v>66.5</v>
      </c>
      <c r="CF35" s="14">
        <v>79.099999999999994</v>
      </c>
      <c r="CG35" s="14"/>
      <c r="CH35" s="14"/>
      <c r="CI35" s="14"/>
      <c r="CJ35" s="14"/>
      <c r="CK35" s="14">
        <v>140.6</v>
      </c>
      <c r="CL35" s="14">
        <v>142.9</v>
      </c>
      <c r="CM35" s="14">
        <v>147.9</v>
      </c>
      <c r="CN35" s="14"/>
      <c r="CO35" s="14"/>
      <c r="CP35" s="14"/>
      <c r="CQ35" s="14"/>
      <c r="CR35" s="14"/>
      <c r="CS35" s="14">
        <v>137.19999999999999</v>
      </c>
      <c r="CT35" s="14">
        <v>78.8</v>
      </c>
      <c r="CU35" s="14">
        <v>1.3</v>
      </c>
      <c r="CV35" s="14">
        <v>0</v>
      </c>
      <c r="CW35" s="14">
        <v>76.3</v>
      </c>
      <c r="CX35" s="14">
        <v>16.7</v>
      </c>
      <c r="CY35" s="14"/>
      <c r="CZ35" s="14">
        <v>0.5</v>
      </c>
      <c r="DA35" s="14"/>
      <c r="DB35" s="14">
        <v>9.9</v>
      </c>
      <c r="DC35" s="14">
        <v>5.3</v>
      </c>
      <c r="DD35" s="14">
        <v>1.2</v>
      </c>
      <c r="DE35" s="14"/>
      <c r="DF35" s="14">
        <v>5.2</v>
      </c>
      <c r="DG35" s="14">
        <v>0</v>
      </c>
      <c r="DH35" s="14">
        <v>20</v>
      </c>
      <c r="DI35" s="14">
        <v>18.899999999999999</v>
      </c>
      <c r="DJ35" s="14">
        <v>3.7</v>
      </c>
      <c r="DK35" s="14">
        <v>9.3000000000000007</v>
      </c>
      <c r="DL35" s="14">
        <v>14.1</v>
      </c>
      <c r="DM35" s="14">
        <v>17.2</v>
      </c>
      <c r="DN35" s="14">
        <v>17.2</v>
      </c>
      <c r="DO35" s="14">
        <v>70.400000000000006</v>
      </c>
      <c r="DP35" s="14">
        <v>4.3</v>
      </c>
      <c r="DQ35" s="14">
        <v>2.4</v>
      </c>
      <c r="DR35" s="14">
        <v>2.4</v>
      </c>
      <c r="DS35" s="14"/>
      <c r="DT35" s="14">
        <v>17.600000000000001</v>
      </c>
      <c r="DU35" s="14">
        <v>3</v>
      </c>
      <c r="DV35" s="14">
        <v>20.2</v>
      </c>
      <c r="DW35" s="14">
        <v>3</v>
      </c>
      <c r="DX35" s="14">
        <v>0</v>
      </c>
      <c r="DY35" s="14">
        <v>19.8</v>
      </c>
      <c r="DZ35" s="14">
        <v>9.9</v>
      </c>
      <c r="EA35" s="14">
        <v>20.3</v>
      </c>
      <c r="EB35" s="14">
        <v>20.3</v>
      </c>
      <c r="EC35" s="14">
        <v>20</v>
      </c>
      <c r="ED35" s="14">
        <v>10.3</v>
      </c>
      <c r="EE35" s="14">
        <v>59</v>
      </c>
      <c r="EF35" s="14">
        <v>34.6</v>
      </c>
      <c r="EG35" s="14">
        <v>77.2</v>
      </c>
      <c r="EH35" s="14">
        <v>90</v>
      </c>
      <c r="EI35" s="14">
        <v>9</v>
      </c>
      <c r="EJ35" s="14">
        <v>10.8</v>
      </c>
      <c r="EK35" s="14">
        <v>21</v>
      </c>
      <c r="EL35" s="14">
        <v>8.4</v>
      </c>
      <c r="EM35" s="14">
        <v>9</v>
      </c>
      <c r="EN35" s="14">
        <v>20.399999999999999</v>
      </c>
      <c r="EO35" s="14">
        <v>20.399999999999999</v>
      </c>
      <c r="EP35" s="14">
        <v>20.2</v>
      </c>
      <c r="EQ35" s="14">
        <v>14.5</v>
      </c>
      <c r="ER35" s="14">
        <v>18.7</v>
      </c>
      <c r="ES35" s="14">
        <v>133.9</v>
      </c>
      <c r="ET35" s="14"/>
      <c r="EU35" s="14">
        <v>74.8</v>
      </c>
      <c r="EV35" s="14">
        <v>81.099999999999994</v>
      </c>
      <c r="EW35" s="14">
        <v>98.8</v>
      </c>
      <c r="EX35" s="14">
        <v>18</v>
      </c>
      <c r="EY35" s="14">
        <v>8.1999999999999993</v>
      </c>
      <c r="EZ35" s="14">
        <v>20</v>
      </c>
      <c r="FA35" s="14"/>
      <c r="FB35" s="14">
        <v>43.8</v>
      </c>
      <c r="FC35" s="14"/>
      <c r="FD35" s="14">
        <v>28.1</v>
      </c>
      <c r="FE35" s="14">
        <v>3.2</v>
      </c>
      <c r="FF35" s="14">
        <v>15.1</v>
      </c>
      <c r="FG35" s="14"/>
      <c r="FH35" s="14"/>
      <c r="FI35" s="14">
        <v>7606.38</v>
      </c>
      <c r="FJ35" s="15"/>
      <c r="FK35" s="14">
        <v>24.405729999999998</v>
      </c>
      <c r="FL35" s="14">
        <v>8.0120000000000005</v>
      </c>
      <c r="FM35" s="14"/>
      <c r="FN35" s="14">
        <v>13.2</v>
      </c>
      <c r="FO35" s="14"/>
      <c r="FP35" s="14">
        <v>8.5942500000000006</v>
      </c>
      <c r="FQ35" s="14">
        <v>11.1</v>
      </c>
      <c r="FR35" s="14">
        <v>14.9</v>
      </c>
      <c r="FS35" s="14">
        <v>80.211979999999997</v>
      </c>
    </row>
    <row r="36" spans="1:175" ht="24" customHeight="1">
      <c r="A36" s="16" t="s">
        <v>40</v>
      </c>
      <c r="B36" s="16" t="s">
        <v>810</v>
      </c>
      <c r="C36" s="17"/>
      <c r="D36" s="17"/>
      <c r="E36" s="17">
        <v>650.5</v>
      </c>
      <c r="F36" s="17">
        <v>131.30000000000001</v>
      </c>
      <c r="G36" s="17"/>
      <c r="H36" s="17"/>
      <c r="I36" s="17">
        <v>90</v>
      </c>
      <c r="J36" s="17">
        <v>238.4</v>
      </c>
      <c r="K36" s="17">
        <v>26</v>
      </c>
      <c r="L36" s="17"/>
      <c r="M36" s="17">
        <v>113.47</v>
      </c>
      <c r="N36" s="17">
        <v>112.98</v>
      </c>
      <c r="O36" s="17">
        <v>113.65</v>
      </c>
      <c r="P36" s="17">
        <v>226.48</v>
      </c>
      <c r="Q36" s="17">
        <v>198.58</v>
      </c>
      <c r="R36" s="17">
        <v>105.15</v>
      </c>
      <c r="S36" s="17">
        <v>551.64</v>
      </c>
      <c r="T36" s="17">
        <v>10.49</v>
      </c>
      <c r="U36" s="17"/>
      <c r="V36" s="17"/>
      <c r="W36" s="17"/>
      <c r="X36" s="17"/>
      <c r="Y36" s="17">
        <v>153.9</v>
      </c>
      <c r="Z36" s="17">
        <v>7.5</v>
      </c>
      <c r="AA36" s="17">
        <v>3.1</v>
      </c>
      <c r="AB36" s="17">
        <v>0</v>
      </c>
      <c r="AC36" s="17">
        <v>6.6</v>
      </c>
      <c r="AD36" s="17">
        <v>10.199999999999999</v>
      </c>
      <c r="AE36" s="17">
        <v>142.69999999999999</v>
      </c>
      <c r="AF36" s="17">
        <v>9</v>
      </c>
      <c r="AG36" s="17"/>
      <c r="AH36" s="17"/>
      <c r="AI36" s="17"/>
      <c r="AJ36" s="17">
        <v>110.7</v>
      </c>
      <c r="AK36" s="17">
        <v>220.8</v>
      </c>
      <c r="AL36" s="17"/>
      <c r="AM36" s="17"/>
      <c r="AN36" s="17"/>
      <c r="AO36" s="17">
        <v>6.5</v>
      </c>
      <c r="AP36" s="17">
        <v>464.2</v>
      </c>
      <c r="AQ36" s="17">
        <v>25.6</v>
      </c>
      <c r="AR36" s="17">
        <v>148.9</v>
      </c>
      <c r="AS36" s="17">
        <v>0</v>
      </c>
      <c r="AT36" s="17">
        <v>17.8</v>
      </c>
      <c r="AU36" s="17">
        <v>19.7</v>
      </c>
      <c r="AV36" s="17">
        <v>84.9</v>
      </c>
      <c r="AW36" s="17"/>
      <c r="AX36" s="17"/>
      <c r="AY36" s="17"/>
      <c r="AZ36" s="17">
        <v>73.099999999999994</v>
      </c>
      <c r="BA36" s="17"/>
      <c r="BB36" s="17">
        <v>9.5</v>
      </c>
      <c r="BC36" s="17">
        <v>45.3</v>
      </c>
      <c r="BD36" s="17"/>
      <c r="BE36" s="17">
        <v>3.8</v>
      </c>
      <c r="BF36" s="17">
        <v>38.799999999999997</v>
      </c>
      <c r="BG36" s="17">
        <v>174.4</v>
      </c>
      <c r="BH36" s="17">
        <v>95.8</v>
      </c>
      <c r="BI36" s="17"/>
      <c r="BJ36" s="17"/>
      <c r="BK36" s="17">
        <v>45.9</v>
      </c>
      <c r="BL36" s="17">
        <v>0</v>
      </c>
      <c r="BM36" s="17"/>
      <c r="BN36" s="17"/>
      <c r="BO36" s="17">
        <v>86.6</v>
      </c>
      <c r="BP36" s="17">
        <v>168.1</v>
      </c>
      <c r="BQ36" s="17"/>
      <c r="BR36" s="17">
        <v>114.9</v>
      </c>
      <c r="BS36" s="17">
        <v>141.1</v>
      </c>
      <c r="BT36" s="17"/>
      <c r="BU36" s="17"/>
      <c r="BV36" s="17"/>
      <c r="BW36" s="17"/>
      <c r="BX36" s="17"/>
      <c r="BY36" s="17"/>
      <c r="BZ36" s="17"/>
      <c r="CA36" s="17"/>
      <c r="CB36" s="17">
        <v>4.5</v>
      </c>
      <c r="CC36" s="17">
        <v>266.5</v>
      </c>
      <c r="CD36" s="17">
        <v>132.4</v>
      </c>
      <c r="CE36" s="17">
        <v>66.900000000000006</v>
      </c>
      <c r="CF36" s="17">
        <v>79.400000000000006</v>
      </c>
      <c r="CG36" s="17"/>
      <c r="CH36" s="17"/>
      <c r="CI36" s="17"/>
      <c r="CJ36" s="17"/>
      <c r="CK36" s="17">
        <v>142.6</v>
      </c>
      <c r="CL36" s="17">
        <v>143.9</v>
      </c>
      <c r="CM36" s="17">
        <v>148</v>
      </c>
      <c r="CN36" s="17"/>
      <c r="CO36" s="17"/>
      <c r="CP36" s="17"/>
      <c r="CQ36" s="17"/>
      <c r="CR36" s="17"/>
      <c r="CS36" s="17">
        <v>137.19999999999999</v>
      </c>
      <c r="CT36" s="17">
        <v>78.599999999999994</v>
      </c>
      <c r="CU36" s="17">
        <v>1.3</v>
      </c>
      <c r="CV36" s="17">
        <v>0</v>
      </c>
      <c r="CW36" s="17">
        <v>76.2</v>
      </c>
      <c r="CX36" s="17">
        <v>15.6</v>
      </c>
      <c r="CY36" s="17"/>
      <c r="CZ36" s="17">
        <v>0.2</v>
      </c>
      <c r="DA36" s="17"/>
      <c r="DB36" s="17">
        <v>9.9</v>
      </c>
      <c r="DC36" s="17">
        <v>5.4</v>
      </c>
      <c r="DD36" s="17">
        <v>1.3</v>
      </c>
      <c r="DE36" s="17"/>
      <c r="DF36" s="17">
        <v>5.2</v>
      </c>
      <c r="DG36" s="17">
        <v>0</v>
      </c>
      <c r="DH36" s="17">
        <v>19.399999999999999</v>
      </c>
      <c r="DI36" s="17">
        <v>18.899999999999999</v>
      </c>
      <c r="DJ36" s="17">
        <v>3.7</v>
      </c>
      <c r="DK36" s="17">
        <v>9.3000000000000007</v>
      </c>
      <c r="DL36" s="17">
        <v>14.1</v>
      </c>
      <c r="DM36" s="17">
        <v>17.3</v>
      </c>
      <c r="DN36" s="17">
        <v>16.600000000000001</v>
      </c>
      <c r="DO36" s="17">
        <v>60.6</v>
      </c>
      <c r="DP36" s="17">
        <v>4.3</v>
      </c>
      <c r="DQ36" s="17">
        <v>2.4</v>
      </c>
      <c r="DR36" s="17">
        <v>2.4</v>
      </c>
      <c r="DS36" s="17"/>
      <c r="DT36" s="17">
        <v>17.7</v>
      </c>
      <c r="DU36" s="17">
        <v>3</v>
      </c>
      <c r="DV36" s="17">
        <v>20.2</v>
      </c>
      <c r="DW36" s="17">
        <v>3</v>
      </c>
      <c r="DX36" s="17">
        <v>0</v>
      </c>
      <c r="DY36" s="17">
        <v>19.899999999999999</v>
      </c>
      <c r="DZ36" s="17">
        <v>9.8000000000000007</v>
      </c>
      <c r="EA36" s="17">
        <v>20.3</v>
      </c>
      <c r="EB36" s="17">
        <v>20.3</v>
      </c>
      <c r="EC36" s="17">
        <v>19.899999999999999</v>
      </c>
      <c r="ED36" s="17">
        <v>10</v>
      </c>
      <c r="EE36" s="17">
        <v>56.9</v>
      </c>
      <c r="EF36" s="17">
        <v>34.9</v>
      </c>
      <c r="EG36" s="17">
        <v>78.099999999999994</v>
      </c>
      <c r="EH36" s="17">
        <v>90.4</v>
      </c>
      <c r="EI36" s="17">
        <v>9.1</v>
      </c>
      <c r="EJ36" s="17">
        <v>9.9</v>
      </c>
      <c r="EK36" s="17">
        <v>21</v>
      </c>
      <c r="EL36" s="17">
        <v>8.4</v>
      </c>
      <c r="EM36" s="17">
        <v>9.1999999999999993</v>
      </c>
      <c r="EN36" s="17">
        <v>20.399999999999999</v>
      </c>
      <c r="EO36" s="17">
        <v>20.399999999999999</v>
      </c>
      <c r="EP36" s="17">
        <v>20.2</v>
      </c>
      <c r="EQ36" s="17">
        <v>12.5</v>
      </c>
      <c r="ER36" s="17">
        <v>18.2</v>
      </c>
      <c r="ES36" s="17">
        <v>134</v>
      </c>
      <c r="ET36" s="17"/>
      <c r="EU36" s="17">
        <v>88.5</v>
      </c>
      <c r="EV36" s="17">
        <v>94.1</v>
      </c>
      <c r="EW36" s="17">
        <v>97.7</v>
      </c>
      <c r="EX36" s="17">
        <v>17.7</v>
      </c>
      <c r="EY36" s="17">
        <v>8.1999999999999993</v>
      </c>
      <c r="EZ36" s="17">
        <v>19.899999999999999</v>
      </c>
      <c r="FA36" s="17"/>
      <c r="FB36" s="17">
        <v>43.9</v>
      </c>
      <c r="FC36" s="17"/>
      <c r="FD36" s="17">
        <v>28.3</v>
      </c>
      <c r="FE36" s="17">
        <v>3.4</v>
      </c>
      <c r="FF36" s="17">
        <v>15.2</v>
      </c>
      <c r="FG36" s="17"/>
      <c r="FH36" s="17"/>
      <c r="FI36" s="17">
        <v>7586.74</v>
      </c>
      <c r="FJ36" s="15"/>
      <c r="FK36" s="17">
        <v>24.421530000000001</v>
      </c>
      <c r="FL36" s="17">
        <v>8.016</v>
      </c>
      <c r="FM36" s="17"/>
      <c r="FN36" s="17">
        <v>13.2</v>
      </c>
      <c r="FO36" s="17"/>
      <c r="FP36" s="17">
        <v>8.5946700000000007</v>
      </c>
      <c r="FQ36" s="17">
        <v>10.9</v>
      </c>
      <c r="FR36" s="17">
        <v>14.9</v>
      </c>
      <c r="FS36" s="17">
        <v>80.032200000000003</v>
      </c>
    </row>
    <row r="37" spans="1:175" ht="24" customHeight="1">
      <c r="A37" s="16" t="s">
        <v>40</v>
      </c>
      <c r="B37" s="16" t="s">
        <v>811</v>
      </c>
      <c r="C37" s="17"/>
      <c r="D37" s="17"/>
      <c r="E37" s="17">
        <v>645.29999999999995</v>
      </c>
      <c r="F37" s="17">
        <v>128.9</v>
      </c>
      <c r="G37" s="17"/>
      <c r="H37" s="17"/>
      <c r="I37" s="17">
        <v>90.1</v>
      </c>
      <c r="J37" s="17">
        <v>237.8</v>
      </c>
      <c r="K37" s="17">
        <v>26</v>
      </c>
      <c r="L37" s="17"/>
      <c r="M37" s="17">
        <v>107</v>
      </c>
      <c r="N37" s="17">
        <v>106.65</v>
      </c>
      <c r="O37" s="17">
        <v>106.4</v>
      </c>
      <c r="P37" s="17">
        <v>209.33</v>
      </c>
      <c r="Q37" s="17">
        <v>197.61</v>
      </c>
      <c r="R37" s="17">
        <v>104.18</v>
      </c>
      <c r="S37" s="17">
        <v>555.03</v>
      </c>
      <c r="T37" s="17">
        <v>10.48</v>
      </c>
      <c r="U37" s="17"/>
      <c r="V37" s="17"/>
      <c r="W37" s="17"/>
      <c r="X37" s="17"/>
      <c r="Y37" s="17">
        <v>167.6</v>
      </c>
      <c r="Z37" s="17">
        <v>7.1</v>
      </c>
      <c r="AA37" s="17">
        <v>3.3</v>
      </c>
      <c r="AB37" s="17">
        <v>0</v>
      </c>
      <c r="AC37" s="17">
        <v>6.6</v>
      </c>
      <c r="AD37" s="17">
        <v>10.1</v>
      </c>
      <c r="AE37" s="17">
        <v>142.69999999999999</v>
      </c>
      <c r="AF37" s="17">
        <v>8.9</v>
      </c>
      <c r="AG37" s="17"/>
      <c r="AH37" s="17"/>
      <c r="AI37" s="17"/>
      <c r="AJ37" s="17">
        <v>110.1</v>
      </c>
      <c r="AK37" s="17">
        <v>161.19999999999999</v>
      </c>
      <c r="AL37" s="17"/>
      <c r="AM37" s="17"/>
      <c r="AN37" s="17"/>
      <c r="AO37" s="17">
        <v>6.5</v>
      </c>
      <c r="AP37" s="17">
        <v>460</v>
      </c>
      <c r="AQ37" s="17">
        <v>24</v>
      </c>
      <c r="AR37" s="17">
        <v>126.1</v>
      </c>
      <c r="AS37" s="17">
        <v>0</v>
      </c>
      <c r="AT37" s="17">
        <v>17.8</v>
      </c>
      <c r="AU37" s="17">
        <v>19.7</v>
      </c>
      <c r="AV37" s="17">
        <v>95.6</v>
      </c>
      <c r="AW37" s="17"/>
      <c r="AX37" s="17"/>
      <c r="AY37" s="17"/>
      <c r="AZ37" s="17">
        <v>72.900000000000006</v>
      </c>
      <c r="BA37" s="17"/>
      <c r="BB37" s="17">
        <v>9.4</v>
      </c>
      <c r="BC37" s="17">
        <v>44.9</v>
      </c>
      <c r="BD37" s="17"/>
      <c r="BE37" s="17">
        <v>3.8</v>
      </c>
      <c r="BF37" s="17">
        <v>38.200000000000003</v>
      </c>
      <c r="BG37" s="17">
        <v>171.4</v>
      </c>
      <c r="BH37" s="17">
        <v>95</v>
      </c>
      <c r="BI37" s="17"/>
      <c r="BJ37" s="17"/>
      <c r="BK37" s="17">
        <v>45.3</v>
      </c>
      <c r="BL37" s="17">
        <v>0</v>
      </c>
      <c r="BM37" s="17"/>
      <c r="BN37" s="17"/>
      <c r="BO37" s="17">
        <v>86.1</v>
      </c>
      <c r="BP37" s="17">
        <v>168</v>
      </c>
      <c r="BQ37" s="17"/>
      <c r="BR37" s="17">
        <v>187.9</v>
      </c>
      <c r="BS37" s="17">
        <v>167</v>
      </c>
      <c r="BT37" s="17"/>
      <c r="BU37" s="17"/>
      <c r="BV37" s="17"/>
      <c r="BW37" s="17"/>
      <c r="BX37" s="17"/>
      <c r="BY37" s="17"/>
      <c r="BZ37" s="17"/>
      <c r="CA37" s="17"/>
      <c r="CB37" s="17">
        <v>4.5</v>
      </c>
      <c r="CC37" s="17">
        <v>204.5</v>
      </c>
      <c r="CD37" s="17">
        <v>130.19999999999999</v>
      </c>
      <c r="CE37" s="17">
        <v>66</v>
      </c>
      <c r="CF37" s="17">
        <v>78.900000000000006</v>
      </c>
      <c r="CG37" s="17"/>
      <c r="CH37" s="17"/>
      <c r="CI37" s="17"/>
      <c r="CJ37" s="17"/>
      <c r="CK37" s="17">
        <v>140.9</v>
      </c>
      <c r="CL37" s="17">
        <v>141.9</v>
      </c>
      <c r="CM37" s="17">
        <v>146.4</v>
      </c>
      <c r="CN37" s="17"/>
      <c r="CO37" s="17"/>
      <c r="CP37" s="17"/>
      <c r="CQ37" s="17"/>
      <c r="CR37" s="17"/>
      <c r="CS37" s="17">
        <v>137.1</v>
      </c>
      <c r="CT37" s="17">
        <v>78.7</v>
      </c>
      <c r="CU37" s="17">
        <v>0.8</v>
      </c>
      <c r="CV37" s="17">
        <v>0</v>
      </c>
      <c r="CW37" s="17">
        <v>75.5</v>
      </c>
      <c r="CX37" s="17">
        <v>15.3</v>
      </c>
      <c r="CY37" s="17"/>
      <c r="CZ37" s="17">
        <v>0.2</v>
      </c>
      <c r="DA37" s="17"/>
      <c r="DB37" s="17">
        <v>9.9</v>
      </c>
      <c r="DC37" s="17">
        <v>5.3</v>
      </c>
      <c r="DD37" s="17">
        <v>1.3</v>
      </c>
      <c r="DE37" s="17"/>
      <c r="DF37" s="17">
        <v>5.2</v>
      </c>
      <c r="DG37" s="17">
        <v>0</v>
      </c>
      <c r="DH37" s="17">
        <v>20</v>
      </c>
      <c r="DI37" s="17">
        <v>18.899999999999999</v>
      </c>
      <c r="DJ37" s="17">
        <v>3.7</v>
      </c>
      <c r="DK37" s="17">
        <v>9.3000000000000007</v>
      </c>
      <c r="DL37" s="17">
        <v>14.1</v>
      </c>
      <c r="DM37" s="17">
        <v>17.3</v>
      </c>
      <c r="DN37" s="17">
        <v>17.100000000000001</v>
      </c>
      <c r="DO37" s="17">
        <v>57.6</v>
      </c>
      <c r="DP37" s="17">
        <v>4.3</v>
      </c>
      <c r="DQ37" s="17">
        <v>2.4</v>
      </c>
      <c r="DR37" s="17">
        <v>2.4</v>
      </c>
      <c r="DS37" s="17"/>
      <c r="DT37" s="17">
        <v>17.8</v>
      </c>
      <c r="DU37" s="17">
        <v>3</v>
      </c>
      <c r="DV37" s="17">
        <v>20.2</v>
      </c>
      <c r="DW37" s="17">
        <v>3</v>
      </c>
      <c r="DX37" s="17">
        <v>0</v>
      </c>
      <c r="DY37" s="17">
        <v>19.899999999999999</v>
      </c>
      <c r="DZ37" s="17">
        <v>9.8000000000000007</v>
      </c>
      <c r="EA37" s="17">
        <v>20.2</v>
      </c>
      <c r="EB37" s="17">
        <v>20.2</v>
      </c>
      <c r="EC37" s="17">
        <v>19.8</v>
      </c>
      <c r="ED37" s="17">
        <v>13.5</v>
      </c>
      <c r="EE37" s="17">
        <v>50.7</v>
      </c>
      <c r="EF37" s="17">
        <v>35.200000000000003</v>
      </c>
      <c r="EG37" s="17">
        <v>76.5</v>
      </c>
      <c r="EH37" s="17">
        <v>90.6</v>
      </c>
      <c r="EI37" s="17">
        <v>10.7</v>
      </c>
      <c r="EJ37" s="17">
        <v>10</v>
      </c>
      <c r="EK37" s="17">
        <v>21</v>
      </c>
      <c r="EL37" s="17">
        <v>8.4</v>
      </c>
      <c r="EM37" s="17">
        <v>9.1999999999999993</v>
      </c>
      <c r="EN37" s="17">
        <v>20.399999999999999</v>
      </c>
      <c r="EO37" s="17">
        <v>20.399999999999999</v>
      </c>
      <c r="EP37" s="17">
        <v>20.2</v>
      </c>
      <c r="EQ37" s="17">
        <v>13.8</v>
      </c>
      <c r="ER37" s="17">
        <v>17.100000000000001</v>
      </c>
      <c r="ES37" s="17">
        <v>135.30000000000001</v>
      </c>
      <c r="ET37" s="17"/>
      <c r="EU37" s="17">
        <v>116.5</v>
      </c>
      <c r="EV37" s="17">
        <v>118.7</v>
      </c>
      <c r="EW37" s="17">
        <v>97.9</v>
      </c>
      <c r="EX37" s="17">
        <v>17.2</v>
      </c>
      <c r="EY37" s="17">
        <v>8.1999999999999993</v>
      </c>
      <c r="EZ37" s="17">
        <v>19.899999999999999</v>
      </c>
      <c r="FA37" s="17"/>
      <c r="FB37" s="17">
        <v>43.9</v>
      </c>
      <c r="FC37" s="17"/>
      <c r="FD37" s="17">
        <v>28.2</v>
      </c>
      <c r="FE37" s="17">
        <v>3.3</v>
      </c>
      <c r="FF37" s="17">
        <v>15.1</v>
      </c>
      <c r="FG37" s="17"/>
      <c r="FH37" s="17"/>
      <c r="FI37" s="17">
        <v>7547.48</v>
      </c>
      <c r="FJ37" s="15"/>
      <c r="FK37" s="17">
        <v>24.41376</v>
      </c>
      <c r="FL37" s="17">
        <v>8.0009999999999994</v>
      </c>
      <c r="FM37" s="17"/>
      <c r="FN37" s="17">
        <v>13.2</v>
      </c>
      <c r="FO37" s="17"/>
      <c r="FP37" s="17">
        <v>8.5952099999999998</v>
      </c>
      <c r="FQ37" s="17">
        <v>11</v>
      </c>
      <c r="FR37" s="17">
        <v>14.9</v>
      </c>
      <c r="FS37" s="17">
        <v>80.109970000000004</v>
      </c>
    </row>
    <row r="38" spans="1:175" ht="24" customHeight="1">
      <c r="A38" s="16" t="s">
        <v>40</v>
      </c>
      <c r="B38" s="16" t="s">
        <v>812</v>
      </c>
      <c r="C38" s="17"/>
      <c r="D38" s="17"/>
      <c r="E38" s="17">
        <v>653.29999999999995</v>
      </c>
      <c r="F38" s="17">
        <v>132</v>
      </c>
      <c r="G38" s="17"/>
      <c r="H38" s="17"/>
      <c r="I38" s="17">
        <v>89.2</v>
      </c>
      <c r="J38" s="17">
        <v>239.6</v>
      </c>
      <c r="K38" s="17">
        <v>26.5</v>
      </c>
      <c r="L38" s="17"/>
      <c r="M38" s="17">
        <v>108.24</v>
      </c>
      <c r="N38" s="17">
        <v>108.94</v>
      </c>
      <c r="O38" s="17">
        <v>108.87</v>
      </c>
      <c r="P38" s="17">
        <v>210.36</v>
      </c>
      <c r="Q38" s="17">
        <v>199.05</v>
      </c>
      <c r="R38" s="17">
        <v>104.53</v>
      </c>
      <c r="S38" s="17">
        <v>559.83000000000004</v>
      </c>
      <c r="T38" s="17">
        <v>10.46</v>
      </c>
      <c r="U38" s="17"/>
      <c r="V38" s="17"/>
      <c r="W38" s="17"/>
      <c r="X38" s="17"/>
      <c r="Y38" s="17">
        <v>166.4</v>
      </c>
      <c r="Z38" s="17">
        <v>8</v>
      </c>
      <c r="AA38" s="17">
        <v>3.5</v>
      </c>
      <c r="AB38" s="17">
        <v>0</v>
      </c>
      <c r="AC38" s="17">
        <v>5.0999999999999996</v>
      </c>
      <c r="AD38" s="17">
        <v>10.199999999999999</v>
      </c>
      <c r="AE38" s="17">
        <v>143.30000000000001</v>
      </c>
      <c r="AF38" s="17">
        <v>9</v>
      </c>
      <c r="AG38" s="17"/>
      <c r="AH38" s="17"/>
      <c r="AI38" s="17"/>
      <c r="AJ38" s="17">
        <v>111</v>
      </c>
      <c r="AK38" s="17">
        <v>162.69999999999999</v>
      </c>
      <c r="AL38" s="17"/>
      <c r="AM38" s="17"/>
      <c r="AN38" s="17"/>
      <c r="AO38" s="17">
        <v>6.5</v>
      </c>
      <c r="AP38" s="17">
        <v>465.2</v>
      </c>
      <c r="AQ38" s="17">
        <v>15.4</v>
      </c>
      <c r="AR38" s="17">
        <v>128.9</v>
      </c>
      <c r="AS38" s="17">
        <v>0</v>
      </c>
      <c r="AT38" s="17">
        <v>18.399999999999999</v>
      </c>
      <c r="AU38" s="17">
        <v>19.7</v>
      </c>
      <c r="AV38" s="17">
        <v>88.4</v>
      </c>
      <c r="AW38" s="17"/>
      <c r="AX38" s="17"/>
      <c r="AY38" s="17"/>
      <c r="AZ38" s="17">
        <v>74.599999999999994</v>
      </c>
      <c r="BA38" s="17"/>
      <c r="BB38" s="17">
        <v>9.1999999999999993</v>
      </c>
      <c r="BC38" s="17">
        <v>45.7</v>
      </c>
      <c r="BD38" s="17"/>
      <c r="BE38" s="17">
        <v>3.8</v>
      </c>
      <c r="BF38" s="17">
        <v>38.799999999999997</v>
      </c>
      <c r="BG38" s="17">
        <v>176.3</v>
      </c>
      <c r="BH38" s="17">
        <v>95.6</v>
      </c>
      <c r="BI38" s="17"/>
      <c r="BJ38" s="17"/>
      <c r="BK38" s="17">
        <v>45.3</v>
      </c>
      <c r="BL38" s="17">
        <v>0</v>
      </c>
      <c r="BM38" s="17"/>
      <c r="BN38" s="17"/>
      <c r="BO38" s="17">
        <v>86.6</v>
      </c>
      <c r="BP38" s="17">
        <v>170</v>
      </c>
      <c r="BQ38" s="17"/>
      <c r="BR38" s="17">
        <v>200</v>
      </c>
      <c r="BS38" s="17">
        <v>174</v>
      </c>
      <c r="BT38" s="17"/>
      <c r="BU38" s="17"/>
      <c r="BV38" s="17"/>
      <c r="BW38" s="17"/>
      <c r="BX38" s="17"/>
      <c r="BY38" s="17"/>
      <c r="BZ38" s="17"/>
      <c r="CA38" s="17"/>
      <c r="CB38" s="17">
        <v>4.5999999999999996</v>
      </c>
      <c r="CC38" s="17">
        <v>217.2</v>
      </c>
      <c r="CD38" s="17">
        <v>108.3</v>
      </c>
      <c r="CE38" s="17">
        <v>66.5</v>
      </c>
      <c r="CF38" s="17">
        <v>79.400000000000006</v>
      </c>
      <c r="CG38" s="17"/>
      <c r="CH38" s="17"/>
      <c r="CI38" s="17"/>
      <c r="CJ38" s="17"/>
      <c r="CK38" s="17">
        <v>104</v>
      </c>
      <c r="CL38" s="17">
        <v>103.8</v>
      </c>
      <c r="CM38" s="17">
        <v>122.8</v>
      </c>
      <c r="CN38" s="17"/>
      <c r="CO38" s="17"/>
      <c r="CP38" s="17"/>
      <c r="CQ38" s="17"/>
      <c r="CR38" s="17"/>
      <c r="CS38" s="17">
        <v>137.19999999999999</v>
      </c>
      <c r="CT38" s="17">
        <v>78.7</v>
      </c>
      <c r="CU38" s="17">
        <v>0.3</v>
      </c>
      <c r="CV38" s="17">
        <v>6</v>
      </c>
      <c r="CW38" s="17">
        <v>73.099999999999994</v>
      </c>
      <c r="CX38" s="17">
        <v>15.2</v>
      </c>
      <c r="CY38" s="17"/>
      <c r="CZ38" s="17">
        <v>0.2</v>
      </c>
      <c r="DA38" s="17"/>
      <c r="DB38" s="17">
        <v>9.9</v>
      </c>
      <c r="DC38" s="17">
        <v>5.4</v>
      </c>
      <c r="DD38" s="17">
        <v>1.3</v>
      </c>
      <c r="DE38" s="17"/>
      <c r="DF38" s="17">
        <v>5.0999999999999996</v>
      </c>
      <c r="DG38" s="17">
        <v>0</v>
      </c>
      <c r="DH38" s="17">
        <v>20</v>
      </c>
      <c r="DI38" s="17">
        <v>18.899999999999999</v>
      </c>
      <c r="DJ38" s="17">
        <v>3.6</v>
      </c>
      <c r="DK38" s="17">
        <v>9.3000000000000007</v>
      </c>
      <c r="DL38" s="17">
        <v>14</v>
      </c>
      <c r="DM38" s="17">
        <v>17.100000000000001</v>
      </c>
      <c r="DN38" s="17">
        <v>16.2</v>
      </c>
      <c r="DO38" s="17">
        <v>64.099999999999994</v>
      </c>
      <c r="DP38" s="17">
        <v>4.3</v>
      </c>
      <c r="DQ38" s="17">
        <v>2.4</v>
      </c>
      <c r="DR38" s="17">
        <v>2.4</v>
      </c>
      <c r="DS38" s="17"/>
      <c r="DT38" s="17">
        <v>18</v>
      </c>
      <c r="DU38" s="17">
        <v>3</v>
      </c>
      <c r="DV38" s="17">
        <v>20.2</v>
      </c>
      <c r="DW38" s="17">
        <v>3</v>
      </c>
      <c r="DX38" s="17">
        <v>0</v>
      </c>
      <c r="DY38" s="17">
        <v>19.899999999999999</v>
      </c>
      <c r="DZ38" s="17">
        <v>9.8000000000000007</v>
      </c>
      <c r="EA38" s="17">
        <v>20.2</v>
      </c>
      <c r="EB38" s="17">
        <v>20.3</v>
      </c>
      <c r="EC38" s="17">
        <v>19.8</v>
      </c>
      <c r="ED38" s="17">
        <v>16.600000000000001</v>
      </c>
      <c r="EE38" s="17">
        <v>57.5</v>
      </c>
      <c r="EF38" s="17">
        <v>35.1</v>
      </c>
      <c r="EG38" s="17">
        <v>74</v>
      </c>
      <c r="EH38" s="17">
        <v>89.3</v>
      </c>
      <c r="EI38" s="17">
        <v>8.9</v>
      </c>
      <c r="EJ38" s="17">
        <v>11.6</v>
      </c>
      <c r="EK38" s="17">
        <v>21</v>
      </c>
      <c r="EL38" s="17">
        <v>8.4</v>
      </c>
      <c r="EM38" s="17">
        <v>9.1999999999999993</v>
      </c>
      <c r="EN38" s="17">
        <v>20.399999999999999</v>
      </c>
      <c r="EO38" s="17">
        <v>20.399999999999999</v>
      </c>
      <c r="EP38" s="17">
        <v>20.2</v>
      </c>
      <c r="EQ38" s="17">
        <v>13.2</v>
      </c>
      <c r="ER38" s="17">
        <v>15.8</v>
      </c>
      <c r="ES38" s="17">
        <v>135.4</v>
      </c>
      <c r="ET38" s="17"/>
      <c r="EU38" s="17">
        <v>122.1</v>
      </c>
      <c r="EV38" s="17">
        <v>117</v>
      </c>
      <c r="EW38" s="17">
        <v>98</v>
      </c>
      <c r="EX38" s="17">
        <v>15.8</v>
      </c>
      <c r="EY38" s="17">
        <v>8.1999999999999993</v>
      </c>
      <c r="EZ38" s="17">
        <v>19.899999999999999</v>
      </c>
      <c r="FA38" s="17"/>
      <c r="FB38" s="17">
        <v>43</v>
      </c>
      <c r="FC38" s="17"/>
      <c r="FD38" s="17">
        <v>28.2</v>
      </c>
      <c r="FE38" s="17">
        <v>3.3</v>
      </c>
      <c r="FF38" s="17">
        <v>15.2</v>
      </c>
      <c r="FG38" s="17"/>
      <c r="FH38" s="17"/>
      <c r="FI38" s="17">
        <v>7505.68</v>
      </c>
      <c r="FJ38" s="15"/>
      <c r="FK38" s="17">
        <v>24.42484</v>
      </c>
      <c r="FL38" s="17">
        <v>8.0020000000000007</v>
      </c>
      <c r="FM38" s="17"/>
      <c r="FN38" s="17">
        <v>13.2</v>
      </c>
      <c r="FO38" s="17"/>
      <c r="FP38" s="17">
        <v>8.5958100000000002</v>
      </c>
      <c r="FQ38" s="17">
        <v>11.1</v>
      </c>
      <c r="FR38" s="17">
        <v>15</v>
      </c>
      <c r="FS38" s="17">
        <v>80.322649999999996</v>
      </c>
    </row>
    <row r="39" spans="1:175" ht="24" customHeight="1">
      <c r="A39" s="16" t="s">
        <v>40</v>
      </c>
      <c r="B39" s="16" t="s">
        <v>813</v>
      </c>
      <c r="C39" s="17"/>
      <c r="D39" s="17"/>
      <c r="E39" s="17">
        <v>642.9</v>
      </c>
      <c r="F39" s="17">
        <v>127.5</v>
      </c>
      <c r="G39" s="17"/>
      <c r="H39" s="17"/>
      <c r="I39" s="17">
        <v>88.3</v>
      </c>
      <c r="J39" s="17">
        <v>233.6</v>
      </c>
      <c r="K39" s="17">
        <v>26.1</v>
      </c>
      <c r="L39" s="17"/>
      <c r="M39" s="17">
        <v>108.06</v>
      </c>
      <c r="N39" s="17">
        <v>108.28</v>
      </c>
      <c r="O39" s="17">
        <v>108.22</v>
      </c>
      <c r="P39" s="17">
        <v>211.85</v>
      </c>
      <c r="Q39" s="17">
        <v>198.4</v>
      </c>
      <c r="R39" s="17">
        <v>103.63</v>
      </c>
      <c r="S39" s="17">
        <v>548.32000000000005</v>
      </c>
      <c r="T39" s="17">
        <v>10.220000000000001</v>
      </c>
      <c r="U39" s="17"/>
      <c r="V39" s="17"/>
      <c r="W39" s="17"/>
      <c r="X39" s="17"/>
      <c r="Y39" s="17">
        <v>162.5</v>
      </c>
      <c r="Z39" s="17">
        <v>7</v>
      </c>
      <c r="AA39" s="17">
        <v>3.2</v>
      </c>
      <c r="AB39" s="17">
        <v>0</v>
      </c>
      <c r="AC39" s="17">
        <v>6.6</v>
      </c>
      <c r="AD39" s="17">
        <v>10.1</v>
      </c>
      <c r="AE39" s="17">
        <v>142</v>
      </c>
      <c r="AF39" s="17">
        <v>9</v>
      </c>
      <c r="AG39" s="17"/>
      <c r="AH39" s="17"/>
      <c r="AI39" s="17"/>
      <c r="AJ39" s="17">
        <v>109.5</v>
      </c>
      <c r="AK39" s="17">
        <v>193.9</v>
      </c>
      <c r="AL39" s="17"/>
      <c r="AM39" s="17"/>
      <c r="AN39" s="17"/>
      <c r="AO39" s="17">
        <v>6.5</v>
      </c>
      <c r="AP39" s="17">
        <v>458.9</v>
      </c>
      <c r="AQ39" s="17">
        <v>28</v>
      </c>
      <c r="AR39" s="17">
        <v>128.69999999999999</v>
      </c>
      <c r="AS39" s="17">
        <v>0</v>
      </c>
      <c r="AT39" s="17">
        <v>18.5</v>
      </c>
      <c r="AU39" s="17">
        <v>19.7</v>
      </c>
      <c r="AV39" s="17">
        <v>89</v>
      </c>
      <c r="AW39" s="17"/>
      <c r="AX39" s="17"/>
      <c r="AY39" s="17"/>
      <c r="AZ39" s="17">
        <v>73.3</v>
      </c>
      <c r="BA39" s="17"/>
      <c r="BB39" s="17">
        <v>9.1999999999999993</v>
      </c>
      <c r="BC39" s="17">
        <v>44.5</v>
      </c>
      <c r="BD39" s="17"/>
      <c r="BE39" s="17">
        <v>3.8</v>
      </c>
      <c r="BF39" s="17">
        <v>38.200000000000003</v>
      </c>
      <c r="BG39" s="17">
        <v>170.9</v>
      </c>
      <c r="BH39" s="17">
        <v>94.5</v>
      </c>
      <c r="BI39" s="17"/>
      <c r="BJ39" s="17"/>
      <c r="BK39" s="17">
        <v>45.9</v>
      </c>
      <c r="BL39" s="17">
        <v>0</v>
      </c>
      <c r="BM39" s="17"/>
      <c r="BN39" s="17"/>
      <c r="BO39" s="17">
        <v>85.4</v>
      </c>
      <c r="BP39" s="17">
        <v>170.8</v>
      </c>
      <c r="BQ39" s="17"/>
      <c r="BR39" s="17">
        <v>200</v>
      </c>
      <c r="BS39" s="17">
        <v>177.3</v>
      </c>
      <c r="BT39" s="17"/>
      <c r="BU39" s="17"/>
      <c r="BV39" s="17"/>
      <c r="BW39" s="17"/>
      <c r="BX39" s="17"/>
      <c r="BY39" s="17"/>
      <c r="BZ39" s="17"/>
      <c r="CA39" s="17"/>
      <c r="CB39" s="17">
        <v>4.5999999999999996</v>
      </c>
      <c r="CC39" s="17">
        <v>211.6</v>
      </c>
      <c r="CD39" s="17">
        <v>94.8</v>
      </c>
      <c r="CE39" s="17">
        <v>64.900000000000006</v>
      </c>
      <c r="CF39" s="17">
        <v>78.8</v>
      </c>
      <c r="CG39" s="17"/>
      <c r="CH39" s="17"/>
      <c r="CI39" s="17"/>
      <c r="CJ39" s="17"/>
      <c r="CK39" s="17">
        <v>103.3</v>
      </c>
      <c r="CL39" s="17">
        <v>103.1</v>
      </c>
      <c r="CM39" s="17">
        <v>120.7</v>
      </c>
      <c r="CN39" s="17"/>
      <c r="CO39" s="17"/>
      <c r="CP39" s="17"/>
      <c r="CQ39" s="17"/>
      <c r="CR39" s="17"/>
      <c r="CS39" s="17">
        <v>137.19999999999999</v>
      </c>
      <c r="CT39" s="17">
        <v>78.8</v>
      </c>
      <c r="CU39" s="17">
        <v>0.4</v>
      </c>
      <c r="CV39" s="17">
        <v>29.7</v>
      </c>
      <c r="CW39" s="17">
        <v>74.2</v>
      </c>
      <c r="CX39" s="17">
        <v>16.8</v>
      </c>
      <c r="CY39" s="17"/>
      <c r="CZ39" s="17">
        <v>0.1</v>
      </c>
      <c r="DA39" s="17"/>
      <c r="DB39" s="17">
        <v>10.4</v>
      </c>
      <c r="DC39" s="17">
        <v>5.3</v>
      </c>
      <c r="DD39" s="17">
        <v>1.3</v>
      </c>
      <c r="DE39" s="17"/>
      <c r="DF39" s="17">
        <v>5.0999999999999996</v>
      </c>
      <c r="DG39" s="17">
        <v>4.5</v>
      </c>
      <c r="DH39" s="17">
        <v>20</v>
      </c>
      <c r="DI39" s="17">
        <v>18.899999999999999</v>
      </c>
      <c r="DJ39" s="17">
        <v>3.7</v>
      </c>
      <c r="DK39" s="17">
        <v>9.3000000000000007</v>
      </c>
      <c r="DL39" s="17">
        <v>13.8</v>
      </c>
      <c r="DM39" s="17">
        <v>16.7</v>
      </c>
      <c r="DN39" s="17">
        <v>15.8</v>
      </c>
      <c r="DO39" s="17">
        <v>60</v>
      </c>
      <c r="DP39" s="17">
        <v>4.3</v>
      </c>
      <c r="DQ39" s="17">
        <v>2.4</v>
      </c>
      <c r="DR39" s="17">
        <v>2.4</v>
      </c>
      <c r="DS39" s="17"/>
      <c r="DT39" s="17">
        <v>17.100000000000001</v>
      </c>
      <c r="DU39" s="17">
        <v>3</v>
      </c>
      <c r="DV39" s="17">
        <v>20.2</v>
      </c>
      <c r="DW39" s="17">
        <v>3</v>
      </c>
      <c r="DX39" s="17">
        <v>0</v>
      </c>
      <c r="DY39" s="17">
        <v>19.899999999999999</v>
      </c>
      <c r="DZ39" s="17">
        <v>9.9</v>
      </c>
      <c r="EA39" s="17">
        <v>20.100000000000001</v>
      </c>
      <c r="EB39" s="17">
        <v>20.2</v>
      </c>
      <c r="EC39" s="17">
        <v>20</v>
      </c>
      <c r="ED39" s="17">
        <v>16.600000000000001</v>
      </c>
      <c r="EE39" s="17">
        <v>62.7</v>
      </c>
      <c r="EF39" s="17">
        <v>34.9</v>
      </c>
      <c r="EG39" s="17">
        <v>72.8</v>
      </c>
      <c r="EH39" s="17">
        <v>87.3</v>
      </c>
      <c r="EI39" s="17">
        <v>11.3</v>
      </c>
      <c r="EJ39" s="17">
        <v>10.7</v>
      </c>
      <c r="EK39" s="17">
        <v>21</v>
      </c>
      <c r="EL39" s="17">
        <v>8.4</v>
      </c>
      <c r="EM39" s="17">
        <v>9.1999999999999993</v>
      </c>
      <c r="EN39" s="17">
        <v>20.399999999999999</v>
      </c>
      <c r="EO39" s="17">
        <v>20.399999999999999</v>
      </c>
      <c r="EP39" s="17">
        <v>20.2</v>
      </c>
      <c r="EQ39" s="17">
        <v>12.6</v>
      </c>
      <c r="ER39" s="17">
        <v>14.3</v>
      </c>
      <c r="ES39" s="17">
        <v>131.6</v>
      </c>
      <c r="ET39" s="17"/>
      <c r="EU39" s="17">
        <v>111.8</v>
      </c>
      <c r="EV39" s="17">
        <v>91.6</v>
      </c>
      <c r="EW39" s="17">
        <v>95.5</v>
      </c>
      <c r="EX39" s="17">
        <v>14.3</v>
      </c>
      <c r="EY39" s="17">
        <v>8.1999999999999993</v>
      </c>
      <c r="EZ39" s="17">
        <v>20</v>
      </c>
      <c r="FA39" s="17"/>
      <c r="FB39" s="17">
        <v>42.8</v>
      </c>
      <c r="FC39" s="17"/>
      <c r="FD39" s="17">
        <v>28.4</v>
      </c>
      <c r="FE39" s="17">
        <v>3.3</v>
      </c>
      <c r="FF39" s="17">
        <v>15.2</v>
      </c>
      <c r="FG39" s="17"/>
      <c r="FH39" s="17"/>
      <c r="FI39" s="17">
        <v>7454.08</v>
      </c>
      <c r="FJ39" s="15"/>
      <c r="FK39" s="17">
        <v>24.337309999999999</v>
      </c>
      <c r="FL39" s="17">
        <v>8.0060000000000002</v>
      </c>
      <c r="FM39" s="17"/>
      <c r="FN39" s="17">
        <v>13.2</v>
      </c>
      <c r="FO39" s="17"/>
      <c r="FP39" s="17">
        <v>8.5963399999999996</v>
      </c>
      <c r="FQ39" s="17">
        <v>11.1</v>
      </c>
      <c r="FR39" s="17">
        <v>14.9</v>
      </c>
      <c r="FS39" s="17">
        <v>80.139650000000003</v>
      </c>
    </row>
    <row r="40" spans="1:175" ht="24" customHeight="1">
      <c r="A40" s="16" t="s">
        <v>40</v>
      </c>
      <c r="B40" s="16" t="s">
        <v>814</v>
      </c>
      <c r="C40" s="17"/>
      <c r="D40" s="17"/>
      <c r="E40" s="17">
        <v>650.29999999999995</v>
      </c>
      <c r="F40" s="17">
        <v>130.69999999999999</v>
      </c>
      <c r="G40" s="17"/>
      <c r="H40" s="17"/>
      <c r="I40" s="17">
        <v>90.2</v>
      </c>
      <c r="J40" s="17">
        <v>235.9</v>
      </c>
      <c r="K40" s="17">
        <v>26.1</v>
      </c>
      <c r="L40" s="17"/>
      <c r="M40" s="17">
        <v>118.2</v>
      </c>
      <c r="N40" s="17">
        <v>119.07</v>
      </c>
      <c r="O40" s="17">
        <v>118.5</v>
      </c>
      <c r="P40" s="17">
        <v>219.97</v>
      </c>
      <c r="Q40" s="17">
        <v>129.38999999999999</v>
      </c>
      <c r="R40" s="17">
        <v>79.22</v>
      </c>
      <c r="S40" s="17">
        <v>555.67999999999995</v>
      </c>
      <c r="T40" s="17">
        <v>10.58</v>
      </c>
      <c r="U40" s="17"/>
      <c r="V40" s="17"/>
      <c r="W40" s="17"/>
      <c r="X40" s="17"/>
      <c r="Y40" s="17">
        <v>165.6</v>
      </c>
      <c r="Z40" s="17">
        <v>8</v>
      </c>
      <c r="AA40" s="17">
        <v>3.4</v>
      </c>
      <c r="AB40" s="17">
        <v>0</v>
      </c>
      <c r="AC40" s="17">
        <v>6.6</v>
      </c>
      <c r="AD40" s="17">
        <v>10.1</v>
      </c>
      <c r="AE40" s="17">
        <v>143.1</v>
      </c>
      <c r="AF40" s="17">
        <v>9</v>
      </c>
      <c r="AG40" s="17"/>
      <c r="AH40" s="17"/>
      <c r="AI40" s="17"/>
      <c r="AJ40" s="17">
        <v>110.9</v>
      </c>
      <c r="AK40" s="17">
        <v>162.69999999999999</v>
      </c>
      <c r="AL40" s="17"/>
      <c r="AM40" s="17"/>
      <c r="AN40" s="17"/>
      <c r="AO40" s="17">
        <v>6.5</v>
      </c>
      <c r="AP40" s="17">
        <v>458.5</v>
      </c>
      <c r="AQ40" s="17">
        <v>13.1</v>
      </c>
      <c r="AR40" s="17">
        <v>149.19999999999999</v>
      </c>
      <c r="AS40" s="17">
        <v>0</v>
      </c>
      <c r="AT40" s="17">
        <v>18</v>
      </c>
      <c r="AU40" s="17">
        <v>19.7</v>
      </c>
      <c r="AV40" s="17">
        <v>90.2</v>
      </c>
      <c r="AW40" s="17"/>
      <c r="AX40" s="17"/>
      <c r="AY40" s="17"/>
      <c r="AZ40" s="17">
        <v>75.099999999999994</v>
      </c>
      <c r="BA40" s="17"/>
      <c r="BB40" s="17">
        <v>9.1999999999999993</v>
      </c>
      <c r="BC40" s="17">
        <v>45.7</v>
      </c>
      <c r="BD40" s="17"/>
      <c r="BE40" s="17">
        <v>3.8</v>
      </c>
      <c r="BF40" s="17">
        <v>39.5</v>
      </c>
      <c r="BG40" s="17">
        <v>175</v>
      </c>
      <c r="BH40" s="17">
        <v>95.9</v>
      </c>
      <c r="BI40" s="17"/>
      <c r="BJ40" s="17"/>
      <c r="BK40" s="17">
        <v>45.7</v>
      </c>
      <c r="BL40" s="17">
        <v>0</v>
      </c>
      <c r="BM40" s="17"/>
      <c r="BN40" s="17"/>
      <c r="BO40" s="17">
        <v>86.7</v>
      </c>
      <c r="BP40" s="17">
        <v>162.5</v>
      </c>
      <c r="BQ40" s="17"/>
      <c r="BR40" s="17">
        <v>181.2</v>
      </c>
      <c r="BS40" s="17">
        <v>169.3</v>
      </c>
      <c r="BT40" s="17"/>
      <c r="BU40" s="17"/>
      <c r="BV40" s="17"/>
      <c r="BW40" s="17"/>
      <c r="BX40" s="17"/>
      <c r="BY40" s="17"/>
      <c r="BZ40" s="17"/>
      <c r="CA40" s="17"/>
      <c r="CB40" s="17">
        <v>4.5999999999999996</v>
      </c>
      <c r="CC40" s="17">
        <v>268.10000000000002</v>
      </c>
      <c r="CD40" s="17">
        <v>110.5</v>
      </c>
      <c r="CE40" s="17">
        <v>66.599999999999994</v>
      </c>
      <c r="CF40" s="17">
        <v>79.3</v>
      </c>
      <c r="CG40" s="17"/>
      <c r="CH40" s="17"/>
      <c r="CI40" s="17"/>
      <c r="CJ40" s="17"/>
      <c r="CK40" s="17">
        <v>103</v>
      </c>
      <c r="CL40" s="17">
        <v>102.8</v>
      </c>
      <c r="CM40" s="17">
        <v>119.3</v>
      </c>
      <c r="CN40" s="17"/>
      <c r="CO40" s="17"/>
      <c r="CP40" s="17"/>
      <c r="CQ40" s="17"/>
      <c r="CR40" s="17"/>
      <c r="CS40" s="17">
        <v>137.19999999999999</v>
      </c>
      <c r="CT40" s="17">
        <v>78.8</v>
      </c>
      <c r="CU40" s="17">
        <v>0.4</v>
      </c>
      <c r="CV40" s="17">
        <v>40</v>
      </c>
      <c r="CW40" s="17">
        <v>69.900000000000006</v>
      </c>
      <c r="CX40" s="17">
        <v>14.4</v>
      </c>
      <c r="CY40" s="17"/>
      <c r="CZ40" s="17">
        <v>0.1</v>
      </c>
      <c r="DA40" s="17"/>
      <c r="DB40" s="17">
        <v>10.4</v>
      </c>
      <c r="DC40" s="17">
        <v>5.4</v>
      </c>
      <c r="DD40" s="17">
        <v>1.3</v>
      </c>
      <c r="DE40" s="17"/>
      <c r="DF40" s="17">
        <v>5.2</v>
      </c>
      <c r="DG40" s="17">
        <v>20.6</v>
      </c>
      <c r="DH40" s="17">
        <v>20</v>
      </c>
      <c r="DI40" s="17">
        <v>18.899999999999999</v>
      </c>
      <c r="DJ40" s="17">
        <v>3.7</v>
      </c>
      <c r="DK40" s="17">
        <v>9.3000000000000007</v>
      </c>
      <c r="DL40" s="17">
        <v>13.5</v>
      </c>
      <c r="DM40" s="17">
        <v>16.399999999999999</v>
      </c>
      <c r="DN40" s="17">
        <v>11</v>
      </c>
      <c r="DO40" s="17">
        <v>55</v>
      </c>
      <c r="DP40" s="17">
        <v>4.3</v>
      </c>
      <c r="DQ40" s="17">
        <v>2.4</v>
      </c>
      <c r="DR40" s="17">
        <v>2.4</v>
      </c>
      <c r="DS40" s="17"/>
      <c r="DT40" s="17">
        <v>17.7</v>
      </c>
      <c r="DU40" s="17">
        <v>2.9</v>
      </c>
      <c r="DV40" s="17">
        <v>20.2</v>
      </c>
      <c r="DW40" s="17">
        <v>3</v>
      </c>
      <c r="DX40" s="17">
        <v>0</v>
      </c>
      <c r="DY40" s="17">
        <v>19.8</v>
      </c>
      <c r="DZ40" s="17">
        <v>9.6999999999999993</v>
      </c>
      <c r="EA40" s="17">
        <v>20.2</v>
      </c>
      <c r="EB40" s="17">
        <v>20.3</v>
      </c>
      <c r="EC40" s="17">
        <v>20</v>
      </c>
      <c r="ED40" s="17">
        <v>16</v>
      </c>
      <c r="EE40" s="17">
        <v>60.3</v>
      </c>
      <c r="EF40" s="17">
        <v>34</v>
      </c>
      <c r="EG40" s="17">
        <v>87</v>
      </c>
      <c r="EH40" s="17">
        <v>90.6</v>
      </c>
      <c r="EI40" s="17">
        <v>9</v>
      </c>
      <c r="EJ40" s="17">
        <v>10.3</v>
      </c>
      <c r="EK40" s="17">
        <v>21</v>
      </c>
      <c r="EL40" s="17">
        <v>8.4</v>
      </c>
      <c r="EM40" s="17">
        <v>9.1999999999999993</v>
      </c>
      <c r="EN40" s="17">
        <v>20.399999999999999</v>
      </c>
      <c r="EO40" s="17">
        <v>20.399999999999999</v>
      </c>
      <c r="EP40" s="17">
        <v>20.2</v>
      </c>
      <c r="EQ40" s="17">
        <v>10.8</v>
      </c>
      <c r="ER40" s="17">
        <v>12.4</v>
      </c>
      <c r="ES40" s="17">
        <v>130.9</v>
      </c>
      <c r="ET40" s="17"/>
      <c r="EU40" s="17">
        <v>110</v>
      </c>
      <c r="EV40" s="17">
        <v>101.7</v>
      </c>
      <c r="EW40" s="17">
        <v>94.9</v>
      </c>
      <c r="EX40" s="17">
        <v>12.4</v>
      </c>
      <c r="EY40" s="17">
        <v>8.1999999999999993</v>
      </c>
      <c r="EZ40" s="17">
        <v>19.899999999999999</v>
      </c>
      <c r="FA40" s="17"/>
      <c r="FB40" s="17">
        <v>42.5</v>
      </c>
      <c r="FC40" s="17"/>
      <c r="FD40" s="17">
        <v>28.4</v>
      </c>
      <c r="FE40" s="17">
        <v>3.3</v>
      </c>
      <c r="FF40" s="17">
        <v>15.1</v>
      </c>
      <c r="FG40" s="17"/>
      <c r="FH40" s="17"/>
      <c r="FI40" s="17">
        <v>7473.91</v>
      </c>
      <c r="FJ40" s="15"/>
      <c r="FK40" s="17">
        <v>24.300740000000001</v>
      </c>
      <c r="FL40" s="17">
        <v>8.0009999999999994</v>
      </c>
      <c r="FM40" s="17"/>
      <c r="FN40" s="17">
        <v>13.2</v>
      </c>
      <c r="FO40" s="17"/>
      <c r="FP40" s="17">
        <v>8.5970200000000006</v>
      </c>
      <c r="FQ40" s="17">
        <v>11</v>
      </c>
      <c r="FR40" s="17">
        <v>14.9</v>
      </c>
      <c r="FS40" s="17">
        <v>79.998760000000004</v>
      </c>
    </row>
    <row r="41" spans="1:175" ht="24" customHeight="1">
      <c r="A41" s="16" t="s">
        <v>40</v>
      </c>
      <c r="B41" s="16" t="s">
        <v>815</v>
      </c>
      <c r="C41" s="17"/>
      <c r="D41" s="17"/>
      <c r="E41" s="17">
        <v>653</v>
      </c>
      <c r="F41" s="17">
        <v>131.80000000000001</v>
      </c>
      <c r="G41" s="17"/>
      <c r="H41" s="17"/>
      <c r="I41" s="17">
        <v>90</v>
      </c>
      <c r="J41" s="17">
        <v>239.8</v>
      </c>
      <c r="K41" s="17">
        <v>26.1</v>
      </c>
      <c r="L41" s="17"/>
      <c r="M41" s="17">
        <v>120.6</v>
      </c>
      <c r="N41" s="17">
        <v>121.35</v>
      </c>
      <c r="O41" s="17">
        <v>121.35</v>
      </c>
      <c r="P41" s="17">
        <v>214.36</v>
      </c>
      <c r="Q41" s="17">
        <v>110.74</v>
      </c>
      <c r="R41" s="17">
        <v>68.900000000000006</v>
      </c>
      <c r="S41" s="17">
        <v>566.16999999999996</v>
      </c>
      <c r="T41" s="17">
        <v>10.51</v>
      </c>
      <c r="U41" s="17"/>
      <c r="V41" s="17"/>
      <c r="W41" s="17"/>
      <c r="X41" s="17"/>
      <c r="Y41" s="17">
        <v>169.5</v>
      </c>
      <c r="Z41" s="17">
        <v>8</v>
      </c>
      <c r="AA41" s="17">
        <v>3.5</v>
      </c>
      <c r="AB41" s="17">
        <v>0</v>
      </c>
      <c r="AC41" s="17">
        <v>6.6</v>
      </c>
      <c r="AD41" s="17">
        <v>10.1</v>
      </c>
      <c r="AE41" s="17">
        <v>143.69999999999999</v>
      </c>
      <c r="AF41" s="17">
        <v>9</v>
      </c>
      <c r="AG41" s="17"/>
      <c r="AH41" s="17"/>
      <c r="AI41" s="17"/>
      <c r="AJ41" s="17">
        <v>111.1</v>
      </c>
      <c r="AK41" s="17">
        <v>217.1</v>
      </c>
      <c r="AL41" s="17"/>
      <c r="AM41" s="17"/>
      <c r="AN41" s="17"/>
      <c r="AO41" s="17">
        <v>6.5</v>
      </c>
      <c r="AP41" s="17">
        <v>461.9</v>
      </c>
      <c r="AQ41" s="17">
        <v>25.6</v>
      </c>
      <c r="AR41" s="17">
        <v>149.9</v>
      </c>
      <c r="AS41" s="17">
        <v>0</v>
      </c>
      <c r="AT41" s="17">
        <v>17.8</v>
      </c>
      <c r="AU41" s="17">
        <v>19.7</v>
      </c>
      <c r="AV41" s="17">
        <v>89.8</v>
      </c>
      <c r="AW41" s="17"/>
      <c r="AX41" s="17"/>
      <c r="AY41" s="17"/>
      <c r="AZ41" s="17">
        <v>76.400000000000006</v>
      </c>
      <c r="BA41" s="17"/>
      <c r="BB41" s="17">
        <v>9.1999999999999993</v>
      </c>
      <c r="BC41" s="17">
        <v>45.8</v>
      </c>
      <c r="BD41" s="17"/>
      <c r="BE41" s="17">
        <v>3.8</v>
      </c>
      <c r="BF41" s="17">
        <v>39.6</v>
      </c>
      <c r="BG41" s="17">
        <v>175.7</v>
      </c>
      <c r="BH41" s="17">
        <v>95.9</v>
      </c>
      <c r="BI41" s="17"/>
      <c r="BJ41" s="17"/>
      <c r="BK41" s="17">
        <v>45.7</v>
      </c>
      <c r="BL41" s="17">
        <v>0</v>
      </c>
      <c r="BM41" s="17"/>
      <c r="BN41" s="17"/>
      <c r="BO41" s="17">
        <v>86.6</v>
      </c>
      <c r="BP41" s="17">
        <v>166.9</v>
      </c>
      <c r="BQ41" s="17"/>
      <c r="BR41" s="17">
        <v>167.6</v>
      </c>
      <c r="BS41" s="17">
        <v>164.2</v>
      </c>
      <c r="BT41" s="17"/>
      <c r="BU41" s="17"/>
      <c r="BV41" s="17"/>
      <c r="BW41" s="17"/>
      <c r="BX41" s="17"/>
      <c r="BY41" s="17"/>
      <c r="BZ41" s="17"/>
      <c r="CA41" s="17"/>
      <c r="CB41" s="17">
        <v>4.5999999999999996</v>
      </c>
      <c r="CC41" s="17">
        <v>272.89999999999998</v>
      </c>
      <c r="CD41" s="17">
        <v>120.7</v>
      </c>
      <c r="CE41" s="17">
        <v>60.4</v>
      </c>
      <c r="CF41" s="17">
        <v>79.2</v>
      </c>
      <c r="CG41" s="17"/>
      <c r="CH41" s="17"/>
      <c r="CI41" s="17"/>
      <c r="CJ41" s="17"/>
      <c r="CK41" s="17">
        <v>102.9</v>
      </c>
      <c r="CL41" s="17">
        <v>102.7</v>
      </c>
      <c r="CM41" s="17">
        <v>120</v>
      </c>
      <c r="CN41" s="17"/>
      <c r="CO41" s="17"/>
      <c r="CP41" s="17"/>
      <c r="CQ41" s="17"/>
      <c r="CR41" s="17"/>
      <c r="CS41" s="17">
        <v>137.19999999999999</v>
      </c>
      <c r="CT41" s="17">
        <v>78.8</v>
      </c>
      <c r="CU41" s="17">
        <v>0.4</v>
      </c>
      <c r="CV41" s="17">
        <v>40.200000000000003</v>
      </c>
      <c r="CW41" s="17">
        <v>69.7</v>
      </c>
      <c r="CX41" s="17">
        <v>13.5</v>
      </c>
      <c r="CY41" s="17"/>
      <c r="CZ41" s="17">
        <v>0</v>
      </c>
      <c r="DA41" s="17"/>
      <c r="DB41" s="17">
        <v>10.4</v>
      </c>
      <c r="DC41" s="17">
        <v>5.4</v>
      </c>
      <c r="DD41" s="17">
        <v>1.3</v>
      </c>
      <c r="DE41" s="17"/>
      <c r="DF41" s="17">
        <v>5.2</v>
      </c>
      <c r="DG41" s="17">
        <v>20.6</v>
      </c>
      <c r="DH41" s="17">
        <v>20</v>
      </c>
      <c r="DI41" s="17">
        <v>18.899999999999999</v>
      </c>
      <c r="DJ41" s="17">
        <v>3.7</v>
      </c>
      <c r="DK41" s="17">
        <v>9.3000000000000007</v>
      </c>
      <c r="DL41" s="17">
        <v>12.7</v>
      </c>
      <c r="DM41" s="17">
        <v>15.2</v>
      </c>
      <c r="DN41" s="17">
        <v>12</v>
      </c>
      <c r="DO41" s="17">
        <v>45.8</v>
      </c>
      <c r="DP41" s="17">
        <v>4.3</v>
      </c>
      <c r="DQ41" s="17">
        <v>2.4</v>
      </c>
      <c r="DR41" s="17">
        <v>2.4</v>
      </c>
      <c r="DS41" s="17"/>
      <c r="DT41" s="17">
        <v>15.1</v>
      </c>
      <c r="DU41" s="17">
        <v>2.9</v>
      </c>
      <c r="DV41" s="17">
        <v>20.2</v>
      </c>
      <c r="DW41" s="17">
        <v>3</v>
      </c>
      <c r="DX41" s="17">
        <v>0</v>
      </c>
      <c r="DY41" s="17">
        <v>16.899999999999999</v>
      </c>
      <c r="DZ41" s="17">
        <v>9.8000000000000007</v>
      </c>
      <c r="EA41" s="17">
        <v>20.2</v>
      </c>
      <c r="EB41" s="17">
        <v>20.3</v>
      </c>
      <c r="EC41" s="17">
        <v>20</v>
      </c>
      <c r="ED41" s="17">
        <v>9.6</v>
      </c>
      <c r="EE41" s="17">
        <v>63.2</v>
      </c>
      <c r="EF41" s="17">
        <v>33.299999999999997</v>
      </c>
      <c r="EG41" s="17">
        <v>83.7</v>
      </c>
      <c r="EH41" s="17">
        <v>91.7</v>
      </c>
      <c r="EI41" s="17">
        <v>9.9</v>
      </c>
      <c r="EJ41" s="17">
        <v>8.6</v>
      </c>
      <c r="EK41" s="17">
        <v>21</v>
      </c>
      <c r="EL41" s="17">
        <v>8.4</v>
      </c>
      <c r="EM41" s="17">
        <v>9.1999999999999993</v>
      </c>
      <c r="EN41" s="17">
        <v>20.399999999999999</v>
      </c>
      <c r="EO41" s="17">
        <v>20.399999999999999</v>
      </c>
      <c r="EP41" s="17">
        <v>20.2</v>
      </c>
      <c r="EQ41" s="17">
        <v>11.5</v>
      </c>
      <c r="ER41" s="17">
        <v>10.5</v>
      </c>
      <c r="ES41" s="17">
        <v>124.8</v>
      </c>
      <c r="ET41" s="17"/>
      <c r="EU41" s="17">
        <v>102.5</v>
      </c>
      <c r="EV41" s="17">
        <v>85</v>
      </c>
      <c r="EW41" s="17">
        <v>91.2</v>
      </c>
      <c r="EX41" s="17">
        <v>9.1</v>
      </c>
      <c r="EY41" s="17">
        <v>8.1</v>
      </c>
      <c r="EZ41" s="17">
        <v>20</v>
      </c>
      <c r="FA41" s="17"/>
      <c r="FB41" s="17">
        <v>42.6</v>
      </c>
      <c r="FC41" s="17"/>
      <c r="FD41" s="17">
        <v>28.4</v>
      </c>
      <c r="FE41" s="17">
        <v>3.4</v>
      </c>
      <c r="FF41" s="17">
        <v>15</v>
      </c>
      <c r="FG41" s="17"/>
      <c r="FH41" s="17"/>
      <c r="FI41" s="17">
        <v>7474.78</v>
      </c>
      <c r="FJ41" s="15"/>
      <c r="FK41" s="17">
        <v>24.293810000000001</v>
      </c>
      <c r="FL41" s="17">
        <v>7.1840000000000002</v>
      </c>
      <c r="FM41" s="17"/>
      <c r="FN41" s="17">
        <v>13.2</v>
      </c>
      <c r="FO41" s="17"/>
      <c r="FP41" s="17">
        <v>8.5968900000000001</v>
      </c>
      <c r="FQ41" s="17">
        <v>11.1</v>
      </c>
      <c r="FR41" s="17">
        <v>14.9</v>
      </c>
      <c r="FS41" s="17">
        <v>79.274699999999996</v>
      </c>
    </row>
    <row r="42" spans="1:175" ht="24" customHeight="1">
      <c r="A42" s="18" t="s">
        <v>40</v>
      </c>
      <c r="B42" s="18" t="s">
        <v>816</v>
      </c>
      <c r="C42" s="19"/>
      <c r="D42" s="19"/>
      <c r="E42" s="19">
        <v>647.29999999999995</v>
      </c>
      <c r="F42" s="19">
        <v>130.1</v>
      </c>
      <c r="G42" s="19"/>
      <c r="H42" s="19"/>
      <c r="I42" s="19">
        <v>90</v>
      </c>
      <c r="J42" s="19">
        <v>237.5</v>
      </c>
      <c r="K42" s="19">
        <v>26.5</v>
      </c>
      <c r="L42" s="19"/>
      <c r="M42" s="19">
        <v>117.76</v>
      </c>
      <c r="N42" s="19">
        <v>116.51</v>
      </c>
      <c r="O42" s="19">
        <v>115.47</v>
      </c>
      <c r="P42" s="19">
        <v>213.38</v>
      </c>
      <c r="Q42" s="19">
        <v>108.84</v>
      </c>
      <c r="R42" s="19">
        <v>68.77</v>
      </c>
      <c r="S42" s="19">
        <v>557.09</v>
      </c>
      <c r="T42" s="19">
        <v>10.54</v>
      </c>
      <c r="U42" s="19"/>
      <c r="V42" s="19"/>
      <c r="W42" s="19"/>
      <c r="X42" s="19"/>
      <c r="Y42" s="19">
        <v>163.5</v>
      </c>
      <c r="Z42" s="19">
        <v>7.4</v>
      </c>
      <c r="AA42" s="19">
        <v>3.4</v>
      </c>
      <c r="AB42" s="19">
        <v>0</v>
      </c>
      <c r="AC42" s="19">
        <v>6.6</v>
      </c>
      <c r="AD42" s="19">
        <v>10.1</v>
      </c>
      <c r="AE42" s="19">
        <v>143.1</v>
      </c>
      <c r="AF42" s="19">
        <v>9</v>
      </c>
      <c r="AG42" s="19"/>
      <c r="AH42" s="19"/>
      <c r="AI42" s="19"/>
      <c r="AJ42" s="19">
        <v>110.3</v>
      </c>
      <c r="AK42" s="19">
        <v>215.3</v>
      </c>
      <c r="AL42" s="19"/>
      <c r="AM42" s="19"/>
      <c r="AN42" s="19"/>
      <c r="AO42" s="19">
        <v>6.5</v>
      </c>
      <c r="AP42" s="19">
        <v>456.8</v>
      </c>
      <c r="AQ42" s="19">
        <v>24.7</v>
      </c>
      <c r="AR42" s="19">
        <v>148.80000000000001</v>
      </c>
      <c r="AS42" s="19">
        <v>0</v>
      </c>
      <c r="AT42" s="19">
        <v>17.8</v>
      </c>
      <c r="AU42" s="19">
        <v>19.7</v>
      </c>
      <c r="AV42" s="19">
        <v>92.6</v>
      </c>
      <c r="AW42" s="19"/>
      <c r="AX42" s="19"/>
      <c r="AY42" s="19"/>
      <c r="AZ42" s="19">
        <v>74.2</v>
      </c>
      <c r="BA42" s="19"/>
      <c r="BB42" s="19">
        <v>9.1</v>
      </c>
      <c r="BC42" s="19">
        <v>45.5</v>
      </c>
      <c r="BD42" s="19"/>
      <c r="BE42" s="19">
        <v>3.8</v>
      </c>
      <c r="BF42" s="19">
        <v>39.200000000000003</v>
      </c>
      <c r="BG42" s="19">
        <v>173.6</v>
      </c>
      <c r="BH42" s="19">
        <v>95</v>
      </c>
      <c r="BI42" s="19"/>
      <c r="BJ42" s="19"/>
      <c r="BK42" s="19">
        <v>46</v>
      </c>
      <c r="BL42" s="19">
        <v>0</v>
      </c>
      <c r="BM42" s="19"/>
      <c r="BN42" s="19"/>
      <c r="BO42" s="19">
        <v>86.2</v>
      </c>
      <c r="BP42" s="19">
        <v>166.7</v>
      </c>
      <c r="BQ42" s="19"/>
      <c r="BR42" s="19">
        <v>167.2</v>
      </c>
      <c r="BS42" s="19">
        <v>164.4</v>
      </c>
      <c r="BT42" s="19"/>
      <c r="BU42" s="19"/>
      <c r="BV42" s="19"/>
      <c r="BW42" s="19"/>
      <c r="BX42" s="19"/>
      <c r="BY42" s="19"/>
      <c r="BZ42" s="19"/>
      <c r="CA42" s="19"/>
      <c r="CB42" s="19">
        <v>4.5999999999999996</v>
      </c>
      <c r="CC42" s="19">
        <v>267.89999999999998</v>
      </c>
      <c r="CD42" s="19">
        <v>118.7</v>
      </c>
      <c r="CE42" s="19">
        <v>59.6</v>
      </c>
      <c r="CF42" s="19">
        <v>79</v>
      </c>
      <c r="CG42" s="19"/>
      <c r="CH42" s="19"/>
      <c r="CI42" s="19"/>
      <c r="CJ42" s="19"/>
      <c r="CK42" s="19">
        <v>103</v>
      </c>
      <c r="CL42" s="19">
        <v>102.6</v>
      </c>
      <c r="CM42" s="19">
        <v>119.7</v>
      </c>
      <c r="CN42" s="19"/>
      <c r="CO42" s="19"/>
      <c r="CP42" s="19"/>
      <c r="CQ42" s="19"/>
      <c r="CR42" s="19"/>
      <c r="CS42" s="19">
        <v>137.19999999999999</v>
      </c>
      <c r="CT42" s="19">
        <v>78.8</v>
      </c>
      <c r="CU42" s="19">
        <v>0.4</v>
      </c>
      <c r="CV42" s="19">
        <v>42.2</v>
      </c>
      <c r="CW42" s="19">
        <v>58.7</v>
      </c>
      <c r="CX42" s="19">
        <v>11.5</v>
      </c>
      <c r="CY42" s="19"/>
      <c r="CZ42" s="19">
        <v>0</v>
      </c>
      <c r="DA42" s="19"/>
      <c r="DB42" s="19">
        <v>10.5</v>
      </c>
      <c r="DC42" s="19">
        <v>5.4</v>
      </c>
      <c r="DD42" s="19">
        <v>1.3</v>
      </c>
      <c r="DE42" s="19"/>
      <c r="DF42" s="19">
        <v>5.2</v>
      </c>
      <c r="DG42" s="19">
        <v>20.6</v>
      </c>
      <c r="DH42" s="19">
        <v>20</v>
      </c>
      <c r="DI42" s="19">
        <v>18.899999999999999</v>
      </c>
      <c r="DJ42" s="19">
        <v>3.6</v>
      </c>
      <c r="DK42" s="19">
        <v>9.3000000000000007</v>
      </c>
      <c r="DL42" s="19">
        <v>10.5</v>
      </c>
      <c r="DM42" s="19">
        <v>12.7</v>
      </c>
      <c r="DN42" s="19">
        <v>12.1</v>
      </c>
      <c r="DO42" s="19">
        <v>42.9</v>
      </c>
      <c r="DP42" s="19">
        <v>3.2</v>
      </c>
      <c r="DQ42" s="19">
        <v>2.4</v>
      </c>
      <c r="DR42" s="19">
        <v>2.4</v>
      </c>
      <c r="DS42" s="19"/>
      <c r="DT42" s="19">
        <v>13.9</v>
      </c>
      <c r="DU42" s="19">
        <v>3.1</v>
      </c>
      <c r="DV42" s="19">
        <v>20.2</v>
      </c>
      <c r="DW42" s="19">
        <v>3</v>
      </c>
      <c r="DX42" s="19">
        <v>0</v>
      </c>
      <c r="DY42" s="19">
        <v>16.899999999999999</v>
      </c>
      <c r="DZ42" s="19">
        <v>9.8000000000000007</v>
      </c>
      <c r="EA42" s="19">
        <v>20.2</v>
      </c>
      <c r="EB42" s="19">
        <v>20.3</v>
      </c>
      <c r="EC42" s="19">
        <v>20</v>
      </c>
      <c r="ED42" s="19">
        <v>7.7</v>
      </c>
      <c r="EE42" s="19">
        <v>62.3</v>
      </c>
      <c r="EF42" s="19">
        <v>31.7</v>
      </c>
      <c r="EG42" s="19">
        <v>82.9</v>
      </c>
      <c r="EH42" s="19">
        <v>86.8</v>
      </c>
      <c r="EI42" s="19">
        <v>10.9</v>
      </c>
      <c r="EJ42" s="19">
        <v>9.6999999999999993</v>
      </c>
      <c r="EK42" s="19">
        <v>21</v>
      </c>
      <c r="EL42" s="19">
        <v>8.4</v>
      </c>
      <c r="EM42" s="19">
        <v>9.1999999999999993</v>
      </c>
      <c r="EN42" s="19">
        <v>20.399999999999999</v>
      </c>
      <c r="EO42" s="19">
        <v>20.399999999999999</v>
      </c>
      <c r="EP42" s="19">
        <v>20.2</v>
      </c>
      <c r="EQ42" s="19">
        <v>10.199999999999999</v>
      </c>
      <c r="ER42" s="19">
        <v>8</v>
      </c>
      <c r="ES42" s="19">
        <v>113</v>
      </c>
      <c r="ET42" s="19"/>
      <c r="EU42" s="19">
        <v>127.4</v>
      </c>
      <c r="EV42" s="19">
        <v>120.6</v>
      </c>
      <c r="EW42" s="19">
        <v>83.5</v>
      </c>
      <c r="EX42" s="19">
        <v>4.0999999999999996</v>
      </c>
      <c r="EY42" s="19">
        <v>8.1999999999999993</v>
      </c>
      <c r="EZ42" s="19">
        <v>20</v>
      </c>
      <c r="FA42" s="19"/>
      <c r="FB42" s="19">
        <v>42.6</v>
      </c>
      <c r="FC42" s="19"/>
      <c r="FD42" s="19">
        <v>28.4</v>
      </c>
      <c r="FE42" s="19">
        <v>3.4</v>
      </c>
      <c r="FF42" s="19">
        <v>14.5</v>
      </c>
      <c r="FG42" s="19"/>
      <c r="FH42" s="19"/>
      <c r="FI42" s="19">
        <v>7414.06</v>
      </c>
      <c r="FJ42" s="15"/>
      <c r="FK42" s="19">
        <v>24.280740000000002</v>
      </c>
      <c r="FL42" s="19">
        <v>8.0220000000000002</v>
      </c>
      <c r="FM42" s="19"/>
      <c r="FN42" s="19">
        <v>0</v>
      </c>
      <c r="FO42" s="19"/>
      <c r="FP42" s="19">
        <v>8.5968999999999998</v>
      </c>
      <c r="FQ42" s="19">
        <v>11</v>
      </c>
      <c r="FR42" s="19">
        <v>14.9</v>
      </c>
      <c r="FS42" s="19">
        <v>66.799639999999997</v>
      </c>
    </row>
    <row r="43" spans="1:175" ht="24" customHeight="1">
      <c r="A43" s="13" t="s">
        <v>40</v>
      </c>
      <c r="B43" s="13" t="s">
        <v>817</v>
      </c>
      <c r="C43" s="14"/>
      <c r="D43" s="14"/>
      <c r="E43" s="14">
        <v>652.6</v>
      </c>
      <c r="F43" s="14">
        <v>131.4</v>
      </c>
      <c r="G43" s="14"/>
      <c r="H43" s="14"/>
      <c r="I43" s="14">
        <v>91.1</v>
      </c>
      <c r="J43" s="14">
        <v>239</v>
      </c>
      <c r="K43" s="14">
        <v>25.9</v>
      </c>
      <c r="L43" s="14"/>
      <c r="M43" s="14">
        <v>113.02</v>
      </c>
      <c r="N43" s="14">
        <v>111.79</v>
      </c>
      <c r="O43" s="14">
        <v>111.41</v>
      </c>
      <c r="P43" s="14">
        <v>216.71</v>
      </c>
      <c r="Q43" s="14">
        <v>109.04</v>
      </c>
      <c r="R43" s="14">
        <v>68.8</v>
      </c>
      <c r="S43" s="14">
        <v>560.73</v>
      </c>
      <c r="T43" s="14">
        <v>10.58</v>
      </c>
      <c r="U43" s="14"/>
      <c r="V43" s="14"/>
      <c r="W43" s="14"/>
      <c r="X43" s="14"/>
      <c r="Y43" s="14">
        <v>172</v>
      </c>
      <c r="Z43" s="14">
        <v>7.8</v>
      </c>
      <c r="AA43" s="14">
        <v>3.5</v>
      </c>
      <c r="AB43" s="14">
        <v>0</v>
      </c>
      <c r="AC43" s="14">
        <v>6.6</v>
      </c>
      <c r="AD43" s="14">
        <v>10.1</v>
      </c>
      <c r="AE43" s="14">
        <v>143.19999999999999</v>
      </c>
      <c r="AF43" s="14">
        <v>8.9</v>
      </c>
      <c r="AG43" s="14"/>
      <c r="AH43" s="14"/>
      <c r="AI43" s="14"/>
      <c r="AJ43" s="14">
        <v>111.2</v>
      </c>
      <c r="AK43" s="14">
        <v>218.8</v>
      </c>
      <c r="AL43" s="14"/>
      <c r="AM43" s="14"/>
      <c r="AN43" s="14"/>
      <c r="AO43" s="14">
        <v>6.5</v>
      </c>
      <c r="AP43" s="14">
        <v>461.4</v>
      </c>
      <c r="AQ43" s="14">
        <v>15.4</v>
      </c>
      <c r="AR43" s="14">
        <v>148.6</v>
      </c>
      <c r="AS43" s="14">
        <v>0</v>
      </c>
      <c r="AT43" s="14">
        <v>18.5</v>
      </c>
      <c r="AU43" s="14">
        <v>19.7</v>
      </c>
      <c r="AV43" s="14">
        <v>91.9</v>
      </c>
      <c r="AW43" s="14"/>
      <c r="AX43" s="14"/>
      <c r="AY43" s="14"/>
      <c r="AZ43" s="14">
        <v>74.8</v>
      </c>
      <c r="BA43" s="14"/>
      <c r="BB43" s="14">
        <v>9.1999999999999993</v>
      </c>
      <c r="BC43" s="14">
        <v>45.4</v>
      </c>
      <c r="BD43" s="14"/>
      <c r="BE43" s="14">
        <v>3.8</v>
      </c>
      <c r="BF43" s="14">
        <v>39.299999999999997</v>
      </c>
      <c r="BG43" s="14">
        <v>175.7</v>
      </c>
      <c r="BH43" s="14">
        <v>95.8</v>
      </c>
      <c r="BI43" s="14"/>
      <c r="BJ43" s="14"/>
      <c r="BK43" s="14">
        <v>46</v>
      </c>
      <c r="BL43" s="14">
        <v>0</v>
      </c>
      <c r="BM43" s="14"/>
      <c r="BN43" s="14"/>
      <c r="BO43" s="14">
        <v>87.2</v>
      </c>
      <c r="BP43" s="14">
        <v>166.1</v>
      </c>
      <c r="BQ43" s="14"/>
      <c r="BR43" s="14">
        <v>166.9</v>
      </c>
      <c r="BS43" s="14">
        <v>165.6</v>
      </c>
      <c r="BT43" s="14"/>
      <c r="BU43" s="14"/>
      <c r="BV43" s="14"/>
      <c r="BW43" s="14"/>
      <c r="BX43" s="14"/>
      <c r="BY43" s="14"/>
      <c r="BZ43" s="14"/>
      <c r="CA43" s="14"/>
      <c r="CB43" s="14">
        <v>4.5999999999999996</v>
      </c>
      <c r="CC43" s="14">
        <v>272.39999999999998</v>
      </c>
      <c r="CD43" s="14">
        <v>101.2</v>
      </c>
      <c r="CE43" s="14">
        <v>60.9</v>
      </c>
      <c r="CF43" s="14">
        <v>79.3</v>
      </c>
      <c r="CG43" s="14"/>
      <c r="CH43" s="14"/>
      <c r="CI43" s="14"/>
      <c r="CJ43" s="14"/>
      <c r="CK43" s="14">
        <v>102.6</v>
      </c>
      <c r="CL43" s="14">
        <v>102.5</v>
      </c>
      <c r="CM43" s="14">
        <v>119.8</v>
      </c>
      <c r="CN43" s="14"/>
      <c r="CO43" s="14"/>
      <c r="CP43" s="14"/>
      <c r="CQ43" s="14"/>
      <c r="CR43" s="14"/>
      <c r="CS43" s="14">
        <v>137.19999999999999</v>
      </c>
      <c r="CT43" s="14">
        <v>78.900000000000006</v>
      </c>
      <c r="CU43" s="14">
        <v>0.3</v>
      </c>
      <c r="CV43" s="14">
        <v>51.1</v>
      </c>
      <c r="CW43" s="14">
        <v>36.4</v>
      </c>
      <c r="CX43" s="14">
        <v>11.2</v>
      </c>
      <c r="CY43" s="14"/>
      <c r="CZ43" s="14">
        <v>0</v>
      </c>
      <c r="DA43" s="14"/>
      <c r="DB43" s="14">
        <v>10.4</v>
      </c>
      <c r="DC43" s="14">
        <v>5.4</v>
      </c>
      <c r="DD43" s="14">
        <v>1.3</v>
      </c>
      <c r="DE43" s="14"/>
      <c r="DF43" s="14">
        <v>5.2</v>
      </c>
      <c r="DG43" s="14">
        <v>20.2</v>
      </c>
      <c r="DH43" s="14">
        <v>20</v>
      </c>
      <c r="DI43" s="14">
        <v>18.899999999999999</v>
      </c>
      <c r="DJ43" s="14">
        <v>3.7</v>
      </c>
      <c r="DK43" s="14">
        <v>9.3000000000000007</v>
      </c>
      <c r="DL43" s="14">
        <v>6.7</v>
      </c>
      <c r="DM43" s="14">
        <v>8</v>
      </c>
      <c r="DN43" s="14">
        <v>11.1</v>
      </c>
      <c r="DO43" s="14">
        <v>50.4</v>
      </c>
      <c r="DP43" s="14">
        <v>3.5</v>
      </c>
      <c r="DQ43" s="14">
        <v>2.4</v>
      </c>
      <c r="DR43" s="14">
        <v>2.4</v>
      </c>
      <c r="DS43" s="14"/>
      <c r="DT43" s="14">
        <v>7.7</v>
      </c>
      <c r="DU43" s="14">
        <v>3</v>
      </c>
      <c r="DV43" s="14">
        <v>20.2</v>
      </c>
      <c r="DW43" s="14">
        <v>3</v>
      </c>
      <c r="DX43" s="14">
        <v>0.3</v>
      </c>
      <c r="DY43" s="14">
        <v>19.8</v>
      </c>
      <c r="DZ43" s="14">
        <v>9.8000000000000007</v>
      </c>
      <c r="EA43" s="14">
        <v>20.3</v>
      </c>
      <c r="EB43" s="14">
        <v>20.3</v>
      </c>
      <c r="EC43" s="14">
        <v>20</v>
      </c>
      <c r="ED43" s="14">
        <v>7.9</v>
      </c>
      <c r="EE43" s="14">
        <v>72.400000000000006</v>
      </c>
      <c r="EF43" s="14">
        <v>21.1</v>
      </c>
      <c r="EG43" s="14">
        <v>54.8</v>
      </c>
      <c r="EH43" s="14">
        <v>72.099999999999994</v>
      </c>
      <c r="EI43" s="14">
        <v>6</v>
      </c>
      <c r="EJ43" s="14">
        <v>6.4</v>
      </c>
      <c r="EK43" s="14">
        <v>21</v>
      </c>
      <c r="EL43" s="14">
        <v>8.4</v>
      </c>
      <c r="EM43" s="14">
        <v>9.1</v>
      </c>
      <c r="EN43" s="14">
        <v>20.399999999999999</v>
      </c>
      <c r="EO43" s="14">
        <v>20.399999999999999</v>
      </c>
      <c r="EP43" s="14">
        <v>20.2</v>
      </c>
      <c r="EQ43" s="14">
        <v>9.9</v>
      </c>
      <c r="ER43" s="14">
        <v>5.2</v>
      </c>
      <c r="ES43" s="14">
        <v>68.2</v>
      </c>
      <c r="ET43" s="14"/>
      <c r="EU43" s="14">
        <v>131.19999999999999</v>
      </c>
      <c r="EV43" s="14">
        <v>144.30000000000001</v>
      </c>
      <c r="EW43" s="14">
        <v>56.6</v>
      </c>
      <c r="EX43" s="14">
        <v>2.7</v>
      </c>
      <c r="EY43" s="14">
        <v>8.1999999999999993</v>
      </c>
      <c r="EZ43" s="14">
        <v>20</v>
      </c>
      <c r="FA43" s="14"/>
      <c r="FB43" s="14">
        <v>42.2</v>
      </c>
      <c r="FC43" s="14"/>
      <c r="FD43" s="14">
        <v>28.5</v>
      </c>
      <c r="FE43" s="14">
        <v>3.3</v>
      </c>
      <c r="FF43" s="14">
        <v>15.1</v>
      </c>
      <c r="FG43" s="14"/>
      <c r="FH43" s="14"/>
      <c r="FI43" s="14">
        <v>7299.28</v>
      </c>
      <c r="FJ43" s="15"/>
      <c r="FK43" s="14">
        <v>24.287269999999999</v>
      </c>
      <c r="FL43" s="14">
        <v>8.0120000000000005</v>
      </c>
      <c r="FM43" s="14"/>
      <c r="FN43" s="14">
        <v>0</v>
      </c>
      <c r="FO43" s="14"/>
      <c r="FP43" s="14">
        <v>8.5966299999999993</v>
      </c>
      <c r="FQ43" s="14">
        <v>11.1</v>
      </c>
      <c r="FR43" s="14">
        <v>15</v>
      </c>
      <c r="FS43" s="14">
        <v>66.995900000000006</v>
      </c>
    </row>
    <row r="44" spans="1:175" ht="24" customHeight="1">
      <c r="A44" s="16" t="s">
        <v>40</v>
      </c>
      <c r="B44" s="16" t="s">
        <v>818</v>
      </c>
      <c r="C44" s="17"/>
      <c r="D44" s="17"/>
      <c r="E44" s="17">
        <v>645</v>
      </c>
      <c r="F44" s="17">
        <v>128.9</v>
      </c>
      <c r="G44" s="17"/>
      <c r="H44" s="17"/>
      <c r="I44" s="17">
        <v>89.2</v>
      </c>
      <c r="J44" s="17">
        <v>235.5</v>
      </c>
      <c r="K44" s="17">
        <v>25.8</v>
      </c>
      <c r="L44" s="17"/>
      <c r="M44" s="17">
        <v>130.46</v>
      </c>
      <c r="N44" s="17">
        <v>130.07</v>
      </c>
      <c r="O44" s="17">
        <v>130.5</v>
      </c>
      <c r="P44" s="17">
        <v>242.36</v>
      </c>
      <c r="Q44" s="17">
        <v>111.28</v>
      </c>
      <c r="R44" s="17">
        <v>68.680000000000007</v>
      </c>
      <c r="S44" s="17">
        <v>546.12</v>
      </c>
      <c r="T44" s="17">
        <v>10.33</v>
      </c>
      <c r="U44" s="17"/>
      <c r="V44" s="17"/>
      <c r="W44" s="17"/>
      <c r="X44" s="17"/>
      <c r="Y44" s="17">
        <v>163.4</v>
      </c>
      <c r="Z44" s="17">
        <v>7</v>
      </c>
      <c r="AA44" s="17">
        <v>3.2</v>
      </c>
      <c r="AB44" s="17">
        <v>0</v>
      </c>
      <c r="AC44" s="17">
        <v>6.6</v>
      </c>
      <c r="AD44" s="17">
        <v>10.1</v>
      </c>
      <c r="AE44" s="17">
        <v>142.4</v>
      </c>
      <c r="AF44" s="17">
        <v>9</v>
      </c>
      <c r="AG44" s="17"/>
      <c r="AH44" s="17"/>
      <c r="AI44" s="17"/>
      <c r="AJ44" s="17">
        <v>110.1</v>
      </c>
      <c r="AK44" s="17">
        <v>220.7</v>
      </c>
      <c r="AL44" s="17"/>
      <c r="AM44" s="17"/>
      <c r="AN44" s="17"/>
      <c r="AO44" s="17">
        <v>6.4</v>
      </c>
      <c r="AP44" s="17">
        <v>462.3</v>
      </c>
      <c r="AQ44" s="17">
        <v>26.7</v>
      </c>
      <c r="AR44" s="17">
        <v>147.5</v>
      </c>
      <c r="AS44" s="17">
        <v>0</v>
      </c>
      <c r="AT44" s="17">
        <v>18.3</v>
      </c>
      <c r="AU44" s="17">
        <v>19.7</v>
      </c>
      <c r="AV44" s="17">
        <v>87.6</v>
      </c>
      <c r="AW44" s="17"/>
      <c r="AX44" s="17"/>
      <c r="AY44" s="17"/>
      <c r="AZ44" s="17">
        <v>74.3</v>
      </c>
      <c r="BA44" s="17"/>
      <c r="BB44" s="17">
        <v>9.1999999999999993</v>
      </c>
      <c r="BC44" s="17">
        <v>44.3</v>
      </c>
      <c r="BD44" s="17"/>
      <c r="BE44" s="17">
        <v>3.8</v>
      </c>
      <c r="BF44" s="17">
        <v>38.5</v>
      </c>
      <c r="BG44" s="17">
        <v>172.6</v>
      </c>
      <c r="BH44" s="17">
        <v>94.7</v>
      </c>
      <c r="BI44" s="17"/>
      <c r="BJ44" s="17"/>
      <c r="BK44" s="17">
        <v>46.3</v>
      </c>
      <c r="BL44" s="17">
        <v>0</v>
      </c>
      <c r="BM44" s="17"/>
      <c r="BN44" s="17"/>
      <c r="BO44" s="17">
        <v>86.2</v>
      </c>
      <c r="BP44" s="17">
        <v>170.9</v>
      </c>
      <c r="BQ44" s="17"/>
      <c r="BR44" s="17">
        <v>191.8</v>
      </c>
      <c r="BS44" s="17">
        <v>169.9</v>
      </c>
      <c r="BT44" s="17"/>
      <c r="BU44" s="17"/>
      <c r="BV44" s="17"/>
      <c r="BW44" s="17"/>
      <c r="BX44" s="17"/>
      <c r="BY44" s="17"/>
      <c r="BZ44" s="17"/>
      <c r="CA44" s="17"/>
      <c r="CB44" s="17">
        <v>4.5999999999999996</v>
      </c>
      <c r="CC44" s="17">
        <v>263.39999999999998</v>
      </c>
      <c r="CD44" s="17">
        <v>92.7</v>
      </c>
      <c r="CE44" s="17">
        <v>59.5</v>
      </c>
      <c r="CF44" s="17">
        <v>79.099999999999994</v>
      </c>
      <c r="CG44" s="17"/>
      <c r="CH44" s="17"/>
      <c r="CI44" s="17"/>
      <c r="CJ44" s="17"/>
      <c r="CK44" s="17">
        <v>103.4</v>
      </c>
      <c r="CL44" s="17">
        <v>103.3</v>
      </c>
      <c r="CM44" s="17">
        <v>120.5</v>
      </c>
      <c r="CN44" s="17"/>
      <c r="CO44" s="17"/>
      <c r="CP44" s="17"/>
      <c r="CQ44" s="17"/>
      <c r="CR44" s="17"/>
      <c r="CS44" s="17">
        <v>137.19999999999999</v>
      </c>
      <c r="CT44" s="17">
        <v>78.900000000000006</v>
      </c>
      <c r="CU44" s="17">
        <v>0.2</v>
      </c>
      <c r="CV44" s="17">
        <v>60.3</v>
      </c>
      <c r="CW44" s="17">
        <v>10</v>
      </c>
      <c r="CX44" s="17">
        <v>12</v>
      </c>
      <c r="CY44" s="17"/>
      <c r="CZ44" s="17">
        <v>0</v>
      </c>
      <c r="DA44" s="17"/>
      <c r="DB44" s="17">
        <v>10.4</v>
      </c>
      <c r="DC44" s="17">
        <v>5.4</v>
      </c>
      <c r="DD44" s="17">
        <v>1.3</v>
      </c>
      <c r="DE44" s="17"/>
      <c r="DF44" s="17">
        <v>5.2</v>
      </c>
      <c r="DG44" s="17">
        <v>20.7</v>
      </c>
      <c r="DH44" s="17">
        <v>20</v>
      </c>
      <c r="DI44" s="17">
        <v>18.899999999999999</v>
      </c>
      <c r="DJ44" s="17">
        <v>3.7</v>
      </c>
      <c r="DK44" s="17">
        <v>9.3000000000000007</v>
      </c>
      <c r="DL44" s="17">
        <v>1.5</v>
      </c>
      <c r="DM44" s="17">
        <v>1.7</v>
      </c>
      <c r="DN44" s="17">
        <v>14.9</v>
      </c>
      <c r="DO44" s="17">
        <v>56</v>
      </c>
      <c r="DP44" s="17">
        <v>4.0999999999999996</v>
      </c>
      <c r="DQ44" s="17">
        <v>2.4</v>
      </c>
      <c r="DR44" s="17">
        <v>2.4</v>
      </c>
      <c r="DS44" s="17"/>
      <c r="DT44" s="17">
        <v>1.7</v>
      </c>
      <c r="DU44" s="17">
        <v>3</v>
      </c>
      <c r="DV44" s="17">
        <v>20.2</v>
      </c>
      <c r="DW44" s="17">
        <v>3</v>
      </c>
      <c r="DX44" s="17">
        <v>0.3</v>
      </c>
      <c r="DY44" s="17">
        <v>19.8</v>
      </c>
      <c r="DZ44" s="17">
        <v>9.6999999999999993</v>
      </c>
      <c r="EA44" s="17">
        <v>20.2</v>
      </c>
      <c r="EB44" s="17">
        <v>20.2</v>
      </c>
      <c r="EC44" s="17">
        <v>20</v>
      </c>
      <c r="ED44" s="17">
        <v>10</v>
      </c>
      <c r="EE44" s="17">
        <v>62.2</v>
      </c>
      <c r="EF44" s="17">
        <v>8.8000000000000007</v>
      </c>
      <c r="EG44" s="17">
        <v>53.9</v>
      </c>
      <c r="EH44" s="17">
        <v>79.5</v>
      </c>
      <c r="EI44" s="17">
        <v>4.8</v>
      </c>
      <c r="EJ44" s="17">
        <v>6.5</v>
      </c>
      <c r="EK44" s="17">
        <v>21</v>
      </c>
      <c r="EL44" s="17">
        <v>8.4</v>
      </c>
      <c r="EM44" s="17">
        <v>9.1</v>
      </c>
      <c r="EN44" s="17">
        <v>20.399999999999999</v>
      </c>
      <c r="EO44" s="17">
        <v>20.399999999999999</v>
      </c>
      <c r="EP44" s="17">
        <v>20.2</v>
      </c>
      <c r="EQ44" s="17">
        <v>8.8000000000000007</v>
      </c>
      <c r="ER44" s="17">
        <v>1.1000000000000001</v>
      </c>
      <c r="ES44" s="17">
        <v>24.1</v>
      </c>
      <c r="ET44" s="17"/>
      <c r="EU44" s="17">
        <v>131.6</v>
      </c>
      <c r="EV44" s="17">
        <v>149.9</v>
      </c>
      <c r="EW44" s="17">
        <v>19.3</v>
      </c>
      <c r="EX44" s="17">
        <v>2.4</v>
      </c>
      <c r="EY44" s="17">
        <v>8.1999999999999993</v>
      </c>
      <c r="EZ44" s="17">
        <v>20</v>
      </c>
      <c r="FA44" s="17"/>
      <c r="FB44" s="17">
        <v>41.9</v>
      </c>
      <c r="FC44" s="17"/>
      <c r="FD44" s="17">
        <v>28.5</v>
      </c>
      <c r="FE44" s="17">
        <v>3.2</v>
      </c>
      <c r="FF44" s="17">
        <v>14</v>
      </c>
      <c r="FG44" s="17"/>
      <c r="FH44" s="17"/>
      <c r="FI44" s="17">
        <v>7237</v>
      </c>
      <c r="FJ44" s="15"/>
      <c r="FK44" s="17">
        <v>21.872949999999999</v>
      </c>
      <c r="FL44" s="17">
        <v>8.01</v>
      </c>
      <c r="FM44" s="17"/>
      <c r="FN44" s="17">
        <v>0</v>
      </c>
      <c r="FO44" s="17"/>
      <c r="FP44" s="17">
        <v>8.5955999999999992</v>
      </c>
      <c r="FQ44" s="17">
        <v>11.1</v>
      </c>
      <c r="FR44" s="17">
        <v>15</v>
      </c>
      <c r="FS44" s="17">
        <v>64.578550000000007</v>
      </c>
    </row>
    <row r="45" spans="1:175" ht="24" customHeight="1">
      <c r="A45" s="16" t="s">
        <v>40</v>
      </c>
      <c r="B45" s="16" t="s">
        <v>819</v>
      </c>
      <c r="C45" s="17"/>
      <c r="D45" s="17"/>
      <c r="E45" s="17">
        <v>649.5</v>
      </c>
      <c r="F45" s="17">
        <v>130.69999999999999</v>
      </c>
      <c r="G45" s="17"/>
      <c r="H45" s="17"/>
      <c r="I45" s="17">
        <v>90.1</v>
      </c>
      <c r="J45" s="17">
        <v>236.2</v>
      </c>
      <c r="K45" s="17">
        <v>26.3</v>
      </c>
      <c r="L45" s="17"/>
      <c r="M45" s="17">
        <v>130.58000000000001</v>
      </c>
      <c r="N45" s="17">
        <v>131.29</v>
      </c>
      <c r="O45" s="17">
        <v>131.31</v>
      </c>
      <c r="P45" s="17">
        <v>232.43</v>
      </c>
      <c r="Q45" s="17">
        <v>129.21</v>
      </c>
      <c r="R45" s="17">
        <v>71.739999999999995</v>
      </c>
      <c r="S45" s="17">
        <v>555.94000000000005</v>
      </c>
      <c r="T45" s="17">
        <v>10.51</v>
      </c>
      <c r="U45" s="17"/>
      <c r="V45" s="17"/>
      <c r="W45" s="17"/>
      <c r="X45" s="17"/>
      <c r="Y45" s="17">
        <v>164.6</v>
      </c>
      <c r="Z45" s="17">
        <v>7.6</v>
      </c>
      <c r="AA45" s="17">
        <v>3.3</v>
      </c>
      <c r="AB45" s="17">
        <v>0</v>
      </c>
      <c r="AC45" s="17">
        <v>6.6</v>
      </c>
      <c r="AD45" s="17">
        <v>10.1</v>
      </c>
      <c r="AE45" s="17">
        <v>143.1</v>
      </c>
      <c r="AF45" s="17">
        <v>9</v>
      </c>
      <c r="AG45" s="17"/>
      <c r="AH45" s="17"/>
      <c r="AI45" s="17"/>
      <c r="AJ45" s="17">
        <v>110.9</v>
      </c>
      <c r="AK45" s="17">
        <v>222.1</v>
      </c>
      <c r="AL45" s="17"/>
      <c r="AM45" s="17"/>
      <c r="AN45" s="17"/>
      <c r="AO45" s="17">
        <v>6.5</v>
      </c>
      <c r="AP45" s="17">
        <v>461.7</v>
      </c>
      <c r="AQ45" s="17">
        <v>13.9</v>
      </c>
      <c r="AR45" s="17">
        <v>148.69999999999999</v>
      </c>
      <c r="AS45" s="17">
        <v>0</v>
      </c>
      <c r="AT45" s="17">
        <v>17.8</v>
      </c>
      <c r="AU45" s="17">
        <v>19.7</v>
      </c>
      <c r="AV45" s="17">
        <v>93.2</v>
      </c>
      <c r="AW45" s="17"/>
      <c r="AX45" s="17"/>
      <c r="AY45" s="17"/>
      <c r="AZ45" s="17">
        <v>76.400000000000006</v>
      </c>
      <c r="BA45" s="17"/>
      <c r="BB45" s="17">
        <v>9.1</v>
      </c>
      <c r="BC45" s="17">
        <v>45.3</v>
      </c>
      <c r="BD45" s="17"/>
      <c r="BE45" s="17">
        <v>3.8</v>
      </c>
      <c r="BF45" s="17">
        <v>38.799999999999997</v>
      </c>
      <c r="BG45" s="17">
        <v>174.1</v>
      </c>
      <c r="BH45" s="17">
        <v>95.5</v>
      </c>
      <c r="BI45" s="17"/>
      <c r="BJ45" s="17"/>
      <c r="BK45" s="17">
        <v>46.4</v>
      </c>
      <c r="BL45" s="17">
        <v>0</v>
      </c>
      <c r="BM45" s="17"/>
      <c r="BN45" s="17"/>
      <c r="BO45" s="17">
        <v>86.5</v>
      </c>
      <c r="BP45" s="17">
        <v>171.1</v>
      </c>
      <c r="BQ45" s="17"/>
      <c r="BR45" s="17">
        <v>200</v>
      </c>
      <c r="BS45" s="17">
        <v>178.6</v>
      </c>
      <c r="BT45" s="17"/>
      <c r="BU45" s="17"/>
      <c r="BV45" s="17"/>
      <c r="BW45" s="17"/>
      <c r="BX45" s="17"/>
      <c r="BY45" s="17"/>
      <c r="BZ45" s="17"/>
      <c r="CA45" s="17"/>
      <c r="CB45" s="17">
        <v>4.5999999999999996</v>
      </c>
      <c r="CC45" s="17">
        <v>267.8</v>
      </c>
      <c r="CD45" s="17">
        <v>94</v>
      </c>
      <c r="CE45" s="17">
        <v>60</v>
      </c>
      <c r="CF45" s="17">
        <v>78.7</v>
      </c>
      <c r="CG45" s="17"/>
      <c r="CH45" s="17"/>
      <c r="CI45" s="17"/>
      <c r="CJ45" s="17"/>
      <c r="CK45" s="17">
        <v>103.1</v>
      </c>
      <c r="CL45" s="17">
        <v>102.9</v>
      </c>
      <c r="CM45" s="17">
        <v>119.1</v>
      </c>
      <c r="CN45" s="17"/>
      <c r="CO45" s="17"/>
      <c r="CP45" s="17"/>
      <c r="CQ45" s="17"/>
      <c r="CR45" s="17"/>
      <c r="CS45" s="17">
        <v>137.19999999999999</v>
      </c>
      <c r="CT45" s="17">
        <v>79</v>
      </c>
      <c r="CU45" s="17">
        <v>0.1</v>
      </c>
      <c r="CV45" s="17">
        <v>60</v>
      </c>
      <c r="CW45" s="17">
        <v>0.8</v>
      </c>
      <c r="CX45" s="17">
        <v>9.1</v>
      </c>
      <c r="CY45" s="17"/>
      <c r="CZ45" s="17">
        <v>0</v>
      </c>
      <c r="DA45" s="17"/>
      <c r="DB45" s="17">
        <v>10.4</v>
      </c>
      <c r="DC45" s="17">
        <v>5.4</v>
      </c>
      <c r="DD45" s="17">
        <v>1.3</v>
      </c>
      <c r="DE45" s="17"/>
      <c r="DF45" s="17">
        <v>5.2</v>
      </c>
      <c r="DG45" s="17">
        <v>20.100000000000001</v>
      </c>
      <c r="DH45" s="17">
        <v>20</v>
      </c>
      <c r="DI45" s="17">
        <v>18.899999999999999</v>
      </c>
      <c r="DJ45" s="17">
        <v>3.6</v>
      </c>
      <c r="DK45" s="17">
        <v>9.3000000000000007</v>
      </c>
      <c r="DL45" s="17">
        <v>0</v>
      </c>
      <c r="DM45" s="17">
        <v>0</v>
      </c>
      <c r="DN45" s="17">
        <v>17.2</v>
      </c>
      <c r="DO45" s="17">
        <v>53.4</v>
      </c>
      <c r="DP45" s="17">
        <v>4</v>
      </c>
      <c r="DQ45" s="17">
        <v>2.4</v>
      </c>
      <c r="DR45" s="17">
        <v>2.4</v>
      </c>
      <c r="DS45" s="17"/>
      <c r="DT45" s="17">
        <v>0</v>
      </c>
      <c r="DU45" s="17">
        <v>3</v>
      </c>
      <c r="DV45" s="17">
        <v>20.3</v>
      </c>
      <c r="DW45" s="17">
        <v>3</v>
      </c>
      <c r="DX45" s="17">
        <v>0.3</v>
      </c>
      <c r="DY45" s="17">
        <v>19.8</v>
      </c>
      <c r="DZ45" s="17">
        <v>9.8000000000000007</v>
      </c>
      <c r="EA45" s="17">
        <v>20.2</v>
      </c>
      <c r="EB45" s="17">
        <v>20.3</v>
      </c>
      <c r="EC45" s="17">
        <v>20</v>
      </c>
      <c r="ED45" s="17">
        <v>5.9</v>
      </c>
      <c r="EE45" s="17">
        <v>56.1</v>
      </c>
      <c r="EF45" s="17">
        <v>0.1</v>
      </c>
      <c r="EG45" s="17">
        <v>58.2</v>
      </c>
      <c r="EH45" s="17">
        <v>76.400000000000006</v>
      </c>
      <c r="EI45" s="17">
        <v>7.2</v>
      </c>
      <c r="EJ45" s="17">
        <v>7.5</v>
      </c>
      <c r="EK45" s="17">
        <v>21</v>
      </c>
      <c r="EL45" s="17">
        <v>8.4</v>
      </c>
      <c r="EM45" s="17">
        <v>9.1</v>
      </c>
      <c r="EN45" s="17">
        <v>20.399999999999999</v>
      </c>
      <c r="EO45" s="17">
        <v>20.399999999999999</v>
      </c>
      <c r="EP45" s="17">
        <v>20.2</v>
      </c>
      <c r="EQ45" s="17">
        <v>4.7</v>
      </c>
      <c r="ER45" s="17">
        <v>0.3</v>
      </c>
      <c r="ES45" s="17">
        <v>0.6</v>
      </c>
      <c r="ET45" s="17"/>
      <c r="EU45" s="17">
        <v>128.9</v>
      </c>
      <c r="EV45" s="17">
        <v>137.5</v>
      </c>
      <c r="EW45" s="17">
        <v>0.7</v>
      </c>
      <c r="EX45" s="17">
        <v>0.4</v>
      </c>
      <c r="EY45" s="17">
        <v>8.1</v>
      </c>
      <c r="EZ45" s="17">
        <v>20</v>
      </c>
      <c r="FA45" s="17"/>
      <c r="FB45" s="17">
        <v>41.7</v>
      </c>
      <c r="FC45" s="17"/>
      <c r="FD45" s="17">
        <v>28.6</v>
      </c>
      <c r="FE45" s="17">
        <v>3.1</v>
      </c>
      <c r="FF45" s="17">
        <v>15.1</v>
      </c>
      <c r="FG45" s="17"/>
      <c r="FH45" s="17"/>
      <c r="FI45" s="17">
        <v>7197.51</v>
      </c>
      <c r="FJ45" s="15"/>
      <c r="FK45" s="17">
        <v>24.3704</v>
      </c>
      <c r="FL45" s="17">
        <v>8.0109999999999992</v>
      </c>
      <c r="FM45" s="17"/>
      <c r="FN45" s="17">
        <v>0</v>
      </c>
      <c r="FO45" s="17"/>
      <c r="FP45" s="17">
        <v>8.5965199999999999</v>
      </c>
      <c r="FQ45" s="17">
        <v>11</v>
      </c>
      <c r="FR45" s="17">
        <v>14.9</v>
      </c>
      <c r="FS45" s="17">
        <v>66.877920000000003</v>
      </c>
    </row>
    <row r="46" spans="1:175" ht="24" customHeight="1">
      <c r="A46" s="16" t="s">
        <v>40</v>
      </c>
      <c r="B46" s="16" t="s">
        <v>820</v>
      </c>
      <c r="C46" s="17"/>
      <c r="D46" s="17"/>
      <c r="E46" s="17">
        <v>648.79999999999995</v>
      </c>
      <c r="F46" s="17">
        <v>129.9</v>
      </c>
      <c r="G46" s="17"/>
      <c r="H46" s="17"/>
      <c r="I46" s="17">
        <v>90.7</v>
      </c>
      <c r="J46" s="17">
        <v>237.6</v>
      </c>
      <c r="K46" s="17">
        <v>25.5</v>
      </c>
      <c r="L46" s="17"/>
      <c r="M46" s="17">
        <v>109.74</v>
      </c>
      <c r="N46" s="17">
        <v>109.46</v>
      </c>
      <c r="O46" s="17">
        <v>109.82</v>
      </c>
      <c r="P46" s="17">
        <v>209.85</v>
      </c>
      <c r="Q46" s="17">
        <v>208.88</v>
      </c>
      <c r="R46" s="17">
        <v>103.74</v>
      </c>
      <c r="S46" s="17">
        <v>555.15</v>
      </c>
      <c r="T46" s="17">
        <v>10.63</v>
      </c>
      <c r="U46" s="17"/>
      <c r="V46" s="17"/>
      <c r="W46" s="17"/>
      <c r="X46" s="17"/>
      <c r="Y46" s="17">
        <v>167.2</v>
      </c>
      <c r="Z46" s="17">
        <v>7.4</v>
      </c>
      <c r="AA46" s="17">
        <v>3.4</v>
      </c>
      <c r="AB46" s="17">
        <v>0</v>
      </c>
      <c r="AC46" s="17">
        <v>6.6</v>
      </c>
      <c r="AD46" s="17">
        <v>10.1</v>
      </c>
      <c r="AE46" s="17">
        <v>143.19999999999999</v>
      </c>
      <c r="AF46" s="17">
        <v>9</v>
      </c>
      <c r="AG46" s="17"/>
      <c r="AH46" s="17"/>
      <c r="AI46" s="17"/>
      <c r="AJ46" s="17">
        <v>110.2</v>
      </c>
      <c r="AK46" s="17">
        <v>197.5</v>
      </c>
      <c r="AL46" s="17"/>
      <c r="AM46" s="17"/>
      <c r="AN46" s="17"/>
      <c r="AO46" s="17">
        <v>6.5</v>
      </c>
      <c r="AP46" s="17">
        <v>454.1</v>
      </c>
      <c r="AQ46" s="17">
        <v>31.9</v>
      </c>
      <c r="AR46" s="17">
        <v>135.9</v>
      </c>
      <c r="AS46" s="17">
        <v>0</v>
      </c>
      <c r="AT46" s="17">
        <v>18.5</v>
      </c>
      <c r="AU46" s="17">
        <v>19.7</v>
      </c>
      <c r="AV46" s="17">
        <v>92.3</v>
      </c>
      <c r="AW46" s="17"/>
      <c r="AX46" s="17"/>
      <c r="AY46" s="17"/>
      <c r="AZ46" s="17">
        <v>77.099999999999994</v>
      </c>
      <c r="BA46" s="17"/>
      <c r="BB46" s="17">
        <v>9.1999999999999993</v>
      </c>
      <c r="BC46" s="17">
        <v>44.5</v>
      </c>
      <c r="BD46" s="17"/>
      <c r="BE46" s="17">
        <v>3.8</v>
      </c>
      <c r="BF46" s="17">
        <v>38.9</v>
      </c>
      <c r="BG46" s="17">
        <v>172.4</v>
      </c>
      <c r="BH46" s="17">
        <v>94.9</v>
      </c>
      <c r="BI46" s="17"/>
      <c r="BJ46" s="17"/>
      <c r="BK46" s="17">
        <v>46.5</v>
      </c>
      <c r="BL46" s="17">
        <v>0</v>
      </c>
      <c r="BM46" s="17"/>
      <c r="BN46" s="17"/>
      <c r="BO46" s="17">
        <v>86.7</v>
      </c>
      <c r="BP46" s="17">
        <v>170.9</v>
      </c>
      <c r="BQ46" s="17"/>
      <c r="BR46" s="17">
        <v>200</v>
      </c>
      <c r="BS46" s="17">
        <v>177.5</v>
      </c>
      <c r="BT46" s="17"/>
      <c r="BU46" s="17"/>
      <c r="BV46" s="17"/>
      <c r="BW46" s="17"/>
      <c r="BX46" s="17"/>
      <c r="BY46" s="17"/>
      <c r="BZ46" s="17"/>
      <c r="CA46" s="17"/>
      <c r="CB46" s="17">
        <v>4.4000000000000004</v>
      </c>
      <c r="CC46" s="17">
        <v>230.9</v>
      </c>
      <c r="CD46" s="17">
        <v>123</v>
      </c>
      <c r="CE46" s="17">
        <v>65.599999999999994</v>
      </c>
      <c r="CF46" s="17">
        <v>78</v>
      </c>
      <c r="CG46" s="17"/>
      <c r="CH46" s="17"/>
      <c r="CI46" s="17"/>
      <c r="CJ46" s="17"/>
      <c r="CK46" s="17">
        <v>102.9</v>
      </c>
      <c r="CL46" s="17">
        <v>102.9</v>
      </c>
      <c r="CM46" s="17">
        <v>119.3</v>
      </c>
      <c r="CN46" s="17"/>
      <c r="CO46" s="17"/>
      <c r="CP46" s="17"/>
      <c r="CQ46" s="17"/>
      <c r="CR46" s="17"/>
      <c r="CS46" s="17">
        <v>137.1</v>
      </c>
      <c r="CT46" s="17">
        <v>78.900000000000006</v>
      </c>
      <c r="CU46" s="17">
        <v>0</v>
      </c>
      <c r="CV46" s="17">
        <v>59.3</v>
      </c>
      <c r="CW46" s="17">
        <v>0</v>
      </c>
      <c r="CX46" s="17">
        <v>6.4</v>
      </c>
      <c r="CY46" s="17"/>
      <c r="CZ46" s="17">
        <v>0</v>
      </c>
      <c r="DA46" s="17"/>
      <c r="DB46" s="17">
        <v>10.4</v>
      </c>
      <c r="DC46" s="17">
        <v>5.4</v>
      </c>
      <c r="DD46" s="17">
        <v>1.3</v>
      </c>
      <c r="DE46" s="17"/>
      <c r="DF46" s="17">
        <v>5.2</v>
      </c>
      <c r="DG46" s="17">
        <v>20.399999999999999</v>
      </c>
      <c r="DH46" s="17">
        <v>20</v>
      </c>
      <c r="DI46" s="17">
        <v>18.899999999999999</v>
      </c>
      <c r="DJ46" s="17">
        <v>3.6</v>
      </c>
      <c r="DK46" s="17">
        <v>9.3000000000000007</v>
      </c>
      <c r="DL46" s="17">
        <v>0</v>
      </c>
      <c r="DM46" s="17">
        <v>0</v>
      </c>
      <c r="DN46" s="17">
        <v>21.5</v>
      </c>
      <c r="DO46" s="17">
        <v>62.6</v>
      </c>
      <c r="DP46" s="17">
        <v>4.3</v>
      </c>
      <c r="DQ46" s="17">
        <v>2.4</v>
      </c>
      <c r="DR46" s="17">
        <v>2.4</v>
      </c>
      <c r="DS46" s="17"/>
      <c r="DT46" s="17">
        <v>0</v>
      </c>
      <c r="DU46" s="17">
        <v>3</v>
      </c>
      <c r="DV46" s="17">
        <v>20.3</v>
      </c>
      <c r="DW46" s="17">
        <v>3</v>
      </c>
      <c r="DX46" s="17">
        <v>0.3</v>
      </c>
      <c r="DY46" s="17">
        <v>19.899999999999999</v>
      </c>
      <c r="DZ46" s="17">
        <v>9.8000000000000007</v>
      </c>
      <c r="EA46" s="17">
        <v>20.3</v>
      </c>
      <c r="EB46" s="17">
        <v>20.3</v>
      </c>
      <c r="EC46" s="17">
        <v>19.899999999999999</v>
      </c>
      <c r="ED46" s="17">
        <v>5.2</v>
      </c>
      <c r="EE46" s="17">
        <v>66.400000000000006</v>
      </c>
      <c r="EF46" s="17">
        <v>0</v>
      </c>
      <c r="EG46" s="17">
        <v>57.7</v>
      </c>
      <c r="EH46" s="17">
        <v>81.599999999999994</v>
      </c>
      <c r="EI46" s="17">
        <v>7.7</v>
      </c>
      <c r="EJ46" s="17">
        <v>8.4</v>
      </c>
      <c r="EK46" s="17">
        <v>21</v>
      </c>
      <c r="EL46" s="17">
        <v>8.4</v>
      </c>
      <c r="EM46" s="17">
        <v>9.1</v>
      </c>
      <c r="EN46" s="17">
        <v>20.399999999999999</v>
      </c>
      <c r="EO46" s="17">
        <v>20.399999999999999</v>
      </c>
      <c r="EP46" s="17">
        <v>20.2</v>
      </c>
      <c r="EQ46" s="17">
        <v>3.5</v>
      </c>
      <c r="ER46" s="17">
        <v>0</v>
      </c>
      <c r="ES46" s="17">
        <v>0</v>
      </c>
      <c r="ET46" s="17"/>
      <c r="EU46" s="17">
        <v>128.9</v>
      </c>
      <c r="EV46" s="17">
        <v>134.1</v>
      </c>
      <c r="EW46" s="17">
        <v>0</v>
      </c>
      <c r="EX46" s="17">
        <v>0</v>
      </c>
      <c r="EY46" s="17">
        <v>8.1</v>
      </c>
      <c r="EZ46" s="17">
        <v>20</v>
      </c>
      <c r="FA46" s="17"/>
      <c r="FB46" s="17">
        <v>42</v>
      </c>
      <c r="FC46" s="17"/>
      <c r="FD46" s="17">
        <v>28.7</v>
      </c>
      <c r="FE46" s="17">
        <v>3.1</v>
      </c>
      <c r="FF46" s="17">
        <v>15.5</v>
      </c>
      <c r="FG46" s="17"/>
      <c r="FH46" s="17"/>
      <c r="FI46" s="17">
        <v>7209.27</v>
      </c>
      <c r="FJ46" s="15"/>
      <c r="FK46" s="17">
        <v>24.432179999999999</v>
      </c>
      <c r="FL46" s="17">
        <v>8.016</v>
      </c>
      <c r="FM46" s="17"/>
      <c r="FN46" s="17">
        <v>0</v>
      </c>
      <c r="FO46" s="17"/>
      <c r="FP46" s="17">
        <v>8.5960099999999997</v>
      </c>
      <c r="FQ46" s="17">
        <v>11.1</v>
      </c>
      <c r="FR46" s="17">
        <v>15</v>
      </c>
      <c r="FS46" s="17">
        <v>67.144189999999995</v>
      </c>
    </row>
    <row r="47" spans="1:175" ht="24" customHeight="1">
      <c r="A47" s="16" t="s">
        <v>40</v>
      </c>
      <c r="B47" s="16" t="s">
        <v>821</v>
      </c>
      <c r="C47" s="17"/>
      <c r="D47" s="17"/>
      <c r="E47" s="17">
        <v>653.79999999999995</v>
      </c>
      <c r="F47" s="17">
        <v>131.80000000000001</v>
      </c>
      <c r="G47" s="17"/>
      <c r="H47" s="17"/>
      <c r="I47" s="17">
        <v>90.4</v>
      </c>
      <c r="J47" s="17">
        <v>240.1</v>
      </c>
      <c r="K47" s="17">
        <v>25.1</v>
      </c>
      <c r="L47" s="17"/>
      <c r="M47" s="17">
        <v>162.38999999999999</v>
      </c>
      <c r="N47" s="17">
        <v>160.16</v>
      </c>
      <c r="O47" s="17">
        <v>160.27000000000001</v>
      </c>
      <c r="P47" s="17">
        <v>253.93</v>
      </c>
      <c r="Q47" s="17">
        <v>205.53</v>
      </c>
      <c r="R47" s="17">
        <v>106.4</v>
      </c>
      <c r="S47" s="17">
        <v>564.66999999999996</v>
      </c>
      <c r="T47" s="17">
        <v>10.58</v>
      </c>
      <c r="U47" s="17"/>
      <c r="V47" s="17"/>
      <c r="W47" s="17"/>
      <c r="X47" s="17"/>
      <c r="Y47" s="17">
        <v>163.9</v>
      </c>
      <c r="Z47" s="17">
        <v>7.7</v>
      </c>
      <c r="AA47" s="17">
        <v>3.2</v>
      </c>
      <c r="AB47" s="17">
        <v>0</v>
      </c>
      <c r="AC47" s="17">
        <v>6.6</v>
      </c>
      <c r="AD47" s="17">
        <v>10.1</v>
      </c>
      <c r="AE47" s="17">
        <v>144.5</v>
      </c>
      <c r="AF47" s="17">
        <v>9</v>
      </c>
      <c r="AG47" s="17"/>
      <c r="AH47" s="17"/>
      <c r="AI47" s="17"/>
      <c r="AJ47" s="17">
        <v>111.1</v>
      </c>
      <c r="AK47" s="17">
        <v>224.8</v>
      </c>
      <c r="AL47" s="17"/>
      <c r="AM47" s="17"/>
      <c r="AN47" s="17"/>
      <c r="AO47" s="17">
        <v>6.5</v>
      </c>
      <c r="AP47" s="17">
        <v>457.4</v>
      </c>
      <c r="AQ47" s="17">
        <v>23.5</v>
      </c>
      <c r="AR47" s="17">
        <v>147.6</v>
      </c>
      <c r="AS47" s="17">
        <v>0</v>
      </c>
      <c r="AT47" s="17">
        <v>18.7</v>
      </c>
      <c r="AU47" s="17">
        <v>19.7</v>
      </c>
      <c r="AV47" s="17">
        <v>88.2</v>
      </c>
      <c r="AW47" s="17"/>
      <c r="AX47" s="17"/>
      <c r="AY47" s="17"/>
      <c r="AZ47" s="17">
        <v>77.2</v>
      </c>
      <c r="BA47" s="17"/>
      <c r="BB47" s="17">
        <v>9.1999999999999993</v>
      </c>
      <c r="BC47" s="17">
        <v>44.9</v>
      </c>
      <c r="BD47" s="17"/>
      <c r="BE47" s="17">
        <v>3.8</v>
      </c>
      <c r="BF47" s="17">
        <v>38.200000000000003</v>
      </c>
      <c r="BG47" s="17">
        <v>177.7</v>
      </c>
      <c r="BH47" s="17">
        <v>94.9</v>
      </c>
      <c r="BI47" s="17"/>
      <c r="BJ47" s="17"/>
      <c r="BK47" s="17">
        <v>48.4</v>
      </c>
      <c r="BL47" s="17">
        <v>0</v>
      </c>
      <c r="BM47" s="17"/>
      <c r="BN47" s="17"/>
      <c r="BO47" s="17">
        <v>87.3</v>
      </c>
      <c r="BP47" s="17">
        <v>170.5</v>
      </c>
      <c r="BQ47" s="17"/>
      <c r="BR47" s="17">
        <v>200</v>
      </c>
      <c r="BS47" s="17">
        <v>182.4</v>
      </c>
      <c r="BT47" s="17"/>
      <c r="BU47" s="17"/>
      <c r="BV47" s="17"/>
      <c r="BW47" s="17"/>
      <c r="BX47" s="17"/>
      <c r="BY47" s="17"/>
      <c r="BZ47" s="17"/>
      <c r="CA47" s="17"/>
      <c r="CB47" s="17">
        <v>4.5</v>
      </c>
      <c r="CC47" s="17">
        <v>274.3</v>
      </c>
      <c r="CD47" s="17">
        <v>125.7</v>
      </c>
      <c r="CE47" s="17">
        <v>66.5</v>
      </c>
      <c r="CF47" s="17">
        <v>78.3</v>
      </c>
      <c r="CG47" s="17"/>
      <c r="CH47" s="17"/>
      <c r="CI47" s="17"/>
      <c r="CJ47" s="17"/>
      <c r="CK47" s="17">
        <v>136.4</v>
      </c>
      <c r="CL47" s="17">
        <v>136.19999999999999</v>
      </c>
      <c r="CM47" s="17">
        <v>137</v>
      </c>
      <c r="CN47" s="17"/>
      <c r="CO47" s="17"/>
      <c r="CP47" s="17"/>
      <c r="CQ47" s="17"/>
      <c r="CR47" s="17"/>
      <c r="CS47" s="17">
        <v>141.19999999999999</v>
      </c>
      <c r="CT47" s="17">
        <v>79.599999999999994</v>
      </c>
      <c r="CU47" s="17">
        <v>0</v>
      </c>
      <c r="CV47" s="17">
        <v>58.3</v>
      </c>
      <c r="CW47" s="17">
        <v>0</v>
      </c>
      <c r="CX47" s="17">
        <v>9.1999999999999993</v>
      </c>
      <c r="CY47" s="17"/>
      <c r="CZ47" s="17">
        <v>0</v>
      </c>
      <c r="DA47" s="17"/>
      <c r="DB47" s="17">
        <v>10.4</v>
      </c>
      <c r="DC47" s="17">
        <v>5.4</v>
      </c>
      <c r="DD47" s="17">
        <v>1.3</v>
      </c>
      <c r="DE47" s="17"/>
      <c r="DF47" s="17">
        <v>5.0999999999999996</v>
      </c>
      <c r="DG47" s="17">
        <v>20.2</v>
      </c>
      <c r="DH47" s="17">
        <v>20</v>
      </c>
      <c r="DI47" s="17">
        <v>18.899999999999999</v>
      </c>
      <c r="DJ47" s="17">
        <v>3.6</v>
      </c>
      <c r="DK47" s="17">
        <v>9.3000000000000007</v>
      </c>
      <c r="DL47" s="17">
        <v>0</v>
      </c>
      <c r="DM47" s="17">
        <v>0</v>
      </c>
      <c r="DN47" s="17">
        <v>20.2</v>
      </c>
      <c r="DO47" s="17">
        <v>56.6</v>
      </c>
      <c r="DP47" s="17">
        <v>4.3</v>
      </c>
      <c r="DQ47" s="17">
        <v>2.4</v>
      </c>
      <c r="DR47" s="17">
        <v>2.4</v>
      </c>
      <c r="DS47" s="17"/>
      <c r="DT47" s="17">
        <v>0</v>
      </c>
      <c r="DU47" s="17">
        <v>3</v>
      </c>
      <c r="DV47" s="17">
        <v>20.2</v>
      </c>
      <c r="DW47" s="17">
        <v>3</v>
      </c>
      <c r="DX47" s="17">
        <v>0.3</v>
      </c>
      <c r="DY47" s="17">
        <v>19.8</v>
      </c>
      <c r="DZ47" s="17">
        <v>9.8000000000000007</v>
      </c>
      <c r="EA47" s="17">
        <v>20.2</v>
      </c>
      <c r="EB47" s="17">
        <v>20.3</v>
      </c>
      <c r="EC47" s="17">
        <v>20.100000000000001</v>
      </c>
      <c r="ED47" s="17">
        <v>4.4000000000000004</v>
      </c>
      <c r="EE47" s="17">
        <v>71.7</v>
      </c>
      <c r="EF47" s="17">
        <v>0</v>
      </c>
      <c r="EG47" s="17">
        <v>61.5</v>
      </c>
      <c r="EH47" s="17">
        <v>86.1</v>
      </c>
      <c r="EI47" s="17">
        <v>4.5</v>
      </c>
      <c r="EJ47" s="17">
        <v>6.2</v>
      </c>
      <c r="EK47" s="17">
        <v>21</v>
      </c>
      <c r="EL47" s="17">
        <v>8.4</v>
      </c>
      <c r="EM47" s="17">
        <v>9.3000000000000007</v>
      </c>
      <c r="EN47" s="17">
        <v>20.399999999999999</v>
      </c>
      <c r="EO47" s="17">
        <v>20.399999999999999</v>
      </c>
      <c r="EP47" s="17">
        <v>20.2</v>
      </c>
      <c r="EQ47" s="17">
        <v>5.5</v>
      </c>
      <c r="ER47" s="17">
        <v>0</v>
      </c>
      <c r="ES47" s="17">
        <v>0</v>
      </c>
      <c r="ET47" s="17"/>
      <c r="EU47" s="17">
        <v>120.6</v>
      </c>
      <c r="EV47" s="17">
        <v>114.8</v>
      </c>
      <c r="EW47" s="17">
        <v>0</v>
      </c>
      <c r="EX47" s="17">
        <v>0</v>
      </c>
      <c r="EY47" s="17">
        <v>8.1</v>
      </c>
      <c r="EZ47" s="17">
        <v>20.2</v>
      </c>
      <c r="FA47" s="17"/>
      <c r="FB47" s="17">
        <v>41.5</v>
      </c>
      <c r="FC47" s="17"/>
      <c r="FD47" s="17">
        <v>28.7</v>
      </c>
      <c r="FE47" s="17">
        <v>3.1</v>
      </c>
      <c r="FF47" s="17">
        <v>15.5</v>
      </c>
      <c r="FG47" s="17"/>
      <c r="FH47" s="17"/>
      <c r="FI47" s="17">
        <v>7578.23</v>
      </c>
      <c r="FJ47" s="15"/>
      <c r="FK47" s="17">
        <v>24.54457</v>
      </c>
      <c r="FL47" s="17">
        <v>8.0150000000000006</v>
      </c>
      <c r="FM47" s="17"/>
      <c r="FN47" s="17">
        <v>0</v>
      </c>
      <c r="FO47" s="17"/>
      <c r="FP47" s="17">
        <v>8.8811400000000003</v>
      </c>
      <c r="FQ47" s="17">
        <v>11</v>
      </c>
      <c r="FR47" s="17">
        <v>14.7</v>
      </c>
      <c r="FS47" s="17">
        <v>67.140709999999999</v>
      </c>
    </row>
    <row r="48" spans="1:175" ht="24" customHeight="1">
      <c r="A48" s="16" t="s">
        <v>40</v>
      </c>
      <c r="B48" s="16" t="s">
        <v>822</v>
      </c>
      <c r="C48" s="17"/>
      <c r="D48" s="17"/>
      <c r="E48" s="17">
        <v>650.79999999999995</v>
      </c>
      <c r="F48" s="17">
        <v>131.1</v>
      </c>
      <c r="G48" s="17"/>
      <c r="H48" s="17"/>
      <c r="I48" s="17">
        <v>90.6</v>
      </c>
      <c r="J48" s="17">
        <v>237.9</v>
      </c>
      <c r="K48" s="17">
        <v>27.1</v>
      </c>
      <c r="L48" s="17"/>
      <c r="M48" s="17">
        <v>163.5</v>
      </c>
      <c r="N48" s="17">
        <v>163.29</v>
      </c>
      <c r="O48" s="17">
        <v>163.56</v>
      </c>
      <c r="P48" s="17">
        <v>257.04000000000002</v>
      </c>
      <c r="Q48" s="17">
        <v>202.24</v>
      </c>
      <c r="R48" s="17">
        <v>105.21</v>
      </c>
      <c r="S48" s="17">
        <v>557.20000000000005</v>
      </c>
      <c r="T48" s="17">
        <v>10.52</v>
      </c>
      <c r="U48" s="17"/>
      <c r="V48" s="17"/>
      <c r="W48" s="17"/>
      <c r="X48" s="17"/>
      <c r="Y48" s="17">
        <v>165.1</v>
      </c>
      <c r="Z48" s="17">
        <v>7.8</v>
      </c>
      <c r="AA48" s="17">
        <v>3.3</v>
      </c>
      <c r="AB48" s="17">
        <v>22</v>
      </c>
      <c r="AC48" s="17">
        <v>6.6</v>
      </c>
      <c r="AD48" s="17">
        <v>10.1</v>
      </c>
      <c r="AE48" s="17">
        <v>143.19999999999999</v>
      </c>
      <c r="AF48" s="17">
        <v>8.9</v>
      </c>
      <c r="AG48" s="17"/>
      <c r="AH48" s="17"/>
      <c r="AI48" s="17"/>
      <c r="AJ48" s="17">
        <v>111</v>
      </c>
      <c r="AK48" s="17">
        <v>223.5</v>
      </c>
      <c r="AL48" s="17"/>
      <c r="AM48" s="17"/>
      <c r="AN48" s="17"/>
      <c r="AO48" s="17">
        <v>6.5</v>
      </c>
      <c r="AP48" s="17">
        <v>459.7</v>
      </c>
      <c r="AQ48" s="17">
        <v>20.6</v>
      </c>
      <c r="AR48" s="17">
        <v>149.6</v>
      </c>
      <c r="AS48" s="17">
        <v>0</v>
      </c>
      <c r="AT48" s="17">
        <v>18.600000000000001</v>
      </c>
      <c r="AU48" s="17">
        <v>19.7</v>
      </c>
      <c r="AV48" s="17">
        <v>90.2</v>
      </c>
      <c r="AW48" s="17"/>
      <c r="AX48" s="17"/>
      <c r="AY48" s="17"/>
      <c r="AZ48" s="17">
        <v>77.5</v>
      </c>
      <c r="BA48" s="17"/>
      <c r="BB48" s="17">
        <v>9.1999999999999993</v>
      </c>
      <c r="BC48" s="17">
        <v>45.9</v>
      </c>
      <c r="BD48" s="17"/>
      <c r="BE48" s="17">
        <v>3.8</v>
      </c>
      <c r="BF48" s="17">
        <v>38.4</v>
      </c>
      <c r="BG48" s="17">
        <v>175</v>
      </c>
      <c r="BH48" s="17">
        <v>95.7</v>
      </c>
      <c r="BI48" s="17"/>
      <c r="BJ48" s="17"/>
      <c r="BK48" s="17">
        <v>48.5</v>
      </c>
      <c r="BL48" s="17">
        <v>0</v>
      </c>
      <c r="BM48" s="17"/>
      <c r="BN48" s="17"/>
      <c r="BO48" s="17">
        <v>86.6</v>
      </c>
      <c r="BP48" s="17">
        <v>171.3</v>
      </c>
      <c r="BQ48" s="17"/>
      <c r="BR48" s="17">
        <v>200</v>
      </c>
      <c r="BS48" s="17">
        <v>183.1</v>
      </c>
      <c r="BT48" s="17"/>
      <c r="BU48" s="17"/>
      <c r="BV48" s="17"/>
      <c r="BW48" s="17"/>
      <c r="BX48" s="17"/>
      <c r="BY48" s="17"/>
      <c r="BZ48" s="17"/>
      <c r="CA48" s="17"/>
      <c r="CB48" s="17">
        <v>4.5</v>
      </c>
      <c r="CC48" s="17">
        <v>270.10000000000002</v>
      </c>
      <c r="CD48" s="17">
        <v>120.4</v>
      </c>
      <c r="CE48" s="17">
        <v>66.2</v>
      </c>
      <c r="CF48" s="17">
        <v>74.099999999999994</v>
      </c>
      <c r="CG48" s="17"/>
      <c r="CH48" s="17"/>
      <c r="CI48" s="17"/>
      <c r="CJ48" s="17"/>
      <c r="CK48" s="17">
        <v>141.30000000000001</v>
      </c>
      <c r="CL48" s="17">
        <v>142.80000000000001</v>
      </c>
      <c r="CM48" s="17">
        <v>146.19999999999999</v>
      </c>
      <c r="CN48" s="17"/>
      <c r="CO48" s="17"/>
      <c r="CP48" s="17"/>
      <c r="CQ48" s="17"/>
      <c r="CR48" s="17"/>
      <c r="CS48" s="17">
        <v>189</v>
      </c>
      <c r="CT48" s="17">
        <v>100.7</v>
      </c>
      <c r="CU48" s="17">
        <v>0</v>
      </c>
      <c r="CV48" s="17">
        <v>55.7</v>
      </c>
      <c r="CW48" s="17">
        <v>0</v>
      </c>
      <c r="CX48" s="17">
        <v>6.1</v>
      </c>
      <c r="CY48" s="17"/>
      <c r="CZ48" s="17">
        <v>0</v>
      </c>
      <c r="DA48" s="17"/>
      <c r="DB48" s="17">
        <v>10.4</v>
      </c>
      <c r="DC48" s="17">
        <v>5.4</v>
      </c>
      <c r="DD48" s="17">
        <v>1.3</v>
      </c>
      <c r="DE48" s="17"/>
      <c r="DF48" s="17">
        <v>5.0999999999999996</v>
      </c>
      <c r="DG48" s="17">
        <v>20.5</v>
      </c>
      <c r="DH48" s="17">
        <v>20</v>
      </c>
      <c r="DI48" s="17">
        <v>19</v>
      </c>
      <c r="DJ48" s="17">
        <v>3.6</v>
      </c>
      <c r="DK48" s="17">
        <v>9.3000000000000007</v>
      </c>
      <c r="DL48" s="17">
        <v>0</v>
      </c>
      <c r="DM48" s="17">
        <v>0</v>
      </c>
      <c r="DN48" s="17">
        <v>17.100000000000001</v>
      </c>
      <c r="DO48" s="17">
        <v>55.2</v>
      </c>
      <c r="DP48" s="17">
        <v>4.3</v>
      </c>
      <c r="DQ48" s="17">
        <v>2.4</v>
      </c>
      <c r="DR48" s="17">
        <v>2.4</v>
      </c>
      <c r="DS48" s="17"/>
      <c r="DT48" s="17">
        <v>0</v>
      </c>
      <c r="DU48" s="17">
        <v>3</v>
      </c>
      <c r="DV48" s="17">
        <v>20.3</v>
      </c>
      <c r="DW48" s="17">
        <v>3</v>
      </c>
      <c r="DX48" s="17">
        <v>0.3</v>
      </c>
      <c r="DY48" s="17">
        <v>19.8</v>
      </c>
      <c r="DZ48" s="17">
        <v>9.8000000000000007</v>
      </c>
      <c r="EA48" s="17">
        <v>20.3</v>
      </c>
      <c r="EB48" s="17">
        <v>20.3</v>
      </c>
      <c r="EC48" s="17">
        <v>20</v>
      </c>
      <c r="ED48" s="17">
        <v>4.2</v>
      </c>
      <c r="EE48" s="17">
        <v>74.2</v>
      </c>
      <c r="EF48" s="17">
        <v>0</v>
      </c>
      <c r="EG48" s="17">
        <v>47</v>
      </c>
      <c r="EH48" s="17">
        <v>85.5</v>
      </c>
      <c r="EI48" s="17">
        <v>3.2</v>
      </c>
      <c r="EJ48" s="17">
        <v>3.3</v>
      </c>
      <c r="EK48" s="17">
        <v>21</v>
      </c>
      <c r="EL48" s="17">
        <v>8.4</v>
      </c>
      <c r="EM48" s="17">
        <v>9.1999999999999993</v>
      </c>
      <c r="EN48" s="17">
        <v>20.399999999999999</v>
      </c>
      <c r="EO48" s="17">
        <v>20.399999999999999</v>
      </c>
      <c r="EP48" s="17">
        <v>20.2</v>
      </c>
      <c r="EQ48" s="17">
        <v>3.4</v>
      </c>
      <c r="ER48" s="17">
        <v>0</v>
      </c>
      <c r="ES48" s="17">
        <v>0</v>
      </c>
      <c r="ET48" s="17"/>
      <c r="EU48" s="17">
        <v>114.7</v>
      </c>
      <c r="EV48" s="17">
        <v>101.7</v>
      </c>
      <c r="EW48" s="17">
        <v>0</v>
      </c>
      <c r="EX48" s="17">
        <v>0</v>
      </c>
      <c r="EY48" s="17">
        <v>8.1999999999999993</v>
      </c>
      <c r="EZ48" s="17">
        <v>20</v>
      </c>
      <c r="FA48" s="17"/>
      <c r="FB48" s="17">
        <v>42</v>
      </c>
      <c r="FC48" s="17"/>
      <c r="FD48" s="17">
        <v>28.7</v>
      </c>
      <c r="FE48" s="17">
        <v>3.2</v>
      </c>
      <c r="FF48" s="17">
        <v>15.4</v>
      </c>
      <c r="FG48" s="17"/>
      <c r="FH48" s="17"/>
      <c r="FI48" s="17">
        <v>7625.66</v>
      </c>
      <c r="FJ48" s="15"/>
      <c r="FK48" s="17">
        <v>24.557580000000002</v>
      </c>
      <c r="FL48" s="17">
        <v>8.0280000000000005</v>
      </c>
      <c r="FM48" s="17"/>
      <c r="FN48" s="17">
        <v>0</v>
      </c>
      <c r="FO48" s="17"/>
      <c r="FP48" s="17">
        <v>10.21827</v>
      </c>
      <c r="FQ48" s="17">
        <v>10.9</v>
      </c>
      <c r="FR48" s="17">
        <v>14.8</v>
      </c>
      <c r="FS48" s="17">
        <v>68.50385</v>
      </c>
    </row>
    <row r="49" spans="1:175" ht="24" customHeight="1">
      <c r="A49" s="16" t="s">
        <v>40</v>
      </c>
      <c r="B49" s="16" t="s">
        <v>823</v>
      </c>
      <c r="C49" s="17"/>
      <c r="D49" s="17"/>
      <c r="E49" s="17">
        <v>647.70000000000005</v>
      </c>
      <c r="F49" s="17">
        <v>129.69999999999999</v>
      </c>
      <c r="G49" s="17"/>
      <c r="H49" s="17"/>
      <c r="I49" s="17">
        <v>90.2</v>
      </c>
      <c r="J49" s="17">
        <v>238</v>
      </c>
      <c r="K49" s="17">
        <v>25.9</v>
      </c>
      <c r="L49" s="17"/>
      <c r="M49" s="17">
        <v>154.52000000000001</v>
      </c>
      <c r="N49" s="17">
        <v>154.19999999999999</v>
      </c>
      <c r="O49" s="17">
        <v>154.22999999999999</v>
      </c>
      <c r="P49" s="17">
        <v>255.39</v>
      </c>
      <c r="Q49" s="17">
        <v>202.38</v>
      </c>
      <c r="R49" s="17">
        <v>105.69</v>
      </c>
      <c r="S49" s="17">
        <v>556.15</v>
      </c>
      <c r="T49" s="17">
        <v>10.48</v>
      </c>
      <c r="U49" s="17"/>
      <c r="V49" s="17"/>
      <c r="W49" s="17"/>
      <c r="X49" s="17"/>
      <c r="Y49" s="17">
        <v>165.6</v>
      </c>
      <c r="Z49" s="17">
        <v>7.3</v>
      </c>
      <c r="AA49" s="17">
        <v>3.2</v>
      </c>
      <c r="AB49" s="17">
        <v>22.1</v>
      </c>
      <c r="AC49" s="17">
        <v>6.6</v>
      </c>
      <c r="AD49" s="17">
        <v>10.1</v>
      </c>
      <c r="AE49" s="17">
        <v>142.9</v>
      </c>
      <c r="AF49" s="17">
        <v>9</v>
      </c>
      <c r="AG49" s="17"/>
      <c r="AH49" s="17"/>
      <c r="AI49" s="17"/>
      <c r="AJ49" s="17">
        <v>110.6</v>
      </c>
      <c r="AK49" s="17">
        <v>222.5</v>
      </c>
      <c r="AL49" s="17"/>
      <c r="AM49" s="17"/>
      <c r="AN49" s="17"/>
      <c r="AO49" s="17">
        <v>6.5</v>
      </c>
      <c r="AP49" s="17">
        <v>458.8</v>
      </c>
      <c r="AQ49" s="17">
        <v>27</v>
      </c>
      <c r="AR49" s="17">
        <v>148.19999999999999</v>
      </c>
      <c r="AS49" s="17">
        <v>0</v>
      </c>
      <c r="AT49" s="17">
        <v>18.5</v>
      </c>
      <c r="AU49" s="17">
        <v>19.7</v>
      </c>
      <c r="AV49" s="17">
        <v>90.1</v>
      </c>
      <c r="AW49" s="17"/>
      <c r="AX49" s="17"/>
      <c r="AY49" s="17"/>
      <c r="AZ49" s="17">
        <v>107.7</v>
      </c>
      <c r="BA49" s="17"/>
      <c r="BB49" s="17">
        <v>9.1999999999999993</v>
      </c>
      <c r="BC49" s="17">
        <v>45.2</v>
      </c>
      <c r="BD49" s="17"/>
      <c r="BE49" s="17">
        <v>3.8</v>
      </c>
      <c r="BF49" s="17">
        <v>38.4</v>
      </c>
      <c r="BG49" s="17">
        <v>172.9</v>
      </c>
      <c r="BH49" s="17">
        <v>95</v>
      </c>
      <c r="BI49" s="17"/>
      <c r="BJ49" s="17"/>
      <c r="BK49" s="17">
        <v>48.4</v>
      </c>
      <c r="BL49" s="17">
        <v>0</v>
      </c>
      <c r="BM49" s="17"/>
      <c r="BN49" s="17"/>
      <c r="BO49" s="17">
        <v>86.4</v>
      </c>
      <c r="BP49" s="17">
        <v>172.6</v>
      </c>
      <c r="BQ49" s="17"/>
      <c r="BR49" s="17">
        <v>200</v>
      </c>
      <c r="BS49" s="17">
        <v>184</v>
      </c>
      <c r="BT49" s="17"/>
      <c r="BU49" s="17"/>
      <c r="BV49" s="17"/>
      <c r="BW49" s="17"/>
      <c r="BX49" s="17"/>
      <c r="BY49" s="17"/>
      <c r="BZ49" s="17"/>
      <c r="CA49" s="17"/>
      <c r="CB49" s="17">
        <v>4.4000000000000004</v>
      </c>
      <c r="CC49" s="17">
        <v>267.2</v>
      </c>
      <c r="CD49" s="17">
        <v>118.6</v>
      </c>
      <c r="CE49" s="17">
        <v>65.8</v>
      </c>
      <c r="CF49" s="17">
        <v>72.099999999999994</v>
      </c>
      <c r="CG49" s="17"/>
      <c r="CH49" s="17"/>
      <c r="CI49" s="17"/>
      <c r="CJ49" s="17"/>
      <c r="CK49" s="17">
        <v>142.1</v>
      </c>
      <c r="CL49" s="17">
        <v>143.4</v>
      </c>
      <c r="CM49" s="17">
        <v>147</v>
      </c>
      <c r="CN49" s="17"/>
      <c r="CO49" s="17"/>
      <c r="CP49" s="17"/>
      <c r="CQ49" s="17"/>
      <c r="CR49" s="17"/>
      <c r="CS49" s="17">
        <v>188.2</v>
      </c>
      <c r="CT49" s="17">
        <v>101.3</v>
      </c>
      <c r="CU49" s="17">
        <v>0</v>
      </c>
      <c r="CV49" s="17">
        <v>53.3</v>
      </c>
      <c r="CW49" s="17">
        <v>0</v>
      </c>
      <c r="CX49" s="17">
        <v>3.1</v>
      </c>
      <c r="CY49" s="17"/>
      <c r="CZ49" s="17">
        <v>0</v>
      </c>
      <c r="DA49" s="17"/>
      <c r="DB49" s="17">
        <v>10.5</v>
      </c>
      <c r="DC49" s="17">
        <v>5.3</v>
      </c>
      <c r="DD49" s="17">
        <v>1.3</v>
      </c>
      <c r="DE49" s="17"/>
      <c r="DF49" s="17">
        <v>5</v>
      </c>
      <c r="DG49" s="17">
        <v>20.2</v>
      </c>
      <c r="DH49" s="17">
        <v>20</v>
      </c>
      <c r="DI49" s="17">
        <v>19</v>
      </c>
      <c r="DJ49" s="17">
        <v>3.7</v>
      </c>
      <c r="DK49" s="17">
        <v>9.3000000000000007</v>
      </c>
      <c r="DL49" s="17">
        <v>0</v>
      </c>
      <c r="DM49" s="17">
        <v>0</v>
      </c>
      <c r="DN49" s="17">
        <v>16.899999999999999</v>
      </c>
      <c r="DO49" s="17">
        <v>56.7</v>
      </c>
      <c r="DP49" s="17">
        <v>4.4000000000000004</v>
      </c>
      <c r="DQ49" s="17">
        <v>2.4</v>
      </c>
      <c r="DR49" s="17">
        <v>2.4</v>
      </c>
      <c r="DS49" s="17"/>
      <c r="DT49" s="17">
        <v>0</v>
      </c>
      <c r="DU49" s="17">
        <v>3</v>
      </c>
      <c r="DV49" s="17">
        <v>20.3</v>
      </c>
      <c r="DW49" s="17">
        <v>3</v>
      </c>
      <c r="DX49" s="17">
        <v>0.3</v>
      </c>
      <c r="DY49" s="17">
        <v>19.8</v>
      </c>
      <c r="DZ49" s="17">
        <v>9.8000000000000007</v>
      </c>
      <c r="EA49" s="17">
        <v>20.2</v>
      </c>
      <c r="EB49" s="17">
        <v>20.3</v>
      </c>
      <c r="EC49" s="17">
        <v>20</v>
      </c>
      <c r="ED49" s="17">
        <v>5.7</v>
      </c>
      <c r="EE49" s="17">
        <v>70</v>
      </c>
      <c r="EF49" s="17">
        <v>0</v>
      </c>
      <c r="EG49" s="17">
        <v>57.6</v>
      </c>
      <c r="EH49" s="17">
        <v>89.3</v>
      </c>
      <c r="EI49" s="17">
        <v>4.3</v>
      </c>
      <c r="EJ49" s="17">
        <v>3.8</v>
      </c>
      <c r="EK49" s="17">
        <v>21</v>
      </c>
      <c r="EL49" s="17">
        <v>8.4</v>
      </c>
      <c r="EM49" s="17">
        <v>8.9</v>
      </c>
      <c r="EN49" s="17">
        <v>20.399999999999999</v>
      </c>
      <c r="EO49" s="17">
        <v>20.399999999999999</v>
      </c>
      <c r="EP49" s="17">
        <v>20.2</v>
      </c>
      <c r="EQ49" s="17">
        <v>2.5</v>
      </c>
      <c r="ER49" s="17">
        <v>0</v>
      </c>
      <c r="ES49" s="17">
        <v>0</v>
      </c>
      <c r="ET49" s="17"/>
      <c r="EU49" s="17">
        <v>118.3</v>
      </c>
      <c r="EV49" s="17">
        <v>105.1</v>
      </c>
      <c r="EW49" s="17">
        <v>0</v>
      </c>
      <c r="EX49" s="17">
        <v>0</v>
      </c>
      <c r="EY49" s="17">
        <v>8.1999999999999993</v>
      </c>
      <c r="EZ49" s="17">
        <v>20</v>
      </c>
      <c r="FA49" s="17"/>
      <c r="FB49" s="17">
        <v>42.3</v>
      </c>
      <c r="FC49" s="17"/>
      <c r="FD49" s="17">
        <v>28.6</v>
      </c>
      <c r="FE49" s="17">
        <v>3</v>
      </c>
      <c r="FF49" s="17">
        <v>15.5</v>
      </c>
      <c r="FG49" s="17"/>
      <c r="FH49" s="17"/>
      <c r="FI49" s="17">
        <v>7630.64</v>
      </c>
      <c r="FJ49" s="15"/>
      <c r="FK49" s="17">
        <v>24.554649999999999</v>
      </c>
      <c r="FL49" s="17">
        <v>8.02</v>
      </c>
      <c r="FM49" s="17"/>
      <c r="FN49" s="17">
        <v>0</v>
      </c>
      <c r="FO49" s="17"/>
      <c r="FP49" s="17">
        <v>8.5959199999999996</v>
      </c>
      <c r="FQ49" s="17">
        <v>11.1</v>
      </c>
      <c r="FR49" s="17">
        <v>14.9</v>
      </c>
      <c r="FS49" s="17">
        <v>67.170569999999998</v>
      </c>
    </row>
    <row r="50" spans="1:175" ht="24" customHeight="1">
      <c r="A50" s="18" t="s">
        <v>40</v>
      </c>
      <c r="B50" s="18" t="s">
        <v>824</v>
      </c>
      <c r="C50" s="19"/>
      <c r="D50" s="19"/>
      <c r="E50" s="19">
        <v>644.6</v>
      </c>
      <c r="F50" s="19">
        <v>129.6</v>
      </c>
      <c r="G50" s="19"/>
      <c r="H50" s="19"/>
      <c r="I50" s="19">
        <v>90.1</v>
      </c>
      <c r="J50" s="19">
        <v>237.1</v>
      </c>
      <c r="K50" s="19">
        <v>25.6</v>
      </c>
      <c r="L50" s="19"/>
      <c r="M50" s="19">
        <v>145.44999999999999</v>
      </c>
      <c r="N50" s="19">
        <v>145.91</v>
      </c>
      <c r="O50" s="19">
        <v>145.69</v>
      </c>
      <c r="P50" s="19">
        <v>245.47</v>
      </c>
      <c r="Q50" s="19">
        <v>203.92</v>
      </c>
      <c r="R50" s="19">
        <v>103.99</v>
      </c>
      <c r="S50" s="19">
        <v>554.17999999999995</v>
      </c>
      <c r="T50" s="19">
        <v>10.51</v>
      </c>
      <c r="U50" s="19"/>
      <c r="V50" s="19"/>
      <c r="W50" s="19"/>
      <c r="X50" s="19"/>
      <c r="Y50" s="19">
        <v>165.1</v>
      </c>
      <c r="Z50" s="19">
        <v>7.2</v>
      </c>
      <c r="AA50" s="19">
        <v>3.6</v>
      </c>
      <c r="AB50" s="19">
        <v>22</v>
      </c>
      <c r="AC50" s="19">
        <v>6.6</v>
      </c>
      <c r="AD50" s="19">
        <v>10.1</v>
      </c>
      <c r="AE50" s="19">
        <v>142.9</v>
      </c>
      <c r="AF50" s="19">
        <v>9</v>
      </c>
      <c r="AG50" s="19"/>
      <c r="AH50" s="19"/>
      <c r="AI50" s="19"/>
      <c r="AJ50" s="19">
        <v>110.3</v>
      </c>
      <c r="AK50" s="19">
        <v>223</v>
      </c>
      <c r="AL50" s="19"/>
      <c r="AM50" s="19"/>
      <c r="AN50" s="19"/>
      <c r="AO50" s="19">
        <v>6.5</v>
      </c>
      <c r="AP50" s="19">
        <v>458.2</v>
      </c>
      <c r="AQ50" s="19">
        <v>25.1</v>
      </c>
      <c r="AR50" s="19">
        <v>147.80000000000001</v>
      </c>
      <c r="AS50" s="19">
        <v>0</v>
      </c>
      <c r="AT50" s="19">
        <v>18.5</v>
      </c>
      <c r="AU50" s="19">
        <v>19.7</v>
      </c>
      <c r="AV50" s="19">
        <v>88.5</v>
      </c>
      <c r="AW50" s="19"/>
      <c r="AX50" s="19"/>
      <c r="AY50" s="19"/>
      <c r="AZ50" s="19">
        <v>108</v>
      </c>
      <c r="BA50" s="19"/>
      <c r="BB50" s="19">
        <v>9.1999999999999993</v>
      </c>
      <c r="BC50" s="19">
        <v>45</v>
      </c>
      <c r="BD50" s="19"/>
      <c r="BE50" s="19">
        <v>3.8</v>
      </c>
      <c r="BF50" s="19">
        <v>38.9</v>
      </c>
      <c r="BG50" s="19">
        <v>172.3</v>
      </c>
      <c r="BH50" s="19">
        <v>94.8</v>
      </c>
      <c r="BI50" s="19"/>
      <c r="BJ50" s="19"/>
      <c r="BK50" s="19">
        <v>48.4</v>
      </c>
      <c r="BL50" s="19">
        <v>0</v>
      </c>
      <c r="BM50" s="19"/>
      <c r="BN50" s="19"/>
      <c r="BO50" s="19">
        <v>86.2</v>
      </c>
      <c r="BP50" s="19">
        <v>171.7</v>
      </c>
      <c r="BQ50" s="19"/>
      <c r="BR50" s="19">
        <v>200</v>
      </c>
      <c r="BS50" s="19">
        <v>183.3</v>
      </c>
      <c r="BT50" s="19"/>
      <c r="BU50" s="19"/>
      <c r="BV50" s="19"/>
      <c r="BW50" s="19"/>
      <c r="BX50" s="19"/>
      <c r="BY50" s="19"/>
      <c r="BZ50" s="19"/>
      <c r="CA50" s="19"/>
      <c r="CB50" s="19">
        <v>4.5999999999999996</v>
      </c>
      <c r="CC50" s="19">
        <v>258.8</v>
      </c>
      <c r="CD50" s="19">
        <v>132.6</v>
      </c>
      <c r="CE50" s="19">
        <v>65.7</v>
      </c>
      <c r="CF50" s="19">
        <v>71.900000000000006</v>
      </c>
      <c r="CG50" s="19"/>
      <c r="CH50" s="19"/>
      <c r="CI50" s="19"/>
      <c r="CJ50" s="19"/>
      <c r="CK50" s="19">
        <v>141.5</v>
      </c>
      <c r="CL50" s="19">
        <v>142.69999999999999</v>
      </c>
      <c r="CM50" s="19">
        <v>146.6</v>
      </c>
      <c r="CN50" s="19"/>
      <c r="CO50" s="19"/>
      <c r="CP50" s="19"/>
      <c r="CQ50" s="19"/>
      <c r="CR50" s="19"/>
      <c r="CS50" s="19">
        <v>188.9</v>
      </c>
      <c r="CT50" s="19">
        <v>101.5</v>
      </c>
      <c r="CU50" s="19">
        <v>0</v>
      </c>
      <c r="CV50" s="19">
        <v>61.8</v>
      </c>
      <c r="CW50" s="19">
        <v>0</v>
      </c>
      <c r="CX50" s="19">
        <v>4.7</v>
      </c>
      <c r="CY50" s="19"/>
      <c r="CZ50" s="19">
        <v>0</v>
      </c>
      <c r="DA50" s="19"/>
      <c r="DB50" s="19">
        <v>10.5</v>
      </c>
      <c r="DC50" s="19">
        <v>5.4</v>
      </c>
      <c r="DD50" s="19">
        <v>1.3</v>
      </c>
      <c r="DE50" s="19"/>
      <c r="DF50" s="19">
        <v>5</v>
      </c>
      <c r="DG50" s="19">
        <v>20.100000000000001</v>
      </c>
      <c r="DH50" s="19">
        <v>20</v>
      </c>
      <c r="DI50" s="19">
        <v>18.899999999999999</v>
      </c>
      <c r="DJ50" s="19">
        <v>3.7</v>
      </c>
      <c r="DK50" s="19">
        <v>9.3000000000000007</v>
      </c>
      <c r="DL50" s="19">
        <v>0</v>
      </c>
      <c r="DM50" s="19">
        <v>0</v>
      </c>
      <c r="DN50" s="19">
        <v>21.7</v>
      </c>
      <c r="DO50" s="19">
        <v>61.4</v>
      </c>
      <c r="DP50" s="19">
        <v>4.4000000000000004</v>
      </c>
      <c r="DQ50" s="19">
        <v>2.4</v>
      </c>
      <c r="DR50" s="19">
        <v>2.4</v>
      </c>
      <c r="DS50" s="19"/>
      <c r="DT50" s="19">
        <v>0</v>
      </c>
      <c r="DU50" s="19">
        <v>3</v>
      </c>
      <c r="DV50" s="19">
        <v>20.3</v>
      </c>
      <c r="DW50" s="19">
        <v>3</v>
      </c>
      <c r="DX50" s="19">
        <v>0.3</v>
      </c>
      <c r="DY50" s="19">
        <v>19.8</v>
      </c>
      <c r="DZ50" s="19">
        <v>9.9</v>
      </c>
      <c r="EA50" s="19">
        <v>20.100000000000001</v>
      </c>
      <c r="EB50" s="19">
        <v>20.2</v>
      </c>
      <c r="EC50" s="19">
        <v>20</v>
      </c>
      <c r="ED50" s="19">
        <v>6</v>
      </c>
      <c r="EE50" s="19">
        <v>52.2</v>
      </c>
      <c r="EF50" s="19">
        <v>0</v>
      </c>
      <c r="EG50" s="19">
        <v>58.6</v>
      </c>
      <c r="EH50" s="19">
        <v>92</v>
      </c>
      <c r="EI50" s="19">
        <v>5.9</v>
      </c>
      <c r="EJ50" s="19">
        <v>6.9</v>
      </c>
      <c r="EK50" s="19">
        <v>21</v>
      </c>
      <c r="EL50" s="19">
        <v>8.4</v>
      </c>
      <c r="EM50" s="19">
        <v>9.3000000000000007</v>
      </c>
      <c r="EN50" s="19">
        <v>20.399999999999999</v>
      </c>
      <c r="EO50" s="19">
        <v>20.399999999999999</v>
      </c>
      <c r="EP50" s="19">
        <v>20.2</v>
      </c>
      <c r="EQ50" s="19">
        <v>2.9</v>
      </c>
      <c r="ER50" s="19">
        <v>0</v>
      </c>
      <c r="ES50" s="19">
        <v>0</v>
      </c>
      <c r="ET50" s="19"/>
      <c r="EU50" s="19">
        <v>119.4</v>
      </c>
      <c r="EV50" s="19">
        <v>114.5</v>
      </c>
      <c r="EW50" s="19">
        <v>0</v>
      </c>
      <c r="EX50" s="19">
        <v>0</v>
      </c>
      <c r="EY50" s="19">
        <v>8.1999999999999993</v>
      </c>
      <c r="EZ50" s="19">
        <v>20</v>
      </c>
      <c r="FA50" s="19"/>
      <c r="FB50" s="19">
        <v>42.7</v>
      </c>
      <c r="FC50" s="19"/>
      <c r="FD50" s="19">
        <v>28.6</v>
      </c>
      <c r="FE50" s="19">
        <v>3.1</v>
      </c>
      <c r="FF50" s="19">
        <v>15.5</v>
      </c>
      <c r="FG50" s="19"/>
      <c r="FH50" s="19"/>
      <c r="FI50" s="19">
        <v>7608.42</v>
      </c>
      <c r="FJ50" s="15"/>
      <c r="FK50" s="19">
        <v>24.298030000000001</v>
      </c>
      <c r="FL50" s="19">
        <v>8.0139999999999993</v>
      </c>
      <c r="FM50" s="19"/>
      <c r="FN50" s="19">
        <v>0</v>
      </c>
      <c r="FO50" s="19"/>
      <c r="FP50" s="19">
        <v>8.5963499999999993</v>
      </c>
      <c r="FQ50" s="19">
        <v>11</v>
      </c>
      <c r="FR50" s="19">
        <v>14.7</v>
      </c>
      <c r="FS50" s="19">
        <v>66.608379999999997</v>
      </c>
    </row>
    <row r="51" spans="1:175" ht="24" customHeight="1">
      <c r="A51" s="13" t="s">
        <v>40</v>
      </c>
      <c r="B51" s="13" t="s">
        <v>825</v>
      </c>
      <c r="C51" s="14"/>
      <c r="D51" s="14"/>
      <c r="E51" s="14">
        <v>648.29999999999995</v>
      </c>
      <c r="F51" s="14">
        <v>131.1</v>
      </c>
      <c r="G51" s="14"/>
      <c r="H51" s="14"/>
      <c r="I51" s="14">
        <v>89.7</v>
      </c>
      <c r="J51" s="14">
        <v>238.2</v>
      </c>
      <c r="K51" s="14">
        <v>26</v>
      </c>
      <c r="L51" s="14"/>
      <c r="M51" s="14">
        <v>125.85</v>
      </c>
      <c r="N51" s="14">
        <v>126.45</v>
      </c>
      <c r="O51" s="14">
        <v>125.94</v>
      </c>
      <c r="P51" s="14">
        <v>228.47</v>
      </c>
      <c r="Q51" s="14">
        <v>203.36</v>
      </c>
      <c r="R51" s="14">
        <v>105.26</v>
      </c>
      <c r="S51" s="14">
        <v>553.55999999999995</v>
      </c>
      <c r="T51" s="14">
        <v>10.52</v>
      </c>
      <c r="U51" s="14"/>
      <c r="V51" s="14"/>
      <c r="W51" s="14"/>
      <c r="X51" s="14"/>
      <c r="Y51" s="14">
        <v>167.4</v>
      </c>
      <c r="Z51" s="14">
        <v>7.7</v>
      </c>
      <c r="AA51" s="14">
        <v>3.3</v>
      </c>
      <c r="AB51" s="14">
        <v>22.2</v>
      </c>
      <c r="AC51" s="14">
        <v>6.6</v>
      </c>
      <c r="AD51" s="14">
        <v>10.1</v>
      </c>
      <c r="AE51" s="14">
        <v>142.69999999999999</v>
      </c>
      <c r="AF51" s="14">
        <v>9</v>
      </c>
      <c r="AG51" s="14"/>
      <c r="AH51" s="14"/>
      <c r="AI51" s="14"/>
      <c r="AJ51" s="14">
        <v>111</v>
      </c>
      <c r="AK51" s="14">
        <v>222.4</v>
      </c>
      <c r="AL51" s="14"/>
      <c r="AM51" s="14"/>
      <c r="AN51" s="14"/>
      <c r="AO51" s="14">
        <v>6.5</v>
      </c>
      <c r="AP51" s="14">
        <v>458.1</v>
      </c>
      <c r="AQ51" s="14">
        <v>14.6</v>
      </c>
      <c r="AR51" s="14">
        <v>137.5</v>
      </c>
      <c r="AS51" s="14">
        <v>0</v>
      </c>
      <c r="AT51" s="14">
        <v>18.5</v>
      </c>
      <c r="AU51" s="14">
        <v>19.7</v>
      </c>
      <c r="AV51" s="14">
        <v>90.7</v>
      </c>
      <c r="AW51" s="14"/>
      <c r="AX51" s="14"/>
      <c r="AY51" s="14"/>
      <c r="AZ51" s="14">
        <v>108.5</v>
      </c>
      <c r="BA51" s="14"/>
      <c r="BB51" s="14">
        <v>9.1999999999999993</v>
      </c>
      <c r="BC51" s="14">
        <v>45.5</v>
      </c>
      <c r="BD51" s="14"/>
      <c r="BE51" s="14">
        <v>3.8</v>
      </c>
      <c r="BF51" s="14">
        <v>38.700000000000003</v>
      </c>
      <c r="BG51" s="14">
        <v>174.1</v>
      </c>
      <c r="BH51" s="14">
        <v>95.3</v>
      </c>
      <c r="BI51" s="14"/>
      <c r="BJ51" s="14"/>
      <c r="BK51" s="14">
        <v>47.8</v>
      </c>
      <c r="BL51" s="14">
        <v>0</v>
      </c>
      <c r="BM51" s="14"/>
      <c r="BN51" s="14"/>
      <c r="BO51" s="14">
        <v>86.4</v>
      </c>
      <c r="BP51" s="14">
        <v>172</v>
      </c>
      <c r="BQ51" s="14"/>
      <c r="BR51" s="14">
        <v>200</v>
      </c>
      <c r="BS51" s="14">
        <v>183.7</v>
      </c>
      <c r="BT51" s="14"/>
      <c r="BU51" s="14"/>
      <c r="BV51" s="14"/>
      <c r="BW51" s="14"/>
      <c r="BX51" s="14"/>
      <c r="BY51" s="14"/>
      <c r="BZ51" s="14"/>
      <c r="CA51" s="14"/>
      <c r="CB51" s="14">
        <v>4.5</v>
      </c>
      <c r="CC51" s="14">
        <v>268.3</v>
      </c>
      <c r="CD51" s="14">
        <v>133.80000000000001</v>
      </c>
      <c r="CE51" s="14">
        <v>66.099999999999994</v>
      </c>
      <c r="CF51" s="14">
        <v>74.2</v>
      </c>
      <c r="CG51" s="14"/>
      <c r="CH51" s="14"/>
      <c r="CI51" s="14"/>
      <c r="CJ51" s="14"/>
      <c r="CK51" s="14">
        <v>142.19999999999999</v>
      </c>
      <c r="CL51" s="14">
        <v>143.6</v>
      </c>
      <c r="CM51" s="14">
        <v>146.80000000000001</v>
      </c>
      <c r="CN51" s="14"/>
      <c r="CO51" s="14"/>
      <c r="CP51" s="14"/>
      <c r="CQ51" s="14"/>
      <c r="CR51" s="14"/>
      <c r="CS51" s="14">
        <v>189.5</v>
      </c>
      <c r="CT51" s="14">
        <v>101.6</v>
      </c>
      <c r="CU51" s="14">
        <v>0</v>
      </c>
      <c r="CV51" s="14">
        <v>59.8</v>
      </c>
      <c r="CW51" s="14">
        <v>0</v>
      </c>
      <c r="CX51" s="14">
        <v>7.9</v>
      </c>
      <c r="CY51" s="14"/>
      <c r="CZ51" s="14">
        <v>0</v>
      </c>
      <c r="DA51" s="14"/>
      <c r="DB51" s="14">
        <v>10.4</v>
      </c>
      <c r="DC51" s="14">
        <v>5.3</v>
      </c>
      <c r="DD51" s="14">
        <v>1.3</v>
      </c>
      <c r="DE51" s="14"/>
      <c r="DF51" s="14">
        <v>4.9000000000000004</v>
      </c>
      <c r="DG51" s="14">
        <v>20.399999999999999</v>
      </c>
      <c r="DH51" s="14">
        <v>20</v>
      </c>
      <c r="DI51" s="14">
        <v>18.899999999999999</v>
      </c>
      <c r="DJ51" s="14">
        <v>3.7</v>
      </c>
      <c r="DK51" s="14">
        <v>9.3000000000000007</v>
      </c>
      <c r="DL51" s="14">
        <v>0</v>
      </c>
      <c r="DM51" s="14">
        <v>0</v>
      </c>
      <c r="DN51" s="14">
        <v>22.4</v>
      </c>
      <c r="DO51" s="14">
        <v>59.2</v>
      </c>
      <c r="DP51" s="14">
        <v>4.4000000000000004</v>
      </c>
      <c r="DQ51" s="14">
        <v>2.4</v>
      </c>
      <c r="DR51" s="14">
        <v>2.4</v>
      </c>
      <c r="DS51" s="14"/>
      <c r="DT51" s="14">
        <v>0</v>
      </c>
      <c r="DU51" s="14">
        <v>3</v>
      </c>
      <c r="DV51" s="14">
        <v>20.3</v>
      </c>
      <c r="DW51" s="14">
        <v>3</v>
      </c>
      <c r="DX51" s="14">
        <v>0.3</v>
      </c>
      <c r="DY51" s="14">
        <v>19.8</v>
      </c>
      <c r="DZ51" s="14">
        <v>9.6999999999999993</v>
      </c>
      <c r="EA51" s="14">
        <v>20.2</v>
      </c>
      <c r="EB51" s="14">
        <v>20.3</v>
      </c>
      <c r="EC51" s="14">
        <v>20</v>
      </c>
      <c r="ED51" s="14">
        <v>5.8</v>
      </c>
      <c r="EE51" s="14">
        <v>41.7</v>
      </c>
      <c r="EF51" s="14">
        <v>0</v>
      </c>
      <c r="EG51" s="14">
        <v>66.400000000000006</v>
      </c>
      <c r="EH51" s="14">
        <v>95.1</v>
      </c>
      <c r="EI51" s="14">
        <v>4.5999999999999996</v>
      </c>
      <c r="EJ51" s="14">
        <v>6.3</v>
      </c>
      <c r="EK51" s="14">
        <v>21</v>
      </c>
      <c r="EL51" s="14">
        <v>8.4</v>
      </c>
      <c r="EM51" s="14">
        <v>8.9</v>
      </c>
      <c r="EN51" s="14">
        <v>20.399999999999999</v>
      </c>
      <c r="EO51" s="14">
        <v>20.399999999999999</v>
      </c>
      <c r="EP51" s="14">
        <v>20.2</v>
      </c>
      <c r="EQ51" s="14">
        <v>3.8</v>
      </c>
      <c r="ER51" s="14">
        <v>0</v>
      </c>
      <c r="ES51" s="14">
        <v>0</v>
      </c>
      <c r="ET51" s="14"/>
      <c r="EU51" s="14">
        <v>123.1</v>
      </c>
      <c r="EV51" s="14">
        <v>124.5</v>
      </c>
      <c r="EW51" s="14">
        <v>0</v>
      </c>
      <c r="EX51" s="14">
        <v>0</v>
      </c>
      <c r="EY51" s="14">
        <v>8</v>
      </c>
      <c r="EZ51" s="14">
        <v>20</v>
      </c>
      <c r="FA51" s="14"/>
      <c r="FB51" s="14">
        <v>42.8</v>
      </c>
      <c r="FC51" s="14"/>
      <c r="FD51" s="14">
        <v>28.6</v>
      </c>
      <c r="FE51" s="14">
        <v>3.2</v>
      </c>
      <c r="FF51" s="14">
        <v>16</v>
      </c>
      <c r="FG51" s="14"/>
      <c r="FH51" s="14"/>
      <c r="FI51" s="14">
        <v>7554.81</v>
      </c>
      <c r="FJ51" s="15"/>
      <c r="FK51" s="14">
        <v>24.04429</v>
      </c>
      <c r="FL51" s="14">
        <v>8.0289999999999999</v>
      </c>
      <c r="FM51" s="14"/>
      <c r="FN51" s="14">
        <v>0</v>
      </c>
      <c r="FO51" s="14"/>
      <c r="FP51" s="14">
        <v>12.145860000000001</v>
      </c>
      <c r="FQ51" s="14">
        <v>11.1</v>
      </c>
      <c r="FR51" s="14">
        <v>14.8</v>
      </c>
      <c r="FS51" s="14">
        <v>70.119150000000005</v>
      </c>
    </row>
    <row r="52" spans="1:175" ht="24" customHeight="1">
      <c r="A52" s="16" t="s">
        <v>40</v>
      </c>
      <c r="B52" s="16" t="s">
        <v>826</v>
      </c>
      <c r="C52" s="17"/>
      <c r="D52" s="17"/>
      <c r="E52" s="17">
        <v>644</v>
      </c>
      <c r="F52" s="17">
        <v>128.9</v>
      </c>
      <c r="G52" s="17"/>
      <c r="H52" s="17"/>
      <c r="I52" s="17">
        <v>88</v>
      </c>
      <c r="J52" s="17">
        <v>236.3</v>
      </c>
      <c r="K52" s="17">
        <v>26.3</v>
      </c>
      <c r="L52" s="17"/>
      <c r="M52" s="17">
        <v>119.44</v>
      </c>
      <c r="N52" s="17">
        <v>120.92</v>
      </c>
      <c r="O52" s="17">
        <v>120.5</v>
      </c>
      <c r="P52" s="17">
        <v>220.1</v>
      </c>
      <c r="Q52" s="17">
        <v>204.47</v>
      </c>
      <c r="R52" s="17">
        <v>105.37</v>
      </c>
      <c r="S52" s="17">
        <v>550.92999999999995</v>
      </c>
      <c r="T52" s="17">
        <v>10.3</v>
      </c>
      <c r="U52" s="17"/>
      <c r="V52" s="17"/>
      <c r="W52" s="17"/>
      <c r="X52" s="17"/>
      <c r="Y52" s="17">
        <v>166.5</v>
      </c>
      <c r="Z52" s="17">
        <v>7</v>
      </c>
      <c r="AA52" s="17">
        <v>3.1</v>
      </c>
      <c r="AB52" s="17">
        <v>22</v>
      </c>
      <c r="AC52" s="17">
        <v>6.6</v>
      </c>
      <c r="AD52" s="17">
        <v>10.1</v>
      </c>
      <c r="AE52" s="17">
        <v>142</v>
      </c>
      <c r="AF52" s="17">
        <v>8.9</v>
      </c>
      <c r="AG52" s="17"/>
      <c r="AH52" s="17"/>
      <c r="AI52" s="17"/>
      <c r="AJ52" s="17">
        <v>109.7</v>
      </c>
      <c r="AK52" s="17">
        <v>221.8</v>
      </c>
      <c r="AL52" s="17"/>
      <c r="AM52" s="17"/>
      <c r="AN52" s="17"/>
      <c r="AO52" s="17">
        <v>6.5</v>
      </c>
      <c r="AP52" s="17">
        <v>458.4</v>
      </c>
      <c r="AQ52" s="17">
        <v>17.600000000000001</v>
      </c>
      <c r="AR52" s="17">
        <v>128.69999999999999</v>
      </c>
      <c r="AS52" s="17">
        <v>0</v>
      </c>
      <c r="AT52" s="17">
        <v>18.5</v>
      </c>
      <c r="AU52" s="17">
        <v>19.7</v>
      </c>
      <c r="AV52" s="17">
        <v>88.8</v>
      </c>
      <c r="AW52" s="17"/>
      <c r="AX52" s="17"/>
      <c r="AY52" s="17"/>
      <c r="AZ52" s="17">
        <v>107.8</v>
      </c>
      <c r="BA52" s="17"/>
      <c r="BB52" s="17">
        <v>9.1999999999999993</v>
      </c>
      <c r="BC52" s="17">
        <v>44.6</v>
      </c>
      <c r="BD52" s="17"/>
      <c r="BE52" s="17">
        <v>3.8</v>
      </c>
      <c r="BF52" s="17">
        <v>38.4</v>
      </c>
      <c r="BG52" s="17">
        <v>171.8</v>
      </c>
      <c r="BH52" s="17">
        <v>94.6</v>
      </c>
      <c r="BI52" s="17"/>
      <c r="BJ52" s="17"/>
      <c r="BK52" s="17">
        <v>48.8</v>
      </c>
      <c r="BL52" s="17">
        <v>0</v>
      </c>
      <c r="BM52" s="17"/>
      <c r="BN52" s="17"/>
      <c r="BO52" s="17">
        <v>85.2</v>
      </c>
      <c r="BP52" s="17">
        <v>174.3</v>
      </c>
      <c r="BQ52" s="17"/>
      <c r="BR52" s="17">
        <v>200</v>
      </c>
      <c r="BS52" s="17">
        <v>184.1</v>
      </c>
      <c r="BT52" s="17"/>
      <c r="BU52" s="17"/>
      <c r="BV52" s="17"/>
      <c r="BW52" s="17"/>
      <c r="BX52" s="17"/>
      <c r="BY52" s="17"/>
      <c r="BZ52" s="17"/>
      <c r="CA52" s="17"/>
      <c r="CB52" s="17">
        <v>4.5</v>
      </c>
      <c r="CC52" s="17">
        <v>226.6</v>
      </c>
      <c r="CD52" s="17">
        <v>130.80000000000001</v>
      </c>
      <c r="CE52" s="17">
        <v>64.900000000000006</v>
      </c>
      <c r="CF52" s="17">
        <v>73.3</v>
      </c>
      <c r="CG52" s="17"/>
      <c r="CH52" s="17"/>
      <c r="CI52" s="17"/>
      <c r="CJ52" s="17"/>
      <c r="CK52" s="17">
        <v>143.9</v>
      </c>
      <c r="CL52" s="17">
        <v>145.4</v>
      </c>
      <c r="CM52" s="17">
        <v>149.19999999999999</v>
      </c>
      <c r="CN52" s="17"/>
      <c r="CO52" s="17"/>
      <c r="CP52" s="17"/>
      <c r="CQ52" s="17"/>
      <c r="CR52" s="17"/>
      <c r="CS52" s="17">
        <v>189.5</v>
      </c>
      <c r="CT52" s="17">
        <v>101.6</v>
      </c>
      <c r="CU52" s="17">
        <v>0</v>
      </c>
      <c r="CV52" s="17">
        <v>60.7</v>
      </c>
      <c r="CW52" s="17">
        <v>0</v>
      </c>
      <c r="CX52" s="17">
        <v>12</v>
      </c>
      <c r="CY52" s="17"/>
      <c r="CZ52" s="17">
        <v>0</v>
      </c>
      <c r="DA52" s="17"/>
      <c r="DB52" s="17">
        <v>10.4</v>
      </c>
      <c r="DC52" s="17">
        <v>5.4</v>
      </c>
      <c r="DD52" s="17">
        <v>1.3</v>
      </c>
      <c r="DE52" s="17"/>
      <c r="DF52" s="17">
        <v>4.9000000000000004</v>
      </c>
      <c r="DG52" s="17">
        <v>20</v>
      </c>
      <c r="DH52" s="17">
        <v>20</v>
      </c>
      <c r="DI52" s="17">
        <v>19</v>
      </c>
      <c r="DJ52" s="17">
        <v>3.6</v>
      </c>
      <c r="DK52" s="17">
        <v>9.3000000000000007</v>
      </c>
      <c r="DL52" s="17">
        <v>0</v>
      </c>
      <c r="DM52" s="17">
        <v>0</v>
      </c>
      <c r="DN52" s="17">
        <v>21.5</v>
      </c>
      <c r="DO52" s="17">
        <v>63.3</v>
      </c>
      <c r="DP52" s="17">
        <v>4.4000000000000004</v>
      </c>
      <c r="DQ52" s="17">
        <v>2.4</v>
      </c>
      <c r="DR52" s="17">
        <v>2.4</v>
      </c>
      <c r="DS52" s="17"/>
      <c r="DT52" s="17">
        <v>0</v>
      </c>
      <c r="DU52" s="17">
        <v>2.9</v>
      </c>
      <c r="DV52" s="17">
        <v>20.3</v>
      </c>
      <c r="DW52" s="17">
        <v>3</v>
      </c>
      <c r="DX52" s="17">
        <v>0.3</v>
      </c>
      <c r="DY52" s="17">
        <v>19.8</v>
      </c>
      <c r="DZ52" s="17">
        <v>9.9</v>
      </c>
      <c r="EA52" s="17">
        <v>20.2</v>
      </c>
      <c r="EB52" s="17">
        <v>20.2</v>
      </c>
      <c r="EC52" s="17">
        <v>19.899999999999999</v>
      </c>
      <c r="ED52" s="17">
        <v>4.5999999999999996</v>
      </c>
      <c r="EE52" s="17">
        <v>39</v>
      </c>
      <c r="EF52" s="17">
        <v>0</v>
      </c>
      <c r="EG52" s="17">
        <v>70.2</v>
      </c>
      <c r="EH52" s="17">
        <v>93.4</v>
      </c>
      <c r="EI52" s="17">
        <v>5.8</v>
      </c>
      <c r="EJ52" s="17">
        <v>6.9</v>
      </c>
      <c r="EK52" s="17">
        <v>21</v>
      </c>
      <c r="EL52" s="17">
        <v>8.4</v>
      </c>
      <c r="EM52" s="17">
        <v>8.8000000000000007</v>
      </c>
      <c r="EN52" s="17">
        <v>20.399999999999999</v>
      </c>
      <c r="EO52" s="17">
        <v>20.399999999999999</v>
      </c>
      <c r="EP52" s="17">
        <v>20.2</v>
      </c>
      <c r="EQ52" s="17">
        <v>6.9</v>
      </c>
      <c r="ER52" s="17">
        <v>0</v>
      </c>
      <c r="ES52" s="17">
        <v>0</v>
      </c>
      <c r="ET52" s="17"/>
      <c r="EU52" s="17">
        <v>119.8</v>
      </c>
      <c r="EV52" s="17">
        <v>124.1</v>
      </c>
      <c r="EW52" s="17">
        <v>0</v>
      </c>
      <c r="EX52" s="17">
        <v>0</v>
      </c>
      <c r="EY52" s="17">
        <v>8.1999999999999993</v>
      </c>
      <c r="EZ52" s="17">
        <v>20</v>
      </c>
      <c r="FA52" s="17"/>
      <c r="FB52" s="17">
        <v>43</v>
      </c>
      <c r="FC52" s="17"/>
      <c r="FD52" s="17">
        <v>28.7</v>
      </c>
      <c r="FE52" s="17">
        <v>3.3</v>
      </c>
      <c r="FF52" s="17">
        <v>16.100000000000001</v>
      </c>
      <c r="FG52" s="17"/>
      <c r="FH52" s="17"/>
      <c r="FI52" s="17">
        <v>7470.03</v>
      </c>
      <c r="FJ52" s="15"/>
      <c r="FK52" s="17">
        <v>24.050989999999999</v>
      </c>
      <c r="FL52" s="17">
        <v>8.0229999999999997</v>
      </c>
      <c r="FM52" s="17"/>
      <c r="FN52" s="17">
        <v>0</v>
      </c>
      <c r="FO52" s="17"/>
      <c r="FP52" s="17">
        <v>8.6348199999999995</v>
      </c>
      <c r="FQ52" s="17">
        <v>11.2</v>
      </c>
      <c r="FR52" s="17">
        <v>14.9</v>
      </c>
      <c r="FS52" s="17">
        <v>66.808809999999994</v>
      </c>
    </row>
    <row r="53" spans="1:175" ht="24" customHeight="1">
      <c r="A53" s="16" t="s">
        <v>40</v>
      </c>
      <c r="B53" s="16" t="s">
        <v>827</v>
      </c>
      <c r="C53" s="17"/>
      <c r="D53" s="17"/>
      <c r="E53" s="17">
        <v>646.6</v>
      </c>
      <c r="F53" s="17">
        <v>129.9</v>
      </c>
      <c r="G53" s="17"/>
      <c r="H53" s="17"/>
      <c r="I53" s="17">
        <v>90</v>
      </c>
      <c r="J53" s="17">
        <v>237.2</v>
      </c>
      <c r="K53" s="17">
        <v>26.3</v>
      </c>
      <c r="L53" s="17"/>
      <c r="M53" s="17">
        <v>141.25</v>
      </c>
      <c r="N53" s="17">
        <v>141.27000000000001</v>
      </c>
      <c r="O53" s="17">
        <v>141.47999999999999</v>
      </c>
      <c r="P53" s="17">
        <v>241.67</v>
      </c>
      <c r="Q53" s="17">
        <v>203.56</v>
      </c>
      <c r="R53" s="17">
        <v>105.06</v>
      </c>
      <c r="S53" s="17">
        <v>557.46</v>
      </c>
      <c r="T53" s="17">
        <v>10.51</v>
      </c>
      <c r="U53" s="17"/>
      <c r="V53" s="17"/>
      <c r="W53" s="17"/>
      <c r="X53" s="17"/>
      <c r="Y53" s="17">
        <v>164.9</v>
      </c>
      <c r="Z53" s="17">
        <v>7.6</v>
      </c>
      <c r="AA53" s="17">
        <v>3.4</v>
      </c>
      <c r="AB53" s="17">
        <v>0</v>
      </c>
      <c r="AC53" s="17">
        <v>6.6</v>
      </c>
      <c r="AD53" s="17">
        <v>10.1</v>
      </c>
      <c r="AE53" s="17">
        <v>142.80000000000001</v>
      </c>
      <c r="AF53" s="17">
        <v>8.9</v>
      </c>
      <c r="AG53" s="17"/>
      <c r="AH53" s="17"/>
      <c r="AI53" s="17"/>
      <c r="AJ53" s="17">
        <v>110.7</v>
      </c>
      <c r="AK53" s="17">
        <v>223.6</v>
      </c>
      <c r="AL53" s="17"/>
      <c r="AM53" s="17"/>
      <c r="AN53" s="17"/>
      <c r="AO53" s="17">
        <v>6.5</v>
      </c>
      <c r="AP53" s="17">
        <v>459</v>
      </c>
      <c r="AQ53" s="17">
        <v>15.2</v>
      </c>
      <c r="AR53" s="17">
        <v>142.5</v>
      </c>
      <c r="AS53" s="17">
        <v>0</v>
      </c>
      <c r="AT53" s="17">
        <v>18.5</v>
      </c>
      <c r="AU53" s="17">
        <v>19.7</v>
      </c>
      <c r="AV53" s="17">
        <v>89.6</v>
      </c>
      <c r="AW53" s="17"/>
      <c r="AX53" s="17"/>
      <c r="AY53" s="17"/>
      <c r="AZ53" s="17">
        <v>108.7</v>
      </c>
      <c r="BA53" s="17"/>
      <c r="BB53" s="17">
        <v>9.1</v>
      </c>
      <c r="BC53" s="17">
        <v>45.4</v>
      </c>
      <c r="BD53" s="17"/>
      <c r="BE53" s="17">
        <v>3.8</v>
      </c>
      <c r="BF53" s="17">
        <v>38.700000000000003</v>
      </c>
      <c r="BG53" s="17">
        <v>173.1</v>
      </c>
      <c r="BH53" s="17">
        <v>95.2</v>
      </c>
      <c r="BI53" s="17"/>
      <c r="BJ53" s="17"/>
      <c r="BK53" s="17">
        <v>48.4</v>
      </c>
      <c r="BL53" s="17">
        <v>0</v>
      </c>
      <c r="BM53" s="17"/>
      <c r="BN53" s="17"/>
      <c r="BO53" s="17">
        <v>86.4</v>
      </c>
      <c r="BP53" s="17">
        <v>172.5</v>
      </c>
      <c r="BQ53" s="17"/>
      <c r="BR53" s="17">
        <v>200</v>
      </c>
      <c r="BS53" s="17">
        <v>183.9</v>
      </c>
      <c r="BT53" s="17"/>
      <c r="BU53" s="17"/>
      <c r="BV53" s="17"/>
      <c r="BW53" s="17"/>
      <c r="BX53" s="17"/>
      <c r="BY53" s="17"/>
      <c r="BZ53" s="17"/>
      <c r="CA53" s="17"/>
      <c r="CB53" s="17">
        <v>4.5</v>
      </c>
      <c r="CC53" s="17">
        <v>255</v>
      </c>
      <c r="CD53" s="17">
        <v>133.1</v>
      </c>
      <c r="CE53" s="17">
        <v>64.900000000000006</v>
      </c>
      <c r="CF53" s="17">
        <v>78.099999999999994</v>
      </c>
      <c r="CG53" s="17"/>
      <c r="CH53" s="17"/>
      <c r="CI53" s="17"/>
      <c r="CJ53" s="17"/>
      <c r="CK53" s="17">
        <v>102.7</v>
      </c>
      <c r="CL53" s="17">
        <v>102.5</v>
      </c>
      <c r="CM53" s="17">
        <v>121.1</v>
      </c>
      <c r="CN53" s="17"/>
      <c r="CO53" s="17"/>
      <c r="CP53" s="17"/>
      <c r="CQ53" s="17"/>
      <c r="CR53" s="17"/>
      <c r="CS53" s="17">
        <v>137.80000000000001</v>
      </c>
      <c r="CT53" s="17">
        <v>81.099999999999994</v>
      </c>
      <c r="CU53" s="17">
        <v>0</v>
      </c>
      <c r="CV53" s="17">
        <v>70</v>
      </c>
      <c r="CW53" s="17">
        <v>0</v>
      </c>
      <c r="CX53" s="17">
        <v>13</v>
      </c>
      <c r="CY53" s="17"/>
      <c r="CZ53" s="17">
        <v>0</v>
      </c>
      <c r="DA53" s="17"/>
      <c r="DB53" s="17">
        <v>10.5</v>
      </c>
      <c r="DC53" s="17">
        <v>5.4</v>
      </c>
      <c r="DD53" s="17">
        <v>1.3</v>
      </c>
      <c r="DE53" s="17"/>
      <c r="DF53" s="17">
        <v>4.9000000000000004</v>
      </c>
      <c r="DG53" s="17">
        <v>20.3</v>
      </c>
      <c r="DH53" s="17">
        <v>20</v>
      </c>
      <c r="DI53" s="17">
        <v>19</v>
      </c>
      <c r="DJ53" s="17">
        <v>3.6</v>
      </c>
      <c r="DK53" s="17">
        <v>9.3000000000000007</v>
      </c>
      <c r="DL53" s="17">
        <v>0</v>
      </c>
      <c r="DM53" s="17">
        <v>0</v>
      </c>
      <c r="DN53" s="17">
        <v>19.5</v>
      </c>
      <c r="DO53" s="17">
        <v>61.9</v>
      </c>
      <c r="DP53" s="17">
        <v>4.4000000000000004</v>
      </c>
      <c r="DQ53" s="17">
        <v>2.4</v>
      </c>
      <c r="DR53" s="17">
        <v>2.4</v>
      </c>
      <c r="DS53" s="17"/>
      <c r="DT53" s="17">
        <v>0</v>
      </c>
      <c r="DU53" s="17">
        <v>2.9</v>
      </c>
      <c r="DV53" s="17">
        <v>20</v>
      </c>
      <c r="DW53" s="17">
        <v>3</v>
      </c>
      <c r="DX53" s="17">
        <v>0.2</v>
      </c>
      <c r="DY53" s="17">
        <v>19.8</v>
      </c>
      <c r="DZ53" s="17">
        <v>9.8000000000000007</v>
      </c>
      <c r="EA53" s="17">
        <v>20.100000000000001</v>
      </c>
      <c r="EB53" s="17">
        <v>20.2</v>
      </c>
      <c r="EC53" s="17">
        <v>20</v>
      </c>
      <c r="ED53" s="17">
        <v>2.6</v>
      </c>
      <c r="EE53" s="17">
        <v>43.2</v>
      </c>
      <c r="EF53" s="17">
        <v>0</v>
      </c>
      <c r="EG53" s="17">
        <v>55.6</v>
      </c>
      <c r="EH53" s="17">
        <v>93.3</v>
      </c>
      <c r="EI53" s="17">
        <v>6</v>
      </c>
      <c r="EJ53" s="17">
        <v>4.5999999999999996</v>
      </c>
      <c r="EK53" s="17">
        <v>21</v>
      </c>
      <c r="EL53" s="17">
        <v>8.4</v>
      </c>
      <c r="EM53" s="17">
        <v>8.9</v>
      </c>
      <c r="EN53" s="17">
        <v>20.399999999999999</v>
      </c>
      <c r="EO53" s="17">
        <v>20.399999999999999</v>
      </c>
      <c r="EP53" s="17">
        <v>20.2</v>
      </c>
      <c r="EQ53" s="17">
        <v>8.1999999999999993</v>
      </c>
      <c r="ER53" s="17">
        <v>0</v>
      </c>
      <c r="ES53" s="17">
        <v>0</v>
      </c>
      <c r="ET53" s="17"/>
      <c r="EU53" s="17">
        <v>116.9</v>
      </c>
      <c r="EV53" s="17">
        <v>115.8</v>
      </c>
      <c r="EW53" s="17">
        <v>0</v>
      </c>
      <c r="EX53" s="17">
        <v>0</v>
      </c>
      <c r="EY53" s="17">
        <v>8.1</v>
      </c>
      <c r="EZ53" s="17">
        <v>20</v>
      </c>
      <c r="FA53" s="17"/>
      <c r="FB53" s="17">
        <v>43</v>
      </c>
      <c r="FC53" s="17"/>
      <c r="FD53" s="17">
        <v>28.8</v>
      </c>
      <c r="FE53" s="17">
        <v>3.3</v>
      </c>
      <c r="FF53" s="17">
        <v>16.100000000000001</v>
      </c>
      <c r="FG53" s="17"/>
      <c r="FH53" s="17"/>
      <c r="FI53" s="17">
        <v>7396.56</v>
      </c>
      <c r="FJ53" s="15"/>
      <c r="FK53" s="17">
        <v>24.052240000000001</v>
      </c>
      <c r="FL53" s="17">
        <v>8.0129999999999999</v>
      </c>
      <c r="FM53" s="17"/>
      <c r="FN53" s="17">
        <v>0</v>
      </c>
      <c r="FO53" s="17"/>
      <c r="FP53" s="17">
        <v>8.5959099999999999</v>
      </c>
      <c r="FQ53" s="17">
        <v>11</v>
      </c>
      <c r="FR53" s="17">
        <v>14.8</v>
      </c>
      <c r="FS53" s="17">
        <v>66.461150000000004</v>
      </c>
    </row>
    <row r="54" spans="1:175" ht="24" customHeight="1">
      <c r="A54" s="16" t="s">
        <v>40</v>
      </c>
      <c r="B54" s="16" t="s">
        <v>828</v>
      </c>
      <c r="C54" s="17"/>
      <c r="D54" s="17"/>
      <c r="E54" s="17">
        <v>648.5</v>
      </c>
      <c r="F54" s="17">
        <v>130.4</v>
      </c>
      <c r="G54" s="17"/>
      <c r="H54" s="17"/>
      <c r="I54" s="17">
        <v>91.9</v>
      </c>
      <c r="J54" s="17">
        <v>238.3</v>
      </c>
      <c r="K54" s="17">
        <v>25.4</v>
      </c>
      <c r="L54" s="17"/>
      <c r="M54" s="17">
        <v>117.94</v>
      </c>
      <c r="N54" s="17">
        <v>118.12</v>
      </c>
      <c r="O54" s="17">
        <v>118.12</v>
      </c>
      <c r="P54" s="17">
        <v>218.45</v>
      </c>
      <c r="Q54" s="17">
        <v>202.39</v>
      </c>
      <c r="R54" s="17">
        <v>104.82</v>
      </c>
      <c r="S54" s="17">
        <v>556.85</v>
      </c>
      <c r="T54" s="17">
        <v>10.72</v>
      </c>
      <c r="U54" s="17"/>
      <c r="V54" s="17"/>
      <c r="W54" s="17"/>
      <c r="X54" s="17"/>
      <c r="Y54" s="17">
        <v>167.4</v>
      </c>
      <c r="Z54" s="17">
        <v>8.1</v>
      </c>
      <c r="AA54" s="17">
        <v>3.5</v>
      </c>
      <c r="AB54" s="17">
        <v>0</v>
      </c>
      <c r="AC54" s="17">
        <v>6.6</v>
      </c>
      <c r="AD54" s="17">
        <v>10.1</v>
      </c>
      <c r="AE54" s="17">
        <v>143.1</v>
      </c>
      <c r="AF54" s="17">
        <v>8.9</v>
      </c>
      <c r="AG54" s="17"/>
      <c r="AH54" s="17"/>
      <c r="AI54" s="17"/>
      <c r="AJ54" s="17">
        <v>111.1</v>
      </c>
      <c r="AK54" s="17">
        <v>222.7</v>
      </c>
      <c r="AL54" s="17"/>
      <c r="AM54" s="17"/>
      <c r="AN54" s="17"/>
      <c r="AO54" s="17">
        <v>6.4</v>
      </c>
      <c r="AP54" s="17">
        <v>460.4</v>
      </c>
      <c r="AQ54" s="17">
        <v>4.3</v>
      </c>
      <c r="AR54" s="17">
        <v>132.80000000000001</v>
      </c>
      <c r="AS54" s="17">
        <v>0</v>
      </c>
      <c r="AT54" s="17">
        <v>18.5</v>
      </c>
      <c r="AU54" s="17">
        <v>19.7</v>
      </c>
      <c r="AV54" s="17">
        <v>92.1</v>
      </c>
      <c r="AW54" s="17"/>
      <c r="AX54" s="17"/>
      <c r="AY54" s="17"/>
      <c r="AZ54" s="17">
        <v>109.5</v>
      </c>
      <c r="BA54" s="17"/>
      <c r="BB54" s="17">
        <v>9.1</v>
      </c>
      <c r="BC54" s="17">
        <v>45.6</v>
      </c>
      <c r="BD54" s="17"/>
      <c r="BE54" s="17">
        <v>3.8</v>
      </c>
      <c r="BF54" s="17">
        <v>40.200000000000003</v>
      </c>
      <c r="BG54" s="17">
        <v>175</v>
      </c>
      <c r="BH54" s="17">
        <v>95.7</v>
      </c>
      <c r="BI54" s="17"/>
      <c r="BJ54" s="17"/>
      <c r="BK54" s="17">
        <v>48</v>
      </c>
      <c r="BL54" s="17">
        <v>0</v>
      </c>
      <c r="BM54" s="17"/>
      <c r="BN54" s="17"/>
      <c r="BO54" s="17">
        <v>87</v>
      </c>
      <c r="BP54" s="17">
        <v>171.1</v>
      </c>
      <c r="BQ54" s="17"/>
      <c r="BR54" s="17">
        <v>200</v>
      </c>
      <c r="BS54" s="17">
        <v>184</v>
      </c>
      <c r="BT54" s="17"/>
      <c r="BU54" s="17"/>
      <c r="BV54" s="17"/>
      <c r="BW54" s="17"/>
      <c r="BX54" s="17"/>
      <c r="BY54" s="17"/>
      <c r="BZ54" s="17"/>
      <c r="CA54" s="17"/>
      <c r="CB54" s="17">
        <v>4.5999999999999996</v>
      </c>
      <c r="CC54" s="17">
        <v>236.1</v>
      </c>
      <c r="CD54" s="17">
        <v>134.80000000000001</v>
      </c>
      <c r="CE54" s="17">
        <v>65.2</v>
      </c>
      <c r="CF54" s="17">
        <v>78.3</v>
      </c>
      <c r="CG54" s="17"/>
      <c r="CH54" s="17"/>
      <c r="CI54" s="17"/>
      <c r="CJ54" s="17"/>
      <c r="CK54" s="17">
        <v>101.5</v>
      </c>
      <c r="CL54" s="17">
        <v>101</v>
      </c>
      <c r="CM54" s="17">
        <v>118.3</v>
      </c>
      <c r="CN54" s="17"/>
      <c r="CO54" s="17"/>
      <c r="CP54" s="17"/>
      <c r="CQ54" s="17"/>
      <c r="CR54" s="17"/>
      <c r="CS54" s="17">
        <v>137.19999999999999</v>
      </c>
      <c r="CT54" s="17">
        <v>78.900000000000006</v>
      </c>
      <c r="CU54" s="17">
        <v>0</v>
      </c>
      <c r="CV54" s="17">
        <v>64.5</v>
      </c>
      <c r="CW54" s="17">
        <v>0</v>
      </c>
      <c r="CX54" s="17">
        <v>12.8</v>
      </c>
      <c r="CY54" s="17"/>
      <c r="CZ54" s="17">
        <v>0</v>
      </c>
      <c r="DA54" s="17"/>
      <c r="DB54" s="17">
        <v>10.5</v>
      </c>
      <c r="DC54" s="17">
        <v>5.4</v>
      </c>
      <c r="DD54" s="17">
        <v>1.2</v>
      </c>
      <c r="DE54" s="17"/>
      <c r="DF54" s="17">
        <v>5</v>
      </c>
      <c r="DG54" s="17">
        <v>20.399999999999999</v>
      </c>
      <c r="DH54" s="17">
        <v>20</v>
      </c>
      <c r="DI54" s="17">
        <v>19.100000000000001</v>
      </c>
      <c r="DJ54" s="17">
        <v>3.6</v>
      </c>
      <c r="DK54" s="17">
        <v>9.3000000000000007</v>
      </c>
      <c r="DL54" s="17">
        <v>0</v>
      </c>
      <c r="DM54" s="17">
        <v>0</v>
      </c>
      <c r="DN54" s="17">
        <v>21.8</v>
      </c>
      <c r="DO54" s="17">
        <v>63.7</v>
      </c>
      <c r="DP54" s="17">
        <v>4.4000000000000004</v>
      </c>
      <c r="DQ54" s="17">
        <v>2.4</v>
      </c>
      <c r="DR54" s="17">
        <v>2.4</v>
      </c>
      <c r="DS54" s="17"/>
      <c r="DT54" s="17">
        <v>0</v>
      </c>
      <c r="DU54" s="17">
        <v>2.9</v>
      </c>
      <c r="DV54" s="17">
        <v>17.7</v>
      </c>
      <c r="DW54" s="17">
        <v>3</v>
      </c>
      <c r="DX54" s="17">
        <v>0.2</v>
      </c>
      <c r="DY54" s="17">
        <v>19.8</v>
      </c>
      <c r="DZ54" s="17">
        <v>9.8000000000000007</v>
      </c>
      <c r="EA54" s="17">
        <v>20.2</v>
      </c>
      <c r="EB54" s="17">
        <v>20.3</v>
      </c>
      <c r="EC54" s="17">
        <v>20</v>
      </c>
      <c r="ED54" s="17">
        <v>2.5</v>
      </c>
      <c r="EE54" s="17">
        <v>37.9</v>
      </c>
      <c r="EF54" s="17">
        <v>0</v>
      </c>
      <c r="EG54" s="17">
        <v>42.6</v>
      </c>
      <c r="EH54" s="17">
        <v>85.5</v>
      </c>
      <c r="EI54" s="17">
        <v>5.2</v>
      </c>
      <c r="EJ54" s="17">
        <v>3.5</v>
      </c>
      <c r="EK54" s="17">
        <v>21</v>
      </c>
      <c r="EL54" s="17">
        <v>8.4</v>
      </c>
      <c r="EM54" s="17">
        <v>8.9</v>
      </c>
      <c r="EN54" s="17">
        <v>20.399999999999999</v>
      </c>
      <c r="EO54" s="17">
        <v>20.399999999999999</v>
      </c>
      <c r="EP54" s="17">
        <v>20.2</v>
      </c>
      <c r="EQ54" s="17">
        <v>10</v>
      </c>
      <c r="ER54" s="17">
        <v>0</v>
      </c>
      <c r="ES54" s="17">
        <v>0</v>
      </c>
      <c r="ET54" s="17"/>
      <c r="EU54" s="17">
        <v>115.3</v>
      </c>
      <c r="EV54" s="17">
        <v>116.9</v>
      </c>
      <c r="EW54" s="17">
        <v>0</v>
      </c>
      <c r="EX54" s="17">
        <v>0</v>
      </c>
      <c r="EY54" s="17">
        <v>8</v>
      </c>
      <c r="EZ54" s="17">
        <v>20</v>
      </c>
      <c r="FA54" s="17"/>
      <c r="FB54" s="17">
        <v>42.7</v>
      </c>
      <c r="FC54" s="17"/>
      <c r="FD54" s="17">
        <v>28.8</v>
      </c>
      <c r="FE54" s="17">
        <v>3.3</v>
      </c>
      <c r="FF54" s="17">
        <v>16.3</v>
      </c>
      <c r="FG54" s="17"/>
      <c r="FH54" s="17"/>
      <c r="FI54" s="17">
        <v>7240.71</v>
      </c>
      <c r="FJ54" s="15"/>
      <c r="FK54" s="17">
        <v>24.045449999999999</v>
      </c>
      <c r="FL54" s="17">
        <v>8.0310000000000006</v>
      </c>
      <c r="FM54" s="17"/>
      <c r="FN54" s="17">
        <v>0</v>
      </c>
      <c r="FO54" s="17"/>
      <c r="FP54" s="17">
        <v>8.5959299999999992</v>
      </c>
      <c r="FQ54" s="17">
        <v>10.9</v>
      </c>
      <c r="FR54" s="17">
        <v>14.8</v>
      </c>
      <c r="FS54" s="17">
        <v>66.372380000000007</v>
      </c>
    </row>
    <row r="55" spans="1:175" ht="24" customHeight="1">
      <c r="A55" s="16" t="s">
        <v>40</v>
      </c>
      <c r="B55" s="16" t="s">
        <v>829</v>
      </c>
      <c r="C55" s="17"/>
      <c r="D55" s="17"/>
      <c r="E55" s="17">
        <v>651.29999999999995</v>
      </c>
      <c r="F55" s="17">
        <v>129.9</v>
      </c>
      <c r="G55" s="17"/>
      <c r="H55" s="17"/>
      <c r="I55" s="17">
        <v>89.8</v>
      </c>
      <c r="J55" s="17">
        <v>238.7</v>
      </c>
      <c r="K55" s="17">
        <v>0</v>
      </c>
      <c r="L55" s="17"/>
      <c r="M55" s="17">
        <v>149.47999999999999</v>
      </c>
      <c r="N55" s="17">
        <v>148.81</v>
      </c>
      <c r="O55" s="17">
        <v>149.47</v>
      </c>
      <c r="P55" s="17">
        <v>242.16</v>
      </c>
      <c r="Q55" s="17">
        <v>119.8</v>
      </c>
      <c r="R55" s="17">
        <v>77.290000000000006</v>
      </c>
      <c r="S55" s="17">
        <v>559.91999999999996</v>
      </c>
      <c r="T55" s="17">
        <v>10.48</v>
      </c>
      <c r="U55" s="17"/>
      <c r="V55" s="17"/>
      <c r="W55" s="17"/>
      <c r="X55" s="17"/>
      <c r="Y55" s="17">
        <v>165.6</v>
      </c>
      <c r="Z55" s="17">
        <v>7.6</v>
      </c>
      <c r="AA55" s="17">
        <v>3.5</v>
      </c>
      <c r="AB55" s="17">
        <v>0</v>
      </c>
      <c r="AC55" s="17">
        <v>6.6</v>
      </c>
      <c r="AD55" s="17">
        <v>10.199999999999999</v>
      </c>
      <c r="AE55" s="17">
        <v>143.69999999999999</v>
      </c>
      <c r="AF55" s="17">
        <v>8.9</v>
      </c>
      <c r="AG55" s="17"/>
      <c r="AH55" s="17"/>
      <c r="AI55" s="17"/>
      <c r="AJ55" s="17">
        <v>110.7</v>
      </c>
      <c r="AK55" s="17">
        <v>223.1</v>
      </c>
      <c r="AL55" s="17"/>
      <c r="AM55" s="17"/>
      <c r="AN55" s="17"/>
      <c r="AO55" s="17">
        <v>6.4</v>
      </c>
      <c r="AP55" s="17">
        <v>460.5</v>
      </c>
      <c r="AQ55" s="17">
        <v>1</v>
      </c>
      <c r="AR55" s="17">
        <v>147.5</v>
      </c>
      <c r="AS55" s="17">
        <v>0</v>
      </c>
      <c r="AT55" s="17">
        <v>18.5</v>
      </c>
      <c r="AU55" s="17">
        <v>19.7</v>
      </c>
      <c r="AV55" s="17">
        <v>90.3</v>
      </c>
      <c r="AW55" s="17"/>
      <c r="AX55" s="17"/>
      <c r="AY55" s="17"/>
      <c r="AZ55" s="17">
        <v>109.1</v>
      </c>
      <c r="BA55" s="17"/>
      <c r="BB55" s="17">
        <v>9.1</v>
      </c>
      <c r="BC55" s="17">
        <v>45.5</v>
      </c>
      <c r="BD55" s="17"/>
      <c r="BE55" s="17">
        <v>3.8</v>
      </c>
      <c r="BF55" s="17">
        <v>38.299999999999997</v>
      </c>
      <c r="BG55" s="17">
        <v>174</v>
      </c>
      <c r="BH55" s="17">
        <v>95.5</v>
      </c>
      <c r="BI55" s="17"/>
      <c r="BJ55" s="17"/>
      <c r="BK55" s="17">
        <v>48.6</v>
      </c>
      <c r="BL55" s="17">
        <v>0</v>
      </c>
      <c r="BM55" s="17"/>
      <c r="BN55" s="17"/>
      <c r="BO55" s="17">
        <v>86.6</v>
      </c>
      <c r="BP55" s="17">
        <v>173.5</v>
      </c>
      <c r="BQ55" s="17"/>
      <c r="BR55" s="17">
        <v>200</v>
      </c>
      <c r="BS55" s="17">
        <v>184.6</v>
      </c>
      <c r="BT55" s="17"/>
      <c r="BU55" s="17"/>
      <c r="BV55" s="17"/>
      <c r="BW55" s="17"/>
      <c r="BX55" s="17"/>
      <c r="BY55" s="17"/>
      <c r="BZ55" s="17"/>
      <c r="CA55" s="17"/>
      <c r="CB55" s="17">
        <v>4.5999999999999996</v>
      </c>
      <c r="CC55" s="17">
        <v>267.89999999999998</v>
      </c>
      <c r="CD55" s="17">
        <v>132.80000000000001</v>
      </c>
      <c r="CE55" s="17">
        <v>62.9</v>
      </c>
      <c r="CF55" s="17">
        <v>80.2</v>
      </c>
      <c r="CG55" s="17"/>
      <c r="CH55" s="17"/>
      <c r="CI55" s="17"/>
      <c r="CJ55" s="17"/>
      <c r="CK55" s="17">
        <v>103.2</v>
      </c>
      <c r="CL55" s="17">
        <v>103</v>
      </c>
      <c r="CM55" s="17">
        <v>120.2</v>
      </c>
      <c r="CN55" s="17"/>
      <c r="CO55" s="17"/>
      <c r="CP55" s="17"/>
      <c r="CQ55" s="17"/>
      <c r="CR55" s="17"/>
      <c r="CS55" s="17">
        <v>137.19999999999999</v>
      </c>
      <c r="CT55" s="17">
        <v>78.900000000000006</v>
      </c>
      <c r="CU55" s="17">
        <v>0</v>
      </c>
      <c r="CV55" s="17">
        <v>67.599999999999994</v>
      </c>
      <c r="CW55" s="17">
        <v>0</v>
      </c>
      <c r="CX55" s="17">
        <v>14.4</v>
      </c>
      <c r="CY55" s="17"/>
      <c r="CZ55" s="17">
        <v>0</v>
      </c>
      <c r="DA55" s="17"/>
      <c r="DB55" s="17">
        <v>10.4</v>
      </c>
      <c r="DC55" s="17">
        <v>5.4</v>
      </c>
      <c r="DD55" s="17">
        <v>1.2</v>
      </c>
      <c r="DE55" s="17"/>
      <c r="DF55" s="17">
        <v>5.0999999999999996</v>
      </c>
      <c r="DG55" s="17">
        <v>20.2</v>
      </c>
      <c r="DH55" s="17">
        <v>20</v>
      </c>
      <c r="DI55" s="17">
        <v>19.100000000000001</v>
      </c>
      <c r="DJ55" s="17">
        <v>3.7</v>
      </c>
      <c r="DK55" s="17">
        <v>9.3000000000000007</v>
      </c>
      <c r="DL55" s="17">
        <v>0</v>
      </c>
      <c r="DM55" s="17">
        <v>0</v>
      </c>
      <c r="DN55" s="17">
        <v>17.899999999999999</v>
      </c>
      <c r="DO55" s="17">
        <v>63.4</v>
      </c>
      <c r="DP55" s="17">
        <v>4.4000000000000004</v>
      </c>
      <c r="DQ55" s="17">
        <v>2.4</v>
      </c>
      <c r="DR55" s="17">
        <v>2.4</v>
      </c>
      <c r="DS55" s="17"/>
      <c r="DT55" s="17">
        <v>0</v>
      </c>
      <c r="DU55" s="17">
        <v>2.9</v>
      </c>
      <c r="DV55" s="17">
        <v>20.2</v>
      </c>
      <c r="DW55" s="17">
        <v>3</v>
      </c>
      <c r="DX55" s="17">
        <v>0</v>
      </c>
      <c r="DY55" s="17">
        <v>19.8</v>
      </c>
      <c r="DZ55" s="17">
        <v>9.8000000000000007</v>
      </c>
      <c r="EA55" s="17">
        <v>20.2</v>
      </c>
      <c r="EB55" s="17">
        <v>20.3</v>
      </c>
      <c r="EC55" s="17">
        <v>20</v>
      </c>
      <c r="ED55" s="17">
        <v>1</v>
      </c>
      <c r="EE55" s="17">
        <v>23.1</v>
      </c>
      <c r="EF55" s="17">
        <v>0</v>
      </c>
      <c r="EG55" s="17">
        <v>34.5</v>
      </c>
      <c r="EH55" s="17">
        <v>80.3</v>
      </c>
      <c r="EI55" s="17">
        <v>3.1</v>
      </c>
      <c r="EJ55" s="17">
        <v>6.1</v>
      </c>
      <c r="EK55" s="17">
        <v>21</v>
      </c>
      <c r="EL55" s="17">
        <v>8.4</v>
      </c>
      <c r="EM55" s="17">
        <v>8.9</v>
      </c>
      <c r="EN55" s="17">
        <v>20.399999999999999</v>
      </c>
      <c r="EO55" s="17">
        <v>20.399999999999999</v>
      </c>
      <c r="EP55" s="17">
        <v>20.2</v>
      </c>
      <c r="EQ55" s="17">
        <v>11.2</v>
      </c>
      <c r="ER55" s="17">
        <v>0</v>
      </c>
      <c r="ES55" s="17">
        <v>0</v>
      </c>
      <c r="ET55" s="17"/>
      <c r="EU55" s="17">
        <v>108.8</v>
      </c>
      <c r="EV55" s="17">
        <v>111.1</v>
      </c>
      <c r="EW55" s="17">
        <v>0</v>
      </c>
      <c r="EX55" s="17">
        <v>0</v>
      </c>
      <c r="EY55" s="17">
        <v>8.1999999999999993</v>
      </c>
      <c r="EZ55" s="17">
        <v>20</v>
      </c>
      <c r="FA55" s="17"/>
      <c r="FB55" s="17">
        <v>42.9</v>
      </c>
      <c r="FC55" s="17"/>
      <c r="FD55" s="17">
        <v>28.8</v>
      </c>
      <c r="FE55" s="17">
        <v>3.3</v>
      </c>
      <c r="FF55" s="17">
        <v>16.100000000000001</v>
      </c>
      <c r="FG55" s="17"/>
      <c r="FH55" s="17"/>
      <c r="FI55" s="17">
        <v>7231.31</v>
      </c>
      <c r="FJ55" s="15"/>
      <c r="FK55" s="17">
        <v>24.04466</v>
      </c>
      <c r="FL55" s="17">
        <v>8.0350000000000001</v>
      </c>
      <c r="FM55" s="17"/>
      <c r="FN55" s="17">
        <v>0</v>
      </c>
      <c r="FO55" s="17"/>
      <c r="FP55" s="17">
        <v>8.5958299999999994</v>
      </c>
      <c r="FQ55" s="17">
        <v>11.1</v>
      </c>
      <c r="FR55" s="17">
        <v>14.8</v>
      </c>
      <c r="FS55" s="17">
        <v>66.575490000000002</v>
      </c>
    </row>
    <row r="56" spans="1:175" ht="24" customHeight="1">
      <c r="A56" s="16" t="s">
        <v>40</v>
      </c>
      <c r="B56" s="16" t="s">
        <v>830</v>
      </c>
      <c r="C56" s="17"/>
      <c r="D56" s="17"/>
      <c r="E56" s="17">
        <v>647.5</v>
      </c>
      <c r="F56" s="17">
        <v>129</v>
      </c>
      <c r="G56" s="17"/>
      <c r="H56" s="17"/>
      <c r="I56" s="17">
        <v>90.1</v>
      </c>
      <c r="J56" s="17">
        <v>235.9</v>
      </c>
      <c r="K56" s="17">
        <v>0</v>
      </c>
      <c r="L56" s="17"/>
      <c r="M56" s="17">
        <v>129.29</v>
      </c>
      <c r="N56" s="17">
        <v>129.35</v>
      </c>
      <c r="O56" s="17">
        <v>128.81</v>
      </c>
      <c r="P56" s="17">
        <v>226.49</v>
      </c>
      <c r="Q56" s="17">
        <v>108.26</v>
      </c>
      <c r="R56" s="17">
        <v>67.52</v>
      </c>
      <c r="S56" s="17">
        <v>555.69000000000005</v>
      </c>
      <c r="T56" s="17">
        <v>10.52</v>
      </c>
      <c r="U56" s="17"/>
      <c r="V56" s="17"/>
      <c r="W56" s="17"/>
      <c r="X56" s="17"/>
      <c r="Y56" s="17">
        <v>163.5</v>
      </c>
      <c r="Z56" s="17">
        <v>7.5</v>
      </c>
      <c r="AA56" s="17">
        <v>3.3</v>
      </c>
      <c r="AB56" s="17">
        <v>0</v>
      </c>
      <c r="AC56" s="17">
        <v>6.6</v>
      </c>
      <c r="AD56" s="17">
        <v>10.1</v>
      </c>
      <c r="AE56" s="17">
        <v>143.30000000000001</v>
      </c>
      <c r="AF56" s="17">
        <v>8.9</v>
      </c>
      <c r="AG56" s="17"/>
      <c r="AH56" s="17"/>
      <c r="AI56" s="17"/>
      <c r="AJ56" s="17">
        <v>110.3</v>
      </c>
      <c r="AK56" s="17">
        <v>223.1</v>
      </c>
      <c r="AL56" s="17"/>
      <c r="AM56" s="17"/>
      <c r="AN56" s="17"/>
      <c r="AO56" s="17">
        <v>6.4</v>
      </c>
      <c r="AP56" s="17">
        <v>457.4</v>
      </c>
      <c r="AQ56" s="17">
        <v>29.9</v>
      </c>
      <c r="AR56" s="17">
        <v>144.19999999999999</v>
      </c>
      <c r="AS56" s="17">
        <v>0</v>
      </c>
      <c r="AT56" s="17">
        <v>18.5</v>
      </c>
      <c r="AU56" s="17">
        <v>19.7</v>
      </c>
      <c r="AV56" s="17">
        <v>83.4</v>
      </c>
      <c r="AW56" s="17"/>
      <c r="AX56" s="17"/>
      <c r="AY56" s="17"/>
      <c r="AZ56" s="17">
        <v>109.9</v>
      </c>
      <c r="BA56" s="17"/>
      <c r="BB56" s="17">
        <v>9</v>
      </c>
      <c r="BC56" s="17">
        <v>46.2</v>
      </c>
      <c r="BD56" s="17"/>
      <c r="BE56" s="17">
        <v>3.8</v>
      </c>
      <c r="BF56" s="17">
        <v>38.799999999999997</v>
      </c>
      <c r="BG56" s="17">
        <v>175.7</v>
      </c>
      <c r="BH56" s="17">
        <v>94.9</v>
      </c>
      <c r="BI56" s="17"/>
      <c r="BJ56" s="17"/>
      <c r="BK56" s="17">
        <v>48.5</v>
      </c>
      <c r="BL56" s="17">
        <v>0</v>
      </c>
      <c r="BM56" s="17"/>
      <c r="BN56" s="17"/>
      <c r="BO56" s="17">
        <v>86.2</v>
      </c>
      <c r="BP56" s="17">
        <v>172.4</v>
      </c>
      <c r="BQ56" s="17"/>
      <c r="BR56" s="17">
        <v>200</v>
      </c>
      <c r="BS56" s="17">
        <v>184.2</v>
      </c>
      <c r="BT56" s="17"/>
      <c r="BU56" s="17"/>
      <c r="BV56" s="17"/>
      <c r="BW56" s="17"/>
      <c r="BX56" s="17"/>
      <c r="BY56" s="17"/>
      <c r="BZ56" s="17"/>
      <c r="CA56" s="17"/>
      <c r="CB56" s="17">
        <v>4.5999999999999996</v>
      </c>
      <c r="CC56" s="17">
        <v>253.6</v>
      </c>
      <c r="CD56" s="17">
        <v>132.19999999999999</v>
      </c>
      <c r="CE56" s="17">
        <v>62.6</v>
      </c>
      <c r="CF56" s="17">
        <v>80</v>
      </c>
      <c r="CG56" s="17"/>
      <c r="CH56" s="17"/>
      <c r="CI56" s="17"/>
      <c r="CJ56" s="17"/>
      <c r="CK56" s="17">
        <v>102.8</v>
      </c>
      <c r="CL56" s="17">
        <v>102.4</v>
      </c>
      <c r="CM56" s="17">
        <v>119.1</v>
      </c>
      <c r="CN56" s="17"/>
      <c r="CO56" s="17"/>
      <c r="CP56" s="17"/>
      <c r="CQ56" s="17"/>
      <c r="CR56" s="17"/>
      <c r="CS56" s="17">
        <v>137.19999999999999</v>
      </c>
      <c r="CT56" s="17">
        <v>79</v>
      </c>
      <c r="CU56" s="17">
        <v>0</v>
      </c>
      <c r="CV56" s="17">
        <v>73.599999999999994</v>
      </c>
      <c r="CW56" s="17">
        <v>0</v>
      </c>
      <c r="CX56" s="17">
        <v>13.8</v>
      </c>
      <c r="CY56" s="17"/>
      <c r="CZ56" s="17">
        <v>0</v>
      </c>
      <c r="DA56" s="17"/>
      <c r="DB56" s="17">
        <v>10.5</v>
      </c>
      <c r="DC56" s="17">
        <v>5.3</v>
      </c>
      <c r="DD56" s="17">
        <v>1.2</v>
      </c>
      <c r="DE56" s="17"/>
      <c r="DF56" s="17">
        <v>5.0999999999999996</v>
      </c>
      <c r="DG56" s="17">
        <v>20.100000000000001</v>
      </c>
      <c r="DH56" s="17">
        <v>20</v>
      </c>
      <c r="DI56" s="17">
        <v>19</v>
      </c>
      <c r="DJ56" s="17">
        <v>3.6</v>
      </c>
      <c r="DK56" s="17">
        <v>9.3000000000000007</v>
      </c>
      <c r="DL56" s="17">
        <v>0</v>
      </c>
      <c r="DM56" s="17">
        <v>0</v>
      </c>
      <c r="DN56" s="17">
        <v>24.7</v>
      </c>
      <c r="DO56" s="17">
        <v>66.099999999999994</v>
      </c>
      <c r="DP56" s="17">
        <v>4.4000000000000004</v>
      </c>
      <c r="DQ56" s="17">
        <v>2.4</v>
      </c>
      <c r="DR56" s="17">
        <v>2.4</v>
      </c>
      <c r="DS56" s="17"/>
      <c r="DT56" s="17">
        <v>0</v>
      </c>
      <c r="DU56" s="17">
        <v>3</v>
      </c>
      <c r="DV56" s="17">
        <v>20.2</v>
      </c>
      <c r="DW56" s="17">
        <v>3</v>
      </c>
      <c r="DX56" s="17">
        <v>0</v>
      </c>
      <c r="DY56" s="17">
        <v>19.8</v>
      </c>
      <c r="DZ56" s="17">
        <v>9.8000000000000007</v>
      </c>
      <c r="EA56" s="17">
        <v>20.2</v>
      </c>
      <c r="EB56" s="17">
        <v>20.3</v>
      </c>
      <c r="EC56" s="17">
        <v>19.899999999999999</v>
      </c>
      <c r="ED56" s="17">
        <v>0.2</v>
      </c>
      <c r="EE56" s="17">
        <v>13</v>
      </c>
      <c r="EF56" s="17">
        <v>0</v>
      </c>
      <c r="EG56" s="17">
        <v>33.299999999999997</v>
      </c>
      <c r="EH56" s="17">
        <v>70.099999999999994</v>
      </c>
      <c r="EI56" s="17">
        <v>2.5</v>
      </c>
      <c r="EJ56" s="17">
        <v>4.3</v>
      </c>
      <c r="EK56" s="17">
        <v>21</v>
      </c>
      <c r="EL56" s="17">
        <v>8.4</v>
      </c>
      <c r="EM56" s="17">
        <v>9</v>
      </c>
      <c r="EN56" s="17">
        <v>20.399999999999999</v>
      </c>
      <c r="EO56" s="17">
        <v>20.399999999999999</v>
      </c>
      <c r="EP56" s="17">
        <v>20.2</v>
      </c>
      <c r="EQ56" s="17">
        <v>10.3</v>
      </c>
      <c r="ER56" s="17">
        <v>0</v>
      </c>
      <c r="ES56" s="17">
        <v>0</v>
      </c>
      <c r="ET56" s="17"/>
      <c r="EU56" s="17">
        <v>106.5</v>
      </c>
      <c r="EV56" s="17">
        <v>111.1</v>
      </c>
      <c r="EW56" s="17">
        <v>0</v>
      </c>
      <c r="EX56" s="17">
        <v>0</v>
      </c>
      <c r="EY56" s="17">
        <v>8.1</v>
      </c>
      <c r="EZ56" s="17">
        <v>20</v>
      </c>
      <c r="FA56" s="17"/>
      <c r="FB56" s="17">
        <v>43</v>
      </c>
      <c r="FC56" s="17"/>
      <c r="FD56" s="17">
        <v>28.9</v>
      </c>
      <c r="FE56" s="17">
        <v>3.3</v>
      </c>
      <c r="FF56" s="17">
        <v>16</v>
      </c>
      <c r="FG56" s="17"/>
      <c r="FH56" s="17"/>
      <c r="FI56" s="17">
        <v>7105.33</v>
      </c>
      <c r="FJ56" s="15"/>
      <c r="FK56" s="17">
        <v>24.04588</v>
      </c>
      <c r="FL56" s="17">
        <v>8.0239999999999991</v>
      </c>
      <c r="FM56" s="17"/>
      <c r="FN56" s="17">
        <v>0</v>
      </c>
      <c r="FO56" s="17"/>
      <c r="FP56" s="17">
        <v>8.5952699999999993</v>
      </c>
      <c r="FQ56" s="17">
        <v>11</v>
      </c>
      <c r="FR56" s="17">
        <v>14.8</v>
      </c>
      <c r="FS56" s="17">
        <v>66.465149999999994</v>
      </c>
    </row>
    <row r="57" spans="1:175" ht="24" customHeight="1">
      <c r="A57" s="16" t="s">
        <v>40</v>
      </c>
      <c r="B57" s="16" t="s">
        <v>831</v>
      </c>
      <c r="C57" s="17"/>
      <c r="D57" s="17"/>
      <c r="E57" s="17">
        <v>643.79999999999995</v>
      </c>
      <c r="F57" s="17">
        <v>128</v>
      </c>
      <c r="G57" s="17"/>
      <c r="H57" s="17"/>
      <c r="I57" s="17">
        <v>91</v>
      </c>
      <c r="J57" s="17">
        <v>235.9</v>
      </c>
      <c r="K57" s="17">
        <v>0</v>
      </c>
      <c r="L57" s="17"/>
      <c r="M57" s="17">
        <v>109.41</v>
      </c>
      <c r="N57" s="17">
        <v>107.34</v>
      </c>
      <c r="O57" s="17">
        <v>106.51</v>
      </c>
      <c r="P57" s="17">
        <v>208.68</v>
      </c>
      <c r="Q57" s="17">
        <v>110.05</v>
      </c>
      <c r="R57" s="17">
        <v>68.150000000000006</v>
      </c>
      <c r="S57" s="17">
        <v>535.54</v>
      </c>
      <c r="T57" s="17">
        <v>10.7</v>
      </c>
      <c r="U57" s="17"/>
      <c r="V57" s="17"/>
      <c r="W57" s="17"/>
      <c r="X57" s="17"/>
      <c r="Y57" s="17">
        <v>168.5</v>
      </c>
      <c r="Z57" s="17">
        <v>7.5</v>
      </c>
      <c r="AA57" s="17">
        <v>3.3</v>
      </c>
      <c r="AB57" s="17">
        <v>0</v>
      </c>
      <c r="AC57" s="17">
        <v>6.6</v>
      </c>
      <c r="AD57" s="17">
        <v>10.1</v>
      </c>
      <c r="AE57" s="17">
        <v>141.80000000000001</v>
      </c>
      <c r="AF57" s="17">
        <v>8.9</v>
      </c>
      <c r="AG57" s="17"/>
      <c r="AH57" s="17"/>
      <c r="AI57" s="17"/>
      <c r="AJ57" s="17">
        <v>109.6</v>
      </c>
      <c r="AK57" s="17">
        <v>213.4</v>
      </c>
      <c r="AL57" s="17"/>
      <c r="AM57" s="17"/>
      <c r="AN57" s="17"/>
      <c r="AO57" s="17">
        <v>6.4</v>
      </c>
      <c r="AP57" s="17">
        <v>455.2</v>
      </c>
      <c r="AQ57" s="17">
        <v>43.8</v>
      </c>
      <c r="AR57" s="17">
        <v>148</v>
      </c>
      <c r="AS57" s="17">
        <v>0</v>
      </c>
      <c r="AT57" s="17">
        <v>18.399999999999999</v>
      </c>
      <c r="AU57" s="17">
        <v>19.7</v>
      </c>
      <c r="AV57" s="17">
        <v>90.5</v>
      </c>
      <c r="AW57" s="17"/>
      <c r="AX57" s="17"/>
      <c r="AY57" s="17"/>
      <c r="AZ57" s="17">
        <v>107.7</v>
      </c>
      <c r="BA57" s="17"/>
      <c r="BB57" s="17">
        <v>9</v>
      </c>
      <c r="BC57" s="17">
        <v>44.2</v>
      </c>
      <c r="BD57" s="17"/>
      <c r="BE57" s="17">
        <v>3.8</v>
      </c>
      <c r="BF57" s="17">
        <v>38.799999999999997</v>
      </c>
      <c r="BG57" s="17">
        <v>171.2</v>
      </c>
      <c r="BH57" s="17">
        <v>94.6</v>
      </c>
      <c r="BI57" s="17"/>
      <c r="BJ57" s="17"/>
      <c r="BK57" s="17">
        <v>48.6</v>
      </c>
      <c r="BL57" s="17">
        <v>0</v>
      </c>
      <c r="BM57" s="17"/>
      <c r="BN57" s="17"/>
      <c r="BO57" s="17">
        <v>86.9</v>
      </c>
      <c r="BP57" s="17">
        <v>172.4</v>
      </c>
      <c r="BQ57" s="17"/>
      <c r="BR57" s="17">
        <v>200</v>
      </c>
      <c r="BS57" s="17">
        <v>184.6</v>
      </c>
      <c r="BT57" s="17"/>
      <c r="BU57" s="17"/>
      <c r="BV57" s="17"/>
      <c r="BW57" s="17"/>
      <c r="BX57" s="17"/>
      <c r="BY57" s="17"/>
      <c r="BZ57" s="17"/>
      <c r="CA57" s="17"/>
      <c r="CB57" s="17">
        <v>4.5999999999999996</v>
      </c>
      <c r="CC57" s="17">
        <v>261.7</v>
      </c>
      <c r="CD57" s="17">
        <v>131.1</v>
      </c>
      <c r="CE57" s="17">
        <v>62.7</v>
      </c>
      <c r="CF57" s="17">
        <v>79.900000000000006</v>
      </c>
      <c r="CG57" s="17"/>
      <c r="CH57" s="17"/>
      <c r="CI57" s="17"/>
      <c r="CJ57" s="17"/>
      <c r="CK57" s="17">
        <v>103.5</v>
      </c>
      <c r="CL57" s="17">
        <v>102.9</v>
      </c>
      <c r="CM57" s="17">
        <v>119.8</v>
      </c>
      <c r="CN57" s="17"/>
      <c r="CO57" s="17"/>
      <c r="CP57" s="17"/>
      <c r="CQ57" s="17"/>
      <c r="CR57" s="17"/>
      <c r="CS57" s="17">
        <v>135.80000000000001</v>
      </c>
      <c r="CT57" s="17">
        <v>78.8</v>
      </c>
      <c r="CU57" s="17">
        <v>0</v>
      </c>
      <c r="CV57" s="17">
        <v>75.599999999999994</v>
      </c>
      <c r="CW57" s="17">
        <v>0</v>
      </c>
      <c r="CX57" s="17">
        <v>13.5</v>
      </c>
      <c r="CY57" s="17"/>
      <c r="CZ57" s="17">
        <v>0</v>
      </c>
      <c r="DA57" s="17"/>
      <c r="DB57" s="17">
        <v>10.5</v>
      </c>
      <c r="DC57" s="17">
        <v>5.4</v>
      </c>
      <c r="DD57" s="17">
        <v>1.2</v>
      </c>
      <c r="DE57" s="17"/>
      <c r="DF57" s="17">
        <v>5</v>
      </c>
      <c r="DG57" s="17">
        <v>20</v>
      </c>
      <c r="DH57" s="17">
        <v>20</v>
      </c>
      <c r="DI57" s="17">
        <v>19</v>
      </c>
      <c r="DJ57" s="17">
        <v>3.7</v>
      </c>
      <c r="DK57" s="17">
        <v>9.3000000000000007</v>
      </c>
      <c r="DL57" s="17">
        <v>0</v>
      </c>
      <c r="DM57" s="17">
        <v>0</v>
      </c>
      <c r="DN57" s="17">
        <v>23.9</v>
      </c>
      <c r="DO57" s="17">
        <v>70.8</v>
      </c>
      <c r="DP57" s="17">
        <v>4.4000000000000004</v>
      </c>
      <c r="DQ57" s="17">
        <v>2.4</v>
      </c>
      <c r="DR57" s="17">
        <v>2.4</v>
      </c>
      <c r="DS57" s="17"/>
      <c r="DT57" s="17">
        <v>0</v>
      </c>
      <c r="DU57" s="17">
        <v>3.1</v>
      </c>
      <c r="DV57" s="17">
        <v>20.2</v>
      </c>
      <c r="DW57" s="17">
        <v>3</v>
      </c>
      <c r="DX57" s="17">
        <v>0</v>
      </c>
      <c r="DY57" s="17">
        <v>19.8</v>
      </c>
      <c r="DZ57" s="17">
        <v>9.9</v>
      </c>
      <c r="EA57" s="17">
        <v>20.100000000000001</v>
      </c>
      <c r="EB57" s="17">
        <v>20.3</v>
      </c>
      <c r="EC57" s="17">
        <v>19.8</v>
      </c>
      <c r="ED57" s="17">
        <v>3.6</v>
      </c>
      <c r="EE57" s="17">
        <v>12</v>
      </c>
      <c r="EF57" s="17">
        <v>0</v>
      </c>
      <c r="EG57" s="17">
        <v>33.6</v>
      </c>
      <c r="EH57" s="17">
        <v>61.2</v>
      </c>
      <c r="EI57" s="17">
        <v>2.8</v>
      </c>
      <c r="EJ57" s="17">
        <v>3.3</v>
      </c>
      <c r="EK57" s="17">
        <v>21</v>
      </c>
      <c r="EL57" s="17">
        <v>8.4</v>
      </c>
      <c r="EM57" s="17">
        <v>9</v>
      </c>
      <c r="EN57" s="17">
        <v>20.399999999999999</v>
      </c>
      <c r="EO57" s="17">
        <v>20.399999999999999</v>
      </c>
      <c r="EP57" s="17">
        <v>20.2</v>
      </c>
      <c r="EQ57" s="17">
        <v>9.5</v>
      </c>
      <c r="ER57" s="17">
        <v>0</v>
      </c>
      <c r="ES57" s="17">
        <v>0</v>
      </c>
      <c r="ET57" s="17"/>
      <c r="EU57" s="17">
        <v>78.5</v>
      </c>
      <c r="EV57" s="17">
        <v>82.5</v>
      </c>
      <c r="EW57" s="17">
        <v>0</v>
      </c>
      <c r="EX57" s="17">
        <v>0</v>
      </c>
      <c r="EY57" s="17">
        <v>8.1</v>
      </c>
      <c r="EZ57" s="17">
        <v>19.8</v>
      </c>
      <c r="FA57" s="17"/>
      <c r="FB57" s="17">
        <v>43</v>
      </c>
      <c r="FC57" s="17"/>
      <c r="FD57" s="17">
        <v>28.9</v>
      </c>
      <c r="FE57" s="17">
        <v>3.3</v>
      </c>
      <c r="FF57" s="17">
        <v>16</v>
      </c>
      <c r="FG57" s="17"/>
      <c r="FH57" s="17"/>
      <c r="FI57" s="17">
        <v>6958.18</v>
      </c>
      <c r="FJ57" s="15"/>
      <c r="FK57" s="17">
        <v>24.041709999999998</v>
      </c>
      <c r="FL57" s="17">
        <v>8.0129999999999999</v>
      </c>
      <c r="FM57" s="17"/>
      <c r="FN57" s="17">
        <v>0</v>
      </c>
      <c r="FO57" s="17"/>
      <c r="FP57" s="17">
        <v>8.5948399999999996</v>
      </c>
      <c r="FQ57" s="17">
        <v>11.1</v>
      </c>
      <c r="FR57" s="17">
        <v>14.8</v>
      </c>
      <c r="FS57" s="17">
        <v>66.549549999999996</v>
      </c>
    </row>
    <row r="58" spans="1:175" ht="24" customHeight="1">
      <c r="A58" s="18" t="s">
        <v>832</v>
      </c>
      <c r="B58" s="18" t="s">
        <v>41</v>
      </c>
      <c r="C58" s="19"/>
      <c r="D58" s="19"/>
      <c r="E58" s="19">
        <v>648.70000000000005</v>
      </c>
      <c r="F58" s="19">
        <v>130.4</v>
      </c>
      <c r="G58" s="19"/>
      <c r="H58" s="19"/>
      <c r="I58" s="19">
        <v>89.8</v>
      </c>
      <c r="J58" s="19">
        <v>237.6</v>
      </c>
      <c r="K58" s="19">
        <v>0</v>
      </c>
      <c r="L58" s="19"/>
      <c r="M58" s="19">
        <v>113.47</v>
      </c>
      <c r="N58" s="19">
        <v>113.19</v>
      </c>
      <c r="O58" s="19">
        <v>112.9</v>
      </c>
      <c r="P58" s="19">
        <v>220.79</v>
      </c>
      <c r="Q58" s="19">
        <v>108.64</v>
      </c>
      <c r="R58" s="19">
        <v>67.11</v>
      </c>
      <c r="S58" s="19">
        <v>556.89</v>
      </c>
      <c r="T58" s="19">
        <v>10.53</v>
      </c>
      <c r="U58" s="19"/>
      <c r="V58" s="19"/>
      <c r="W58" s="19"/>
      <c r="X58" s="19"/>
      <c r="Y58" s="19">
        <v>165.6</v>
      </c>
      <c r="Z58" s="19">
        <v>7.5</v>
      </c>
      <c r="AA58" s="19">
        <v>3.4</v>
      </c>
      <c r="AB58" s="19">
        <v>0</v>
      </c>
      <c r="AC58" s="19">
        <v>6.6</v>
      </c>
      <c r="AD58" s="19">
        <v>10.199999999999999</v>
      </c>
      <c r="AE58" s="19">
        <v>143.1</v>
      </c>
      <c r="AF58" s="19">
        <v>8.9</v>
      </c>
      <c r="AG58" s="19"/>
      <c r="AH58" s="19"/>
      <c r="AI58" s="19"/>
      <c r="AJ58" s="19">
        <v>110.6</v>
      </c>
      <c r="AK58" s="19">
        <v>222.3</v>
      </c>
      <c r="AL58" s="19"/>
      <c r="AM58" s="19"/>
      <c r="AN58" s="19"/>
      <c r="AO58" s="19">
        <v>6.4</v>
      </c>
      <c r="AP58" s="19">
        <v>457.3</v>
      </c>
      <c r="AQ58" s="19">
        <v>43.9</v>
      </c>
      <c r="AR58" s="19">
        <v>147.5</v>
      </c>
      <c r="AS58" s="19">
        <v>0</v>
      </c>
      <c r="AT58" s="19">
        <v>18.7</v>
      </c>
      <c r="AU58" s="19">
        <v>19.7</v>
      </c>
      <c r="AV58" s="19">
        <v>88.9</v>
      </c>
      <c r="AW58" s="19"/>
      <c r="AX58" s="19"/>
      <c r="AY58" s="19"/>
      <c r="AZ58" s="19">
        <v>108.3</v>
      </c>
      <c r="BA58" s="19"/>
      <c r="BB58" s="19">
        <v>9.1999999999999993</v>
      </c>
      <c r="BC58" s="19">
        <v>45.3</v>
      </c>
      <c r="BD58" s="19"/>
      <c r="BE58" s="19">
        <v>3.8</v>
      </c>
      <c r="BF58" s="19">
        <v>38.9</v>
      </c>
      <c r="BG58" s="19">
        <v>172.9</v>
      </c>
      <c r="BH58" s="19">
        <v>95.4</v>
      </c>
      <c r="BI58" s="19"/>
      <c r="BJ58" s="19"/>
      <c r="BK58" s="19">
        <v>48.4</v>
      </c>
      <c r="BL58" s="19">
        <v>0</v>
      </c>
      <c r="BM58" s="19"/>
      <c r="BN58" s="19"/>
      <c r="BO58" s="19">
        <v>86.4</v>
      </c>
      <c r="BP58" s="19">
        <v>171.8</v>
      </c>
      <c r="BQ58" s="19"/>
      <c r="BR58" s="19">
        <v>200</v>
      </c>
      <c r="BS58" s="19">
        <v>184</v>
      </c>
      <c r="BT58" s="19"/>
      <c r="BU58" s="19"/>
      <c r="BV58" s="19"/>
      <c r="BW58" s="19"/>
      <c r="BX58" s="19"/>
      <c r="BY58" s="19"/>
      <c r="BZ58" s="19"/>
      <c r="CA58" s="19"/>
      <c r="CB58" s="19">
        <v>5</v>
      </c>
      <c r="CC58" s="19">
        <v>267.8</v>
      </c>
      <c r="CD58" s="19">
        <v>131.6</v>
      </c>
      <c r="CE58" s="19">
        <v>62.9</v>
      </c>
      <c r="CF58" s="19">
        <v>80</v>
      </c>
      <c r="CG58" s="19"/>
      <c r="CH58" s="19"/>
      <c r="CI58" s="19"/>
      <c r="CJ58" s="19"/>
      <c r="CK58" s="19">
        <v>102.5</v>
      </c>
      <c r="CL58" s="19">
        <v>103.1</v>
      </c>
      <c r="CM58" s="19">
        <v>119.2</v>
      </c>
      <c r="CN58" s="19"/>
      <c r="CO58" s="19"/>
      <c r="CP58" s="19"/>
      <c r="CQ58" s="19"/>
      <c r="CR58" s="19"/>
      <c r="CS58" s="19">
        <v>68.3</v>
      </c>
      <c r="CT58" s="19">
        <v>20.9</v>
      </c>
      <c r="CU58" s="19">
        <v>0</v>
      </c>
      <c r="CV58" s="19">
        <v>93.9</v>
      </c>
      <c r="CW58" s="19">
        <v>0</v>
      </c>
      <c r="CX58" s="19">
        <v>14.2</v>
      </c>
      <c r="CY58" s="19"/>
      <c r="CZ58" s="19">
        <v>0</v>
      </c>
      <c r="DA58" s="19"/>
      <c r="DB58" s="19">
        <v>10.4</v>
      </c>
      <c r="DC58" s="19">
        <v>5.4</v>
      </c>
      <c r="DD58" s="19">
        <v>1.2</v>
      </c>
      <c r="DE58" s="19"/>
      <c r="DF58" s="19">
        <v>5</v>
      </c>
      <c r="DG58" s="19">
        <v>20.100000000000001</v>
      </c>
      <c r="DH58" s="19">
        <v>20</v>
      </c>
      <c r="DI58" s="19">
        <v>19</v>
      </c>
      <c r="DJ58" s="19">
        <v>3.7</v>
      </c>
      <c r="DK58" s="19">
        <v>9.3000000000000007</v>
      </c>
      <c r="DL58" s="19">
        <v>0</v>
      </c>
      <c r="DM58" s="19">
        <v>0</v>
      </c>
      <c r="DN58" s="19">
        <v>27</v>
      </c>
      <c r="DO58" s="19">
        <v>70</v>
      </c>
      <c r="DP58" s="19">
        <v>4.4000000000000004</v>
      </c>
      <c r="DQ58" s="19">
        <v>2.4</v>
      </c>
      <c r="DR58" s="19">
        <v>2.4</v>
      </c>
      <c r="DS58" s="19"/>
      <c r="DT58" s="19">
        <v>0</v>
      </c>
      <c r="DU58" s="19">
        <v>3</v>
      </c>
      <c r="DV58" s="19">
        <v>20.2</v>
      </c>
      <c r="DW58" s="19">
        <v>3</v>
      </c>
      <c r="DX58" s="19">
        <v>0</v>
      </c>
      <c r="DY58" s="19">
        <v>19.8</v>
      </c>
      <c r="DZ58" s="19">
        <v>9.8000000000000007</v>
      </c>
      <c r="EA58" s="19">
        <v>20.2</v>
      </c>
      <c r="EB58" s="19">
        <v>20.3</v>
      </c>
      <c r="EC58" s="19">
        <v>20</v>
      </c>
      <c r="ED58" s="19">
        <v>2.8</v>
      </c>
      <c r="EE58" s="19">
        <v>14.1</v>
      </c>
      <c r="EF58" s="19">
        <v>0</v>
      </c>
      <c r="EG58" s="19">
        <v>30.1</v>
      </c>
      <c r="EH58" s="19">
        <v>53.3</v>
      </c>
      <c r="EI58" s="19">
        <v>3.1</v>
      </c>
      <c r="EJ58" s="19">
        <v>3.2</v>
      </c>
      <c r="EK58" s="19">
        <v>21</v>
      </c>
      <c r="EL58" s="19">
        <v>8.4</v>
      </c>
      <c r="EM58" s="19">
        <v>9</v>
      </c>
      <c r="EN58" s="19">
        <v>20.399999999999999</v>
      </c>
      <c r="EO58" s="19">
        <v>20.399999999999999</v>
      </c>
      <c r="EP58" s="19">
        <v>20.2</v>
      </c>
      <c r="EQ58" s="19">
        <v>9.1999999999999993</v>
      </c>
      <c r="ER58" s="19">
        <v>0</v>
      </c>
      <c r="ES58" s="19">
        <v>0</v>
      </c>
      <c r="ET58" s="19"/>
      <c r="EU58" s="19">
        <v>57.9</v>
      </c>
      <c r="EV58" s="19">
        <v>56.9</v>
      </c>
      <c r="EW58" s="19">
        <v>0</v>
      </c>
      <c r="EX58" s="19">
        <v>0</v>
      </c>
      <c r="EY58" s="19">
        <v>8</v>
      </c>
      <c r="EZ58" s="19">
        <v>20.100000000000001</v>
      </c>
      <c r="FA58" s="19"/>
      <c r="FB58" s="19">
        <v>42.9</v>
      </c>
      <c r="FC58" s="19"/>
      <c r="FD58" s="19">
        <v>28.9</v>
      </c>
      <c r="FE58" s="19">
        <v>3.2</v>
      </c>
      <c r="FF58" s="19">
        <v>16</v>
      </c>
      <c r="FG58" s="19"/>
      <c r="FH58" s="19"/>
      <c r="FI58" s="19">
        <v>6870.12</v>
      </c>
      <c r="FJ58" s="15"/>
      <c r="FK58" s="19">
        <v>24.041989999999998</v>
      </c>
      <c r="FL58" s="19">
        <v>8.0109999999999992</v>
      </c>
      <c r="FM58" s="19"/>
      <c r="FN58" s="19">
        <v>0</v>
      </c>
      <c r="FO58" s="19"/>
      <c r="FP58" s="19">
        <v>8.5945499999999999</v>
      </c>
      <c r="FQ58" s="19">
        <v>11</v>
      </c>
      <c r="FR58" s="19">
        <v>14.7</v>
      </c>
      <c r="FS58" s="19">
        <v>66.347539999999995</v>
      </c>
    </row>
    <row r="59" spans="1:175" ht="25.05" customHeight="1">
      <c r="A59" s="211" t="s">
        <v>833</v>
      </c>
      <c r="B59" s="212"/>
      <c r="C59" s="20">
        <v>0</v>
      </c>
      <c r="D59" s="20">
        <v>0</v>
      </c>
      <c r="E59" s="20">
        <v>15509.65</v>
      </c>
      <c r="F59" s="20">
        <v>3560</v>
      </c>
      <c r="G59" s="20">
        <v>0</v>
      </c>
      <c r="H59" s="20">
        <v>0</v>
      </c>
      <c r="I59" s="20">
        <v>2157.9499999999998</v>
      </c>
      <c r="J59" s="20">
        <v>5682.65</v>
      </c>
      <c r="K59" s="20">
        <v>389.25</v>
      </c>
      <c r="L59" s="20">
        <v>0</v>
      </c>
      <c r="M59" s="20">
        <v>2972.61</v>
      </c>
      <c r="N59" s="20">
        <v>2968.27</v>
      </c>
      <c r="O59" s="20">
        <v>2968.4450000000002</v>
      </c>
      <c r="P59" s="20">
        <v>5386.72</v>
      </c>
      <c r="Q59" s="20">
        <v>3519.7350000000001</v>
      </c>
      <c r="R59" s="20">
        <v>1989.645</v>
      </c>
      <c r="S59" s="20">
        <v>13304.26</v>
      </c>
      <c r="T59" s="20">
        <v>246.95500000000001</v>
      </c>
      <c r="U59" s="20">
        <v>0</v>
      </c>
      <c r="V59" s="20">
        <v>0</v>
      </c>
      <c r="W59" s="20">
        <v>0</v>
      </c>
      <c r="X59" s="20">
        <v>0</v>
      </c>
      <c r="Y59" s="20">
        <v>3906.6</v>
      </c>
      <c r="Z59" s="20">
        <v>177.6</v>
      </c>
      <c r="AA59" s="20">
        <v>79.599999999999994</v>
      </c>
      <c r="AB59" s="20">
        <v>55.15</v>
      </c>
      <c r="AC59" s="20">
        <v>157.05000000000001</v>
      </c>
      <c r="AD59" s="20">
        <v>242.9</v>
      </c>
      <c r="AE59" s="20">
        <v>3422.5</v>
      </c>
      <c r="AF59" s="20">
        <v>214.7</v>
      </c>
      <c r="AG59" s="20">
        <v>0</v>
      </c>
      <c r="AH59" s="20">
        <v>0</v>
      </c>
      <c r="AI59" s="20">
        <v>0</v>
      </c>
      <c r="AJ59" s="20">
        <v>2645.9</v>
      </c>
      <c r="AK59" s="20">
        <v>5088.55</v>
      </c>
      <c r="AL59" s="20">
        <v>0</v>
      </c>
      <c r="AM59" s="20">
        <v>0</v>
      </c>
      <c r="AN59" s="20">
        <v>0</v>
      </c>
      <c r="AO59" s="20">
        <v>155.30000000000001</v>
      </c>
      <c r="AP59" s="20">
        <v>10660.45</v>
      </c>
      <c r="AQ59" s="20">
        <v>830.85</v>
      </c>
      <c r="AR59" s="20">
        <v>3427.9</v>
      </c>
      <c r="AS59" s="20">
        <v>186.5</v>
      </c>
      <c r="AT59" s="20">
        <v>437.4</v>
      </c>
      <c r="AU59" s="20">
        <v>472.8</v>
      </c>
      <c r="AV59" s="20">
        <v>2125.4</v>
      </c>
      <c r="AW59" s="20">
        <v>0</v>
      </c>
      <c r="AX59" s="20">
        <v>0</v>
      </c>
      <c r="AY59" s="20">
        <v>0</v>
      </c>
      <c r="AZ59" s="20">
        <v>2277.75</v>
      </c>
      <c r="BA59" s="20">
        <v>0</v>
      </c>
      <c r="BB59" s="20">
        <v>222.7</v>
      </c>
      <c r="BC59" s="20">
        <v>1086.4000000000001</v>
      </c>
      <c r="BD59" s="20">
        <v>0</v>
      </c>
      <c r="BE59" s="20">
        <v>91.2</v>
      </c>
      <c r="BF59" s="20">
        <v>933.45</v>
      </c>
      <c r="BG59" s="20">
        <v>4150.5</v>
      </c>
      <c r="BH59" s="20">
        <v>2288.1999999999998</v>
      </c>
      <c r="BI59" s="20">
        <v>0</v>
      </c>
      <c r="BJ59" s="20">
        <v>0</v>
      </c>
      <c r="BK59" s="20">
        <v>747.2</v>
      </c>
      <c r="BL59" s="20">
        <v>216.2</v>
      </c>
      <c r="BM59" s="20">
        <v>0</v>
      </c>
      <c r="BN59" s="20">
        <v>0</v>
      </c>
      <c r="BO59" s="20">
        <v>2071.9499999999998</v>
      </c>
      <c r="BP59" s="20">
        <v>3531.45</v>
      </c>
      <c r="BQ59" s="20">
        <v>0</v>
      </c>
      <c r="BR59" s="20">
        <v>3512.8</v>
      </c>
      <c r="BS59" s="20">
        <v>3614.7</v>
      </c>
      <c r="BT59" s="20">
        <v>0</v>
      </c>
      <c r="BU59" s="20">
        <v>0</v>
      </c>
      <c r="BV59" s="20">
        <v>0</v>
      </c>
      <c r="BW59" s="20">
        <v>0</v>
      </c>
      <c r="BX59" s="20">
        <v>0</v>
      </c>
      <c r="BY59" s="20">
        <v>0</v>
      </c>
      <c r="BZ59" s="20">
        <v>0</v>
      </c>
      <c r="CA59" s="20">
        <v>0</v>
      </c>
      <c r="CB59" s="20">
        <v>107.85</v>
      </c>
      <c r="CC59" s="20">
        <v>6023.45</v>
      </c>
      <c r="CD59" s="20">
        <v>2897.45</v>
      </c>
      <c r="CE59" s="20">
        <v>1528.65</v>
      </c>
      <c r="CF59" s="20">
        <v>1872.2</v>
      </c>
      <c r="CG59" s="20">
        <v>0</v>
      </c>
      <c r="CH59" s="20">
        <v>0</v>
      </c>
      <c r="CI59" s="20">
        <v>0</v>
      </c>
      <c r="CJ59" s="20">
        <v>0</v>
      </c>
      <c r="CK59" s="20">
        <v>2312.4499999999998</v>
      </c>
      <c r="CL59" s="20">
        <v>2872.3</v>
      </c>
      <c r="CM59" s="20">
        <v>2758.25</v>
      </c>
      <c r="CN59" s="20">
        <v>0</v>
      </c>
      <c r="CO59" s="20">
        <v>0</v>
      </c>
      <c r="CP59" s="20">
        <v>0</v>
      </c>
      <c r="CQ59" s="20">
        <v>0</v>
      </c>
      <c r="CR59" s="20">
        <v>0</v>
      </c>
      <c r="CS59" s="20">
        <v>3515.3</v>
      </c>
      <c r="CT59" s="20">
        <v>1972.85</v>
      </c>
      <c r="CU59" s="20">
        <v>5.6</v>
      </c>
      <c r="CV59" s="20">
        <v>1028.1500000000001</v>
      </c>
      <c r="CW59" s="20">
        <v>676.1</v>
      </c>
      <c r="CX59" s="20">
        <v>307.25</v>
      </c>
      <c r="CY59" s="20">
        <v>0</v>
      </c>
      <c r="CZ59" s="20">
        <v>1.6</v>
      </c>
      <c r="DA59" s="20">
        <v>0</v>
      </c>
      <c r="DB59" s="20">
        <v>243.2</v>
      </c>
      <c r="DC59" s="20">
        <v>128.55000000000001</v>
      </c>
      <c r="DD59" s="20">
        <v>30.05</v>
      </c>
      <c r="DE59" s="20">
        <v>0</v>
      </c>
      <c r="DF59" s="20">
        <v>121</v>
      </c>
      <c r="DG59" s="20">
        <v>417.7</v>
      </c>
      <c r="DH59" s="20">
        <v>479.7</v>
      </c>
      <c r="DI59" s="20">
        <v>456.1</v>
      </c>
      <c r="DJ59" s="20">
        <v>87.1</v>
      </c>
      <c r="DK59" s="20">
        <v>221.3</v>
      </c>
      <c r="DL59" s="20">
        <v>135</v>
      </c>
      <c r="DM59" s="20">
        <v>164.45</v>
      </c>
      <c r="DN59" s="20">
        <v>462.05</v>
      </c>
      <c r="DO59" s="20">
        <v>1343.8</v>
      </c>
      <c r="DP59" s="20">
        <v>103.5</v>
      </c>
      <c r="DQ59" s="20">
        <v>57.6</v>
      </c>
      <c r="DR59" s="20">
        <v>57.6</v>
      </c>
      <c r="DS59" s="20">
        <v>0</v>
      </c>
      <c r="DT59" s="20">
        <v>170.4</v>
      </c>
      <c r="DU59" s="20">
        <v>72.45</v>
      </c>
      <c r="DV59" s="20">
        <v>483.9</v>
      </c>
      <c r="DW59" s="20">
        <v>72</v>
      </c>
      <c r="DX59" s="20">
        <v>1.7</v>
      </c>
      <c r="DY59" s="20">
        <v>471.75</v>
      </c>
      <c r="DZ59" s="20">
        <v>235.75</v>
      </c>
      <c r="EA59" s="20">
        <v>473.65</v>
      </c>
      <c r="EB59" s="20">
        <v>486.4</v>
      </c>
      <c r="EC59" s="20">
        <v>478.65</v>
      </c>
      <c r="ED59" s="20">
        <v>166.2</v>
      </c>
      <c r="EE59" s="20">
        <v>801.95</v>
      </c>
      <c r="EF59" s="20">
        <v>328.15</v>
      </c>
      <c r="EG59" s="20">
        <v>1156</v>
      </c>
      <c r="EH59" s="20">
        <v>1734.7</v>
      </c>
      <c r="EI59" s="20">
        <v>115.7</v>
      </c>
      <c r="EJ59" s="20">
        <v>130.94999999999999</v>
      </c>
      <c r="EK59" s="20">
        <v>504</v>
      </c>
      <c r="EL59" s="20">
        <v>201.35</v>
      </c>
      <c r="EM59" s="20">
        <v>218.05</v>
      </c>
      <c r="EN59" s="20">
        <v>489.6</v>
      </c>
      <c r="EO59" s="20">
        <v>489.6</v>
      </c>
      <c r="EP59" s="20">
        <v>484.8</v>
      </c>
      <c r="EQ59" s="20">
        <v>242.8</v>
      </c>
      <c r="ER59" s="20">
        <v>129.15</v>
      </c>
      <c r="ES59" s="20">
        <v>1232.05</v>
      </c>
      <c r="ET59" s="20">
        <v>0</v>
      </c>
      <c r="EU59" s="20">
        <v>1721.55</v>
      </c>
      <c r="EV59" s="20">
        <v>1687.8</v>
      </c>
      <c r="EW59" s="20">
        <v>914.15</v>
      </c>
      <c r="EX59" s="20">
        <v>125.25</v>
      </c>
      <c r="EY59" s="20">
        <v>197.7</v>
      </c>
      <c r="EZ59" s="20">
        <v>479.2</v>
      </c>
      <c r="FA59" s="20">
        <v>0</v>
      </c>
      <c r="FB59" s="20">
        <v>936.7</v>
      </c>
      <c r="FC59" s="20">
        <v>0</v>
      </c>
      <c r="FD59" s="20">
        <v>687.95</v>
      </c>
      <c r="FE59" s="20">
        <v>77.099999999999994</v>
      </c>
      <c r="FF59" s="20">
        <v>368.75</v>
      </c>
      <c r="FG59" s="20">
        <v>0</v>
      </c>
      <c r="FH59" s="20">
        <v>0</v>
      </c>
      <c r="FI59" s="20">
        <v>170643.79</v>
      </c>
      <c r="FJ59" s="21"/>
      <c r="FK59" s="20">
        <v>582.71954500000004</v>
      </c>
      <c r="FL59" s="20">
        <v>192.21975</v>
      </c>
      <c r="FM59" s="20">
        <v>0</v>
      </c>
      <c r="FN59" s="20">
        <v>204.45</v>
      </c>
      <c r="FO59" s="20">
        <v>0</v>
      </c>
      <c r="FP59" s="20">
        <v>266.90974</v>
      </c>
      <c r="FQ59" s="20">
        <v>263.45</v>
      </c>
      <c r="FR59" s="20">
        <v>357.95</v>
      </c>
      <c r="FS59" s="20">
        <v>1867.6990350000001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R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cols>
    <col min="1" max="1" width="11" customWidth="1"/>
    <col min="2" max="2" width="9" customWidth="1"/>
    <col min="3" max="174" width="20" customWidth="1"/>
  </cols>
  <sheetData>
    <row r="1" spans="1:17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c r="A5" s="214" t="s">
        <v>834</v>
      </c>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c r="CA5" s="215"/>
      <c r="CB5" s="215"/>
      <c r="CC5" s="215"/>
      <c r="CD5" s="215"/>
      <c r="CE5" s="215"/>
      <c r="CF5" s="215"/>
      <c r="CG5" s="215"/>
      <c r="CH5" s="215"/>
      <c r="CI5" s="215"/>
      <c r="CJ5" s="215"/>
      <c r="CK5" s="215"/>
      <c r="CL5" s="215"/>
      <c r="CM5" s="215"/>
      <c r="CN5" s="215"/>
      <c r="CO5" s="215"/>
      <c r="CP5" s="215"/>
      <c r="CQ5" s="215"/>
      <c r="CR5" s="215"/>
      <c r="CS5" s="215"/>
      <c r="CT5" s="215"/>
      <c r="CU5" s="215"/>
      <c r="CV5" s="215"/>
      <c r="CW5" s="215"/>
      <c r="CX5" s="215"/>
      <c r="CY5" s="215"/>
      <c r="CZ5" s="215"/>
      <c r="DA5" s="215"/>
      <c r="DB5" s="215"/>
      <c r="DC5" s="215"/>
      <c r="DD5" s="215"/>
      <c r="DE5" s="215"/>
      <c r="DF5" s="215"/>
      <c r="DG5" s="215"/>
      <c r="DH5" s="215"/>
      <c r="DI5" s="215"/>
      <c r="DJ5" s="215"/>
      <c r="DK5" s="215"/>
      <c r="DL5" s="215"/>
      <c r="DM5" s="215"/>
      <c r="DN5" s="215"/>
      <c r="DO5" s="215"/>
      <c r="DP5" s="215"/>
      <c r="DQ5" s="215"/>
      <c r="DR5" s="215"/>
      <c r="DS5" s="215"/>
      <c r="DT5" s="215"/>
      <c r="DU5" s="215"/>
      <c r="DV5" s="215"/>
      <c r="DW5" s="215"/>
      <c r="DX5" s="215"/>
      <c r="DY5" s="215"/>
      <c r="DZ5" s="215"/>
      <c r="EA5" s="215"/>
      <c r="EB5" s="215"/>
      <c r="EC5" s="215"/>
      <c r="ED5" s="215"/>
      <c r="EE5" s="215"/>
      <c r="EF5" s="215"/>
      <c r="EG5" s="215"/>
      <c r="EH5" s="215"/>
      <c r="EI5" s="215"/>
      <c r="EJ5" s="215"/>
      <c r="EK5" s="215"/>
      <c r="EL5" s="215"/>
      <c r="EM5" s="215"/>
      <c r="EN5" s="215"/>
      <c r="EO5" s="215"/>
      <c r="EP5" s="215"/>
      <c r="EQ5" s="215"/>
      <c r="ER5" s="215"/>
      <c r="ES5" s="215"/>
      <c r="ET5" s="215"/>
      <c r="EU5" s="215"/>
      <c r="EV5" s="215"/>
      <c r="EW5" s="215"/>
      <c r="EX5" s="215"/>
      <c r="EY5" s="215"/>
      <c r="EZ5" s="215"/>
      <c r="FA5" s="215"/>
      <c r="FB5" s="215"/>
      <c r="FC5" s="215"/>
      <c r="FD5" s="215"/>
      <c r="FE5" s="215"/>
      <c r="FF5" s="215"/>
      <c r="FG5" s="215"/>
      <c r="FH5" s="215"/>
      <c r="FI5" s="1"/>
      <c r="FJ5" s="210" t="s">
        <v>571</v>
      </c>
      <c r="FK5" s="209"/>
      <c r="FL5" s="209"/>
      <c r="FM5" s="209"/>
      <c r="FN5" s="209"/>
      <c r="FO5" s="209"/>
      <c r="FP5" s="209"/>
      <c r="FQ5" s="209"/>
      <c r="FR5" s="209"/>
    </row>
    <row r="6" spans="1:174" ht="22.05" hidden="1" customHeight="1">
      <c r="A6" s="213" t="s">
        <v>36</v>
      </c>
      <c r="B6" s="213" t="s">
        <v>572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63425</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13" t="s">
        <v>573</v>
      </c>
      <c r="FI6" s="1"/>
      <c r="FJ6" s="10">
        <v>221</v>
      </c>
      <c r="FK6" s="10">
        <v>222</v>
      </c>
      <c r="FL6" s="10">
        <v>224</v>
      </c>
      <c r="FM6" s="10">
        <v>2187</v>
      </c>
      <c r="FN6" s="10">
        <v>227</v>
      </c>
      <c r="FO6" s="10">
        <v>49400</v>
      </c>
      <c r="FP6" s="10">
        <v>199</v>
      </c>
      <c r="FQ6" s="10">
        <v>200</v>
      </c>
      <c r="FR6" s="209" t="s">
        <v>574</v>
      </c>
    </row>
    <row r="7" spans="1:174" ht="15" hidden="1" customHeight="1">
      <c r="A7" s="213"/>
      <c r="B7" s="213"/>
      <c r="C7" s="9" t="s">
        <v>575</v>
      </c>
      <c r="D7" s="9" t="s">
        <v>575</v>
      </c>
      <c r="E7" s="9" t="s">
        <v>575</v>
      </c>
      <c r="F7" s="9" t="s">
        <v>575</v>
      </c>
      <c r="G7" s="9" t="s">
        <v>576</v>
      </c>
      <c r="H7" s="9" t="s">
        <v>576</v>
      </c>
      <c r="I7" s="9" t="s">
        <v>576</v>
      </c>
      <c r="J7" s="9" t="s">
        <v>576</v>
      </c>
      <c r="K7" s="9" t="s">
        <v>575</v>
      </c>
      <c r="L7" s="9" t="s">
        <v>575</v>
      </c>
      <c r="M7" s="9" t="s">
        <v>575</v>
      </c>
      <c r="N7" s="9" t="s">
        <v>575</v>
      </c>
      <c r="O7" s="9" t="s">
        <v>575</v>
      </c>
      <c r="P7" s="9" t="s">
        <v>575</v>
      </c>
      <c r="Q7" s="9" t="s">
        <v>575</v>
      </c>
      <c r="R7" s="9" t="s">
        <v>575</v>
      </c>
      <c r="S7" s="9" t="s">
        <v>575</v>
      </c>
      <c r="T7" s="9" t="s">
        <v>575</v>
      </c>
      <c r="U7" s="9" t="s">
        <v>575</v>
      </c>
      <c r="V7" s="9" t="s">
        <v>575</v>
      </c>
      <c r="W7" s="9" t="s">
        <v>575</v>
      </c>
      <c r="X7" s="9" t="s">
        <v>575</v>
      </c>
      <c r="Y7" s="9" t="s">
        <v>577</v>
      </c>
      <c r="Z7" s="9" t="s">
        <v>577</v>
      </c>
      <c r="AA7" s="9" t="s">
        <v>575</v>
      </c>
      <c r="AB7" s="9" t="s">
        <v>577</v>
      </c>
      <c r="AC7" s="9" t="s">
        <v>577</v>
      </c>
      <c r="AD7" s="9" t="s">
        <v>577</v>
      </c>
      <c r="AE7" s="9" t="s">
        <v>577</v>
      </c>
      <c r="AF7" s="9" t="s">
        <v>577</v>
      </c>
      <c r="AG7" s="9" t="s">
        <v>577</v>
      </c>
      <c r="AH7" s="9" t="s">
        <v>577</v>
      </c>
      <c r="AI7" s="9" t="s">
        <v>577</v>
      </c>
      <c r="AJ7" s="9" t="s">
        <v>575</v>
      </c>
      <c r="AK7" s="9" t="s">
        <v>576</v>
      </c>
      <c r="AL7" s="9" t="s">
        <v>576</v>
      </c>
      <c r="AM7" s="9" t="s">
        <v>576</v>
      </c>
      <c r="AN7" s="9" t="s">
        <v>575</v>
      </c>
      <c r="AO7" s="9" t="s">
        <v>575</v>
      </c>
      <c r="AP7" s="9" t="s">
        <v>575</v>
      </c>
      <c r="AQ7" s="9" t="s">
        <v>575</v>
      </c>
      <c r="AR7" s="9" t="s">
        <v>575</v>
      </c>
      <c r="AS7" s="9" t="s">
        <v>575</v>
      </c>
      <c r="AT7" s="9" t="s">
        <v>575</v>
      </c>
      <c r="AU7" s="9" t="s">
        <v>577</v>
      </c>
      <c r="AV7" s="9" t="s">
        <v>575</v>
      </c>
      <c r="AW7" s="9" t="s">
        <v>575</v>
      </c>
      <c r="AX7" s="9" t="s">
        <v>575</v>
      </c>
      <c r="AY7" s="9" t="s">
        <v>575</v>
      </c>
      <c r="AZ7" s="9" t="s">
        <v>575</v>
      </c>
      <c r="BA7" s="9" t="s">
        <v>575</v>
      </c>
      <c r="BB7" s="9" t="s">
        <v>575</v>
      </c>
      <c r="BC7" s="9" t="s">
        <v>575</v>
      </c>
      <c r="BD7" s="9" t="s">
        <v>577</v>
      </c>
      <c r="BE7" s="9" t="s">
        <v>576</v>
      </c>
      <c r="BF7" s="9" t="s">
        <v>575</v>
      </c>
      <c r="BG7" s="9" t="s">
        <v>575</v>
      </c>
      <c r="BH7" s="9" t="s">
        <v>576</v>
      </c>
      <c r="BI7" s="9" t="s">
        <v>576</v>
      </c>
      <c r="BJ7" s="9" t="s">
        <v>576</v>
      </c>
      <c r="BK7" s="9" t="s">
        <v>577</v>
      </c>
      <c r="BL7" s="9" t="s">
        <v>577</v>
      </c>
      <c r="BM7" s="9" t="s">
        <v>577</v>
      </c>
      <c r="BN7" s="9" t="s">
        <v>575</v>
      </c>
      <c r="BO7" s="9" t="s">
        <v>575</v>
      </c>
      <c r="BP7" s="9" t="s">
        <v>575</v>
      </c>
      <c r="BQ7" s="9" t="s">
        <v>575</v>
      </c>
      <c r="BR7" s="9" t="s">
        <v>575</v>
      </c>
      <c r="BS7" s="9" t="s">
        <v>575</v>
      </c>
      <c r="BT7" s="9" t="s">
        <v>575</v>
      </c>
      <c r="BU7" s="9" t="s">
        <v>577</v>
      </c>
      <c r="BV7" s="9" t="s">
        <v>577</v>
      </c>
      <c r="BW7" s="9" t="s">
        <v>577</v>
      </c>
      <c r="BX7" s="9" t="s">
        <v>576</v>
      </c>
      <c r="BY7" s="9" t="s">
        <v>577</v>
      </c>
      <c r="BZ7" s="9" t="s">
        <v>575</v>
      </c>
      <c r="CA7" s="9" t="s">
        <v>576</v>
      </c>
      <c r="CB7" s="9" t="s">
        <v>575</v>
      </c>
      <c r="CC7" s="9" t="s">
        <v>575</v>
      </c>
      <c r="CD7" s="9" t="s">
        <v>575</v>
      </c>
      <c r="CE7" s="9" t="s">
        <v>575</v>
      </c>
      <c r="CF7" s="9" t="s">
        <v>575</v>
      </c>
      <c r="CG7" s="9" t="s">
        <v>575</v>
      </c>
      <c r="CH7" s="9" t="s">
        <v>575</v>
      </c>
      <c r="CI7" s="9" t="s">
        <v>575</v>
      </c>
      <c r="CJ7" s="9" t="s">
        <v>575</v>
      </c>
      <c r="CK7" s="9" t="s">
        <v>575</v>
      </c>
      <c r="CL7" s="9" t="s">
        <v>575</v>
      </c>
      <c r="CM7" s="9" t="s">
        <v>575</v>
      </c>
      <c r="CN7" s="9" t="s">
        <v>577</v>
      </c>
      <c r="CO7" s="9" t="s">
        <v>577</v>
      </c>
      <c r="CP7" s="9" t="s">
        <v>577</v>
      </c>
      <c r="CQ7" s="9" t="s">
        <v>577</v>
      </c>
      <c r="CR7" s="9" t="s">
        <v>575</v>
      </c>
      <c r="CS7" s="9" t="s">
        <v>575</v>
      </c>
      <c r="CT7" s="9" t="s">
        <v>575</v>
      </c>
      <c r="CU7" s="9" t="s">
        <v>575</v>
      </c>
      <c r="CV7" s="9" t="s">
        <v>577</v>
      </c>
      <c r="CW7" s="9" t="s">
        <v>576</v>
      </c>
      <c r="CX7" s="9" t="s">
        <v>578</v>
      </c>
      <c r="CY7" s="9" t="s">
        <v>576</v>
      </c>
      <c r="CZ7" s="9" t="s">
        <v>576</v>
      </c>
      <c r="DA7" s="9" t="s">
        <v>576</v>
      </c>
      <c r="DB7" s="9" t="s">
        <v>576</v>
      </c>
      <c r="DC7" s="9" t="s">
        <v>577</v>
      </c>
      <c r="DD7" s="9" t="s">
        <v>575</v>
      </c>
      <c r="DE7" s="9" t="s">
        <v>575</v>
      </c>
      <c r="DF7" s="9" t="s">
        <v>575</v>
      </c>
      <c r="DG7" s="9" t="s">
        <v>576</v>
      </c>
      <c r="DH7" s="9" t="s">
        <v>576</v>
      </c>
      <c r="DI7" s="9" t="s">
        <v>575</v>
      </c>
      <c r="DJ7" s="9" t="s">
        <v>575</v>
      </c>
      <c r="DK7" s="9" t="s">
        <v>577</v>
      </c>
      <c r="DL7" s="9" t="s">
        <v>577</v>
      </c>
      <c r="DM7" s="9" t="s">
        <v>575</v>
      </c>
      <c r="DN7" s="9" t="s">
        <v>575</v>
      </c>
      <c r="DO7" s="9" t="s">
        <v>575</v>
      </c>
      <c r="DP7" s="9" t="s">
        <v>575</v>
      </c>
      <c r="DQ7" s="9" t="s">
        <v>575</v>
      </c>
      <c r="DR7" s="9" t="s">
        <v>575</v>
      </c>
      <c r="DS7" s="9" t="s">
        <v>577</v>
      </c>
      <c r="DT7" s="9" t="s">
        <v>575</v>
      </c>
      <c r="DU7" s="9" t="s">
        <v>575</v>
      </c>
      <c r="DV7" s="9" t="s">
        <v>576</v>
      </c>
      <c r="DW7" s="9" t="s">
        <v>575</v>
      </c>
      <c r="DX7" s="9" t="s">
        <v>575</v>
      </c>
      <c r="DY7" s="9" t="s">
        <v>576</v>
      </c>
      <c r="DZ7" s="9" t="s">
        <v>575</v>
      </c>
      <c r="EA7" s="9" t="s">
        <v>575</v>
      </c>
      <c r="EB7" s="9" t="s">
        <v>575</v>
      </c>
      <c r="EC7" s="9" t="s">
        <v>576</v>
      </c>
      <c r="ED7" s="9" t="s">
        <v>576</v>
      </c>
      <c r="EE7" s="9" t="s">
        <v>577</v>
      </c>
      <c r="EF7" s="9" t="s">
        <v>575</v>
      </c>
      <c r="EG7" s="9" t="s">
        <v>575</v>
      </c>
      <c r="EH7" s="9" t="s">
        <v>575</v>
      </c>
      <c r="EI7" s="9" t="s">
        <v>575</v>
      </c>
      <c r="EJ7" s="9" t="s">
        <v>575</v>
      </c>
      <c r="EK7" s="9" t="s">
        <v>575</v>
      </c>
      <c r="EL7" s="9" t="s">
        <v>577</v>
      </c>
      <c r="EM7" s="9" t="s">
        <v>577</v>
      </c>
      <c r="EN7" s="9" t="s">
        <v>577</v>
      </c>
      <c r="EO7" s="9" t="s">
        <v>577</v>
      </c>
      <c r="EP7" s="9" t="s">
        <v>576</v>
      </c>
      <c r="EQ7" s="9" t="s">
        <v>577</v>
      </c>
      <c r="ER7" s="9" t="s">
        <v>577</v>
      </c>
      <c r="ES7" s="9" t="s">
        <v>575</v>
      </c>
      <c r="ET7" s="9" t="s">
        <v>575</v>
      </c>
      <c r="EU7" s="9" t="s">
        <v>575</v>
      </c>
      <c r="EV7" s="9" t="s">
        <v>577</v>
      </c>
      <c r="EW7" s="9" t="s">
        <v>577</v>
      </c>
      <c r="EX7" s="9" t="s">
        <v>576</v>
      </c>
      <c r="EY7" s="9" t="s">
        <v>575</v>
      </c>
      <c r="EZ7" s="9" t="s">
        <v>576</v>
      </c>
      <c r="FA7" s="9" t="s">
        <v>576</v>
      </c>
      <c r="FB7" s="9" t="s">
        <v>576</v>
      </c>
      <c r="FC7" s="9" t="s">
        <v>575</v>
      </c>
      <c r="FD7" s="9" t="s">
        <v>575</v>
      </c>
      <c r="FE7" s="9" t="s">
        <v>575</v>
      </c>
      <c r="FF7" s="9" t="s">
        <v>576</v>
      </c>
      <c r="FG7" s="9" t="s">
        <v>576</v>
      </c>
      <c r="FH7" s="213"/>
      <c r="FI7" s="1"/>
      <c r="FJ7" s="10" t="s">
        <v>576</v>
      </c>
      <c r="FK7" s="10" t="s">
        <v>575</v>
      </c>
      <c r="FL7" s="10" t="s">
        <v>576</v>
      </c>
      <c r="FM7" s="10" t="s">
        <v>576</v>
      </c>
      <c r="FN7" s="10" t="s">
        <v>576</v>
      </c>
      <c r="FO7" s="10" t="s">
        <v>576</v>
      </c>
      <c r="FP7" s="10" t="s">
        <v>576</v>
      </c>
      <c r="FQ7" s="10" t="s">
        <v>576</v>
      </c>
      <c r="FR7" s="209"/>
    </row>
    <row r="8" spans="1:174" ht="15" hidden="1" customHeight="1">
      <c r="A8" s="213"/>
      <c r="B8" s="213"/>
      <c r="C8" s="9" t="s">
        <v>579</v>
      </c>
      <c r="D8" s="9" t="s">
        <v>579</v>
      </c>
      <c r="E8" s="9" t="s">
        <v>579</v>
      </c>
      <c r="F8" s="9" t="s">
        <v>579</v>
      </c>
      <c r="G8" s="9" t="s">
        <v>580</v>
      </c>
      <c r="H8" s="9" t="s">
        <v>580</v>
      </c>
      <c r="I8" s="9" t="s">
        <v>579</v>
      </c>
      <c r="J8" s="9" t="s">
        <v>579</v>
      </c>
      <c r="K8" s="9" t="s">
        <v>580</v>
      </c>
      <c r="L8" s="9" t="s">
        <v>580</v>
      </c>
      <c r="M8" s="9" t="s">
        <v>580</v>
      </c>
      <c r="N8" s="9" t="s">
        <v>580</v>
      </c>
      <c r="O8" s="9" t="s">
        <v>580</v>
      </c>
      <c r="P8" s="9" t="s">
        <v>580</v>
      </c>
      <c r="Q8" s="9" t="s">
        <v>580</v>
      </c>
      <c r="R8" s="9" t="s">
        <v>580</v>
      </c>
      <c r="S8" s="9" t="s">
        <v>579</v>
      </c>
      <c r="T8" s="9" t="s">
        <v>579</v>
      </c>
      <c r="U8" s="9" t="s">
        <v>580</v>
      </c>
      <c r="V8" s="9" t="s">
        <v>580</v>
      </c>
      <c r="W8" s="9" t="s">
        <v>580</v>
      </c>
      <c r="X8" s="9" t="s">
        <v>580</v>
      </c>
      <c r="Y8" s="9" t="s">
        <v>579</v>
      </c>
      <c r="Z8" s="9" t="s">
        <v>579</v>
      </c>
      <c r="AA8" s="9" t="s">
        <v>580</v>
      </c>
      <c r="AB8" s="9" t="s">
        <v>579</v>
      </c>
      <c r="AC8" s="9" t="s">
        <v>579</v>
      </c>
      <c r="AD8" s="9" t="s">
        <v>579</v>
      </c>
      <c r="AE8" s="9" t="s">
        <v>579</v>
      </c>
      <c r="AF8" s="9" t="s">
        <v>580</v>
      </c>
      <c r="AG8" s="9" t="s">
        <v>580</v>
      </c>
      <c r="AH8" s="9" t="s">
        <v>580</v>
      </c>
      <c r="AI8" s="9" t="s">
        <v>579</v>
      </c>
      <c r="AJ8" s="9" t="s">
        <v>579</v>
      </c>
      <c r="AK8" s="9" t="s">
        <v>580</v>
      </c>
      <c r="AL8" s="9" t="s">
        <v>580</v>
      </c>
      <c r="AM8" s="9" t="s">
        <v>580</v>
      </c>
      <c r="AN8" s="9" t="s">
        <v>579</v>
      </c>
      <c r="AO8" s="9" t="s">
        <v>579</v>
      </c>
      <c r="AP8" s="9" t="s">
        <v>579</v>
      </c>
      <c r="AQ8" s="9" t="s">
        <v>579</v>
      </c>
      <c r="AR8" s="9" t="s">
        <v>579</v>
      </c>
      <c r="AS8" s="9" t="s">
        <v>579</v>
      </c>
      <c r="AT8" s="9" t="s">
        <v>579</v>
      </c>
      <c r="AU8" s="9" t="s">
        <v>579</v>
      </c>
      <c r="AV8" s="9" t="s">
        <v>580</v>
      </c>
      <c r="AW8" s="9" t="s">
        <v>580</v>
      </c>
      <c r="AX8" s="9" t="s">
        <v>580</v>
      </c>
      <c r="AY8" s="9" t="s">
        <v>579</v>
      </c>
      <c r="AZ8" s="9" t="s">
        <v>579</v>
      </c>
      <c r="BA8" s="9" t="s">
        <v>579</v>
      </c>
      <c r="BB8" s="9" t="s">
        <v>579</v>
      </c>
      <c r="BC8" s="9" t="s">
        <v>579</v>
      </c>
      <c r="BD8" s="9" t="s">
        <v>579</v>
      </c>
      <c r="BE8" s="9" t="s">
        <v>579</v>
      </c>
      <c r="BF8" s="9" t="s">
        <v>579</v>
      </c>
      <c r="BG8" s="9" t="s">
        <v>579</v>
      </c>
      <c r="BH8" s="9" t="s">
        <v>580</v>
      </c>
      <c r="BI8" s="9" t="s">
        <v>580</v>
      </c>
      <c r="BJ8" s="9" t="s">
        <v>580</v>
      </c>
      <c r="BK8" s="9" t="s">
        <v>580</v>
      </c>
      <c r="BL8" s="9" t="s">
        <v>580</v>
      </c>
      <c r="BM8" s="9" t="s">
        <v>580</v>
      </c>
      <c r="BN8" s="9" t="s">
        <v>579</v>
      </c>
      <c r="BO8" s="9" t="s">
        <v>580</v>
      </c>
      <c r="BP8" s="9" t="s">
        <v>580</v>
      </c>
      <c r="BQ8" s="9" t="s">
        <v>580</v>
      </c>
      <c r="BR8" s="9" t="s">
        <v>580</v>
      </c>
      <c r="BS8" s="9" t="s">
        <v>580</v>
      </c>
      <c r="BT8" s="9" t="s">
        <v>580</v>
      </c>
      <c r="BU8" s="9" t="s">
        <v>580</v>
      </c>
      <c r="BV8" s="9" t="s">
        <v>580</v>
      </c>
      <c r="BW8" s="9" t="s">
        <v>580</v>
      </c>
      <c r="BX8" s="9" t="s">
        <v>579</v>
      </c>
      <c r="BY8" s="9" t="s">
        <v>580</v>
      </c>
      <c r="BZ8" s="9" t="s">
        <v>580</v>
      </c>
      <c r="CA8" s="9" t="s">
        <v>579</v>
      </c>
      <c r="CB8" s="9" t="s">
        <v>579</v>
      </c>
      <c r="CC8" s="9" t="s">
        <v>579</v>
      </c>
      <c r="CD8" s="9" t="s">
        <v>579</v>
      </c>
      <c r="CE8" s="9" t="s">
        <v>579</v>
      </c>
      <c r="CF8" s="9" t="s">
        <v>579</v>
      </c>
      <c r="CG8" s="9" t="s">
        <v>580</v>
      </c>
      <c r="CH8" s="9" t="s">
        <v>580</v>
      </c>
      <c r="CI8" s="9" t="s">
        <v>580</v>
      </c>
      <c r="CJ8" s="9" t="s">
        <v>580</v>
      </c>
      <c r="CK8" s="9" t="s">
        <v>580</v>
      </c>
      <c r="CL8" s="9" t="s">
        <v>580</v>
      </c>
      <c r="CM8" s="9" t="s">
        <v>580</v>
      </c>
      <c r="CN8" s="9" t="s">
        <v>580</v>
      </c>
      <c r="CO8" s="9" t="s">
        <v>580</v>
      </c>
      <c r="CP8" s="9" t="s">
        <v>580</v>
      </c>
      <c r="CQ8" s="9" t="s">
        <v>580</v>
      </c>
      <c r="CR8" s="9" t="s">
        <v>580</v>
      </c>
      <c r="CS8" s="9" t="s">
        <v>580</v>
      </c>
      <c r="CT8" s="9" t="s">
        <v>581</v>
      </c>
      <c r="CU8" s="9" t="s">
        <v>582</v>
      </c>
      <c r="CV8" s="9" t="s">
        <v>581</v>
      </c>
      <c r="CW8" s="9" t="s">
        <v>582</v>
      </c>
      <c r="CX8" s="9" t="s">
        <v>581</v>
      </c>
      <c r="CY8" s="9" t="s">
        <v>581</v>
      </c>
      <c r="CZ8" s="9" t="s">
        <v>579</v>
      </c>
      <c r="DA8" s="9" t="s">
        <v>579</v>
      </c>
      <c r="DB8" s="9" t="s">
        <v>579</v>
      </c>
      <c r="DC8" s="9" t="s">
        <v>579</v>
      </c>
      <c r="DD8" s="9" t="s">
        <v>579</v>
      </c>
      <c r="DE8" s="9" t="s">
        <v>579</v>
      </c>
      <c r="DF8" s="9" t="s">
        <v>579</v>
      </c>
      <c r="DG8" s="9" t="s">
        <v>579</v>
      </c>
      <c r="DH8" s="9" t="s">
        <v>579</v>
      </c>
      <c r="DI8" s="9" t="s">
        <v>579</v>
      </c>
      <c r="DJ8" s="9" t="s">
        <v>579</v>
      </c>
      <c r="DK8" s="9" t="s">
        <v>581</v>
      </c>
      <c r="DL8" s="9" t="s">
        <v>581</v>
      </c>
      <c r="DM8" s="9" t="s">
        <v>582</v>
      </c>
      <c r="DN8" s="9" t="s">
        <v>582</v>
      </c>
      <c r="DO8" s="9" t="s">
        <v>580</v>
      </c>
      <c r="DP8" s="9" t="s">
        <v>580</v>
      </c>
      <c r="DQ8" s="9" t="s">
        <v>580</v>
      </c>
      <c r="DR8" s="9" t="s">
        <v>580</v>
      </c>
      <c r="DS8" s="9" t="s">
        <v>581</v>
      </c>
      <c r="DT8" s="9" t="s">
        <v>579</v>
      </c>
      <c r="DU8" s="9" t="s">
        <v>579</v>
      </c>
      <c r="DV8" s="9" t="s">
        <v>579</v>
      </c>
      <c r="DW8" s="9" t="s">
        <v>579</v>
      </c>
      <c r="DX8" s="9" t="s">
        <v>579</v>
      </c>
      <c r="DY8" s="9" t="s">
        <v>579</v>
      </c>
      <c r="DZ8" s="9" t="s">
        <v>579</v>
      </c>
      <c r="EA8" s="9" t="s">
        <v>579</v>
      </c>
      <c r="EB8" s="9" t="s">
        <v>579</v>
      </c>
      <c r="EC8" s="9" t="s">
        <v>582</v>
      </c>
      <c r="ED8" s="9" t="s">
        <v>582</v>
      </c>
      <c r="EE8" s="9" t="s">
        <v>581</v>
      </c>
      <c r="EF8" s="9" t="s">
        <v>582</v>
      </c>
      <c r="EG8" s="9" t="s">
        <v>582</v>
      </c>
      <c r="EH8" s="9" t="s">
        <v>582</v>
      </c>
      <c r="EI8" s="9" t="s">
        <v>582</v>
      </c>
      <c r="EJ8" s="9" t="s">
        <v>579</v>
      </c>
      <c r="EK8" s="9" t="s">
        <v>579</v>
      </c>
      <c r="EL8" s="9" t="s">
        <v>579</v>
      </c>
      <c r="EM8" s="9" t="s">
        <v>579</v>
      </c>
      <c r="EN8" s="9" t="s">
        <v>579</v>
      </c>
      <c r="EO8" s="9" t="s">
        <v>579</v>
      </c>
      <c r="EP8" s="9" t="s">
        <v>582</v>
      </c>
      <c r="EQ8" s="9" t="s">
        <v>581</v>
      </c>
      <c r="ER8" s="9" t="s">
        <v>581</v>
      </c>
      <c r="ES8" s="9" t="s">
        <v>579</v>
      </c>
      <c r="ET8" s="9" t="s">
        <v>582</v>
      </c>
      <c r="EU8" s="9" t="s">
        <v>582</v>
      </c>
      <c r="EV8" s="9" t="s">
        <v>581</v>
      </c>
      <c r="EW8" s="9" t="s">
        <v>581</v>
      </c>
      <c r="EX8" s="9" t="s">
        <v>579</v>
      </c>
      <c r="EY8" s="9" t="s">
        <v>579</v>
      </c>
      <c r="EZ8" s="9" t="s">
        <v>580</v>
      </c>
      <c r="FA8" s="9" t="s">
        <v>580</v>
      </c>
      <c r="FB8" s="9" t="s">
        <v>580</v>
      </c>
      <c r="FC8" s="9" t="s">
        <v>580</v>
      </c>
      <c r="FD8" s="9" t="s">
        <v>580</v>
      </c>
      <c r="FE8" s="9" t="s">
        <v>580</v>
      </c>
      <c r="FF8" s="9" t="s">
        <v>580</v>
      </c>
      <c r="FG8" s="9" t="s">
        <v>580</v>
      </c>
      <c r="FH8" s="213"/>
      <c r="FI8" s="1"/>
      <c r="FJ8" s="10" t="s">
        <v>579</v>
      </c>
      <c r="FK8" s="10" t="s">
        <v>579</v>
      </c>
      <c r="FL8" s="10" t="s">
        <v>579</v>
      </c>
      <c r="FM8" s="10" t="s">
        <v>579</v>
      </c>
      <c r="FN8" s="10" t="s">
        <v>580</v>
      </c>
      <c r="FO8" s="10" t="s">
        <v>580</v>
      </c>
      <c r="FP8" s="10" t="s">
        <v>579</v>
      </c>
      <c r="FQ8" s="10" t="s">
        <v>579</v>
      </c>
      <c r="FR8" s="209"/>
    </row>
    <row r="9" spans="1:174" ht="40.049999999999997" customHeight="1">
      <c r="A9" s="213"/>
      <c r="B9" s="213"/>
      <c r="C9" s="11" t="s">
        <v>583</v>
      </c>
      <c r="D9" s="11" t="s">
        <v>583</v>
      </c>
      <c r="E9" s="11" t="s">
        <v>279</v>
      </c>
      <c r="F9" s="11" t="s">
        <v>279</v>
      </c>
      <c r="G9" s="11" t="s">
        <v>279</v>
      </c>
      <c r="H9" s="11" t="s">
        <v>279</v>
      </c>
      <c r="I9" s="11" t="s">
        <v>95</v>
      </c>
      <c r="J9" s="11" t="s">
        <v>95</v>
      </c>
      <c r="K9" s="11" t="s">
        <v>139</v>
      </c>
      <c r="L9" s="11" t="s">
        <v>139</v>
      </c>
      <c r="M9" s="11" t="s">
        <v>83</v>
      </c>
      <c r="N9" s="11" t="s">
        <v>83</v>
      </c>
      <c r="O9" s="11" t="s">
        <v>83</v>
      </c>
      <c r="P9" s="11" t="s">
        <v>83</v>
      </c>
      <c r="Q9" s="11" t="s">
        <v>83</v>
      </c>
      <c r="R9" s="11" t="s">
        <v>83</v>
      </c>
      <c r="S9" s="11" t="s">
        <v>83</v>
      </c>
      <c r="T9" s="11" t="s">
        <v>83</v>
      </c>
      <c r="U9" s="11" t="s">
        <v>469</v>
      </c>
      <c r="V9" s="11" t="s">
        <v>469</v>
      </c>
      <c r="W9" s="11" t="s">
        <v>469</v>
      </c>
      <c r="X9" s="11" t="s">
        <v>469</v>
      </c>
      <c r="Y9" s="11" t="s">
        <v>263</v>
      </c>
      <c r="Z9" s="11" t="s">
        <v>268</v>
      </c>
      <c r="AA9" s="11" t="s">
        <v>268</v>
      </c>
      <c r="AB9" s="11" t="s">
        <v>53</v>
      </c>
      <c r="AC9" s="11" t="s">
        <v>53</v>
      </c>
      <c r="AD9" s="11" t="s">
        <v>53</v>
      </c>
      <c r="AE9" s="11" t="s">
        <v>53</v>
      </c>
      <c r="AF9" s="11" t="s">
        <v>53</v>
      </c>
      <c r="AG9" s="11" t="s">
        <v>53</v>
      </c>
      <c r="AH9" s="11" t="s">
        <v>53</v>
      </c>
      <c r="AI9" s="11" t="s">
        <v>584</v>
      </c>
      <c r="AJ9" s="11" t="s">
        <v>43</v>
      </c>
      <c r="AK9" s="11" t="s">
        <v>357</v>
      </c>
      <c r="AL9" s="11" t="s">
        <v>391</v>
      </c>
      <c r="AM9" s="11" t="s">
        <v>391</v>
      </c>
      <c r="AN9" s="11" t="s">
        <v>585</v>
      </c>
      <c r="AO9" s="11" t="s">
        <v>585</v>
      </c>
      <c r="AP9" s="11" t="s">
        <v>586</v>
      </c>
      <c r="AQ9" s="11" t="s">
        <v>50</v>
      </c>
      <c r="AR9" s="11" t="s">
        <v>50</v>
      </c>
      <c r="AS9" s="11" t="s">
        <v>587</v>
      </c>
      <c r="AT9" s="11" t="s">
        <v>588</v>
      </c>
      <c r="AU9" s="11" t="s">
        <v>589</v>
      </c>
      <c r="AV9" s="11" t="s">
        <v>80</v>
      </c>
      <c r="AW9" s="11" t="s">
        <v>80</v>
      </c>
      <c r="AX9" s="11" t="s">
        <v>80</v>
      </c>
      <c r="AY9" s="11" t="s">
        <v>131</v>
      </c>
      <c r="AZ9" s="11" t="s">
        <v>131</v>
      </c>
      <c r="BA9" s="11" t="s">
        <v>131</v>
      </c>
      <c r="BB9" s="11" t="s">
        <v>131</v>
      </c>
      <c r="BC9" s="11" t="s">
        <v>131</v>
      </c>
      <c r="BD9" s="11" t="s">
        <v>131</v>
      </c>
      <c r="BE9" s="11" t="s">
        <v>131</v>
      </c>
      <c r="BF9" s="11" t="s">
        <v>131</v>
      </c>
      <c r="BG9" s="11" t="s">
        <v>590</v>
      </c>
      <c r="BH9" s="11" t="s">
        <v>62</v>
      </c>
      <c r="BI9" s="11" t="s">
        <v>62</v>
      </c>
      <c r="BJ9" s="11" t="s">
        <v>62</v>
      </c>
      <c r="BK9" s="11" t="s">
        <v>66</v>
      </c>
      <c r="BL9" s="11" t="s">
        <v>66</v>
      </c>
      <c r="BM9" s="11" t="s">
        <v>66</v>
      </c>
      <c r="BN9" s="11" t="s">
        <v>66</v>
      </c>
      <c r="BO9" s="11" t="s">
        <v>66</v>
      </c>
      <c r="BP9" s="11" t="s">
        <v>66</v>
      </c>
      <c r="BQ9" s="11" t="s">
        <v>66</v>
      </c>
      <c r="BR9" s="11" t="s">
        <v>66</v>
      </c>
      <c r="BS9" s="11" t="s">
        <v>66</v>
      </c>
      <c r="BT9" s="11" t="s">
        <v>66</v>
      </c>
      <c r="BU9" s="11" t="s">
        <v>66</v>
      </c>
      <c r="BV9" s="11" t="s">
        <v>66</v>
      </c>
      <c r="BW9" s="11" t="s">
        <v>66</v>
      </c>
      <c r="BX9" s="11" t="s">
        <v>66</v>
      </c>
      <c r="BY9" s="11" t="s">
        <v>591</v>
      </c>
      <c r="BZ9" s="11" t="s">
        <v>591</v>
      </c>
      <c r="CA9" s="11" t="s">
        <v>592</v>
      </c>
      <c r="CB9" s="11" t="s">
        <v>102</v>
      </c>
      <c r="CC9" s="11" t="s">
        <v>102</v>
      </c>
      <c r="CD9" s="11" t="s">
        <v>102</v>
      </c>
      <c r="CE9" s="11" t="s">
        <v>102</v>
      </c>
      <c r="CF9" s="11" t="s">
        <v>102</v>
      </c>
      <c r="CG9" s="11" t="s">
        <v>102</v>
      </c>
      <c r="CH9" s="11" t="s">
        <v>102</v>
      </c>
      <c r="CI9" s="11" t="s">
        <v>102</v>
      </c>
      <c r="CJ9" s="11" t="s">
        <v>102</v>
      </c>
      <c r="CK9" s="11" t="s">
        <v>102</v>
      </c>
      <c r="CL9" s="11" t="s">
        <v>102</v>
      </c>
      <c r="CM9" s="11" t="s">
        <v>102</v>
      </c>
      <c r="CN9" s="11" t="s">
        <v>128</v>
      </c>
      <c r="CO9" s="11" t="s">
        <v>128</v>
      </c>
      <c r="CP9" s="11" t="s">
        <v>128</v>
      </c>
      <c r="CQ9" s="11" t="s">
        <v>128</v>
      </c>
      <c r="CR9" s="11" t="s">
        <v>135</v>
      </c>
      <c r="CS9" s="11" t="s">
        <v>135</v>
      </c>
      <c r="CT9" s="11" t="s">
        <v>593</v>
      </c>
      <c r="CU9" s="11" t="s">
        <v>285</v>
      </c>
      <c r="CV9" s="11" t="s">
        <v>594</v>
      </c>
      <c r="CW9" s="11" t="s">
        <v>595</v>
      </c>
      <c r="CX9" s="11" t="s">
        <v>339</v>
      </c>
      <c r="CY9" s="11" t="s">
        <v>596</v>
      </c>
      <c r="CZ9" s="11" t="s">
        <v>384</v>
      </c>
      <c r="DA9" s="11" t="s">
        <v>95</v>
      </c>
      <c r="DB9" s="11" t="s">
        <v>95</v>
      </c>
      <c r="DC9" s="11" t="s">
        <v>584</v>
      </c>
      <c r="DD9" s="11" t="s">
        <v>597</v>
      </c>
      <c r="DE9" s="11" t="s">
        <v>598</v>
      </c>
      <c r="DF9" s="11" t="s">
        <v>599</v>
      </c>
      <c r="DG9" s="11" t="s">
        <v>600</v>
      </c>
      <c r="DH9" s="11" t="s">
        <v>601</v>
      </c>
      <c r="DI9" s="11" t="s">
        <v>602</v>
      </c>
      <c r="DJ9" s="11" t="s">
        <v>335</v>
      </c>
      <c r="DK9" s="11" t="s">
        <v>603</v>
      </c>
      <c r="DL9" s="11" t="s">
        <v>604</v>
      </c>
      <c r="DM9" s="11" t="s">
        <v>605</v>
      </c>
      <c r="DN9" s="11" t="s">
        <v>606</v>
      </c>
      <c r="DO9" s="11" t="s">
        <v>607</v>
      </c>
      <c r="DP9" s="11" t="s">
        <v>607</v>
      </c>
      <c r="DQ9" s="11" t="s">
        <v>607</v>
      </c>
      <c r="DR9" s="11" t="s">
        <v>607</v>
      </c>
      <c r="DS9" s="11" t="s">
        <v>608</v>
      </c>
      <c r="DT9" s="11" t="s">
        <v>609</v>
      </c>
      <c r="DU9" s="11" t="s">
        <v>610</v>
      </c>
      <c r="DV9" s="11" t="s">
        <v>611</v>
      </c>
      <c r="DW9" s="11" t="s">
        <v>612</v>
      </c>
      <c r="DX9" s="11" t="s">
        <v>260</v>
      </c>
      <c r="DY9" s="11" t="s">
        <v>260</v>
      </c>
      <c r="DZ9" s="11" t="s">
        <v>260</v>
      </c>
      <c r="EA9" s="11" t="s">
        <v>260</v>
      </c>
      <c r="EB9" s="11" t="s">
        <v>613</v>
      </c>
      <c r="EC9" s="11" t="s">
        <v>614</v>
      </c>
      <c r="ED9" s="11" t="s">
        <v>614</v>
      </c>
      <c r="EE9" s="11" t="s">
        <v>66</v>
      </c>
      <c r="EF9" s="11" t="s">
        <v>66</v>
      </c>
      <c r="EG9" s="11" t="s">
        <v>66</v>
      </c>
      <c r="EH9" s="11" t="s">
        <v>66</v>
      </c>
      <c r="EI9" s="11" t="s">
        <v>66</v>
      </c>
      <c r="EJ9" s="11" t="s">
        <v>615</v>
      </c>
      <c r="EK9" s="11" t="s">
        <v>615</v>
      </c>
      <c r="EL9" s="11" t="s">
        <v>616</v>
      </c>
      <c r="EM9" s="11" t="s">
        <v>616</v>
      </c>
      <c r="EN9" s="11" t="s">
        <v>616</v>
      </c>
      <c r="EO9" s="11" t="s">
        <v>616</v>
      </c>
      <c r="EP9" s="11" t="s">
        <v>617</v>
      </c>
      <c r="EQ9" s="11" t="s">
        <v>618</v>
      </c>
      <c r="ER9" s="11" t="s">
        <v>102</v>
      </c>
      <c r="ES9" s="11" t="s">
        <v>102</v>
      </c>
      <c r="ET9" s="11" t="s">
        <v>102</v>
      </c>
      <c r="EU9" s="11" t="s">
        <v>102</v>
      </c>
      <c r="EV9" s="11" t="s">
        <v>102</v>
      </c>
      <c r="EW9" s="11" t="s">
        <v>619</v>
      </c>
      <c r="EX9" s="11" t="s">
        <v>620</v>
      </c>
      <c r="EY9" s="11" t="s">
        <v>620</v>
      </c>
      <c r="EZ9" s="11" t="s">
        <v>225</v>
      </c>
      <c r="FA9" s="11" t="s">
        <v>621</v>
      </c>
      <c r="FB9" s="11" t="s">
        <v>621</v>
      </c>
      <c r="FC9" s="11" t="s">
        <v>622</v>
      </c>
      <c r="FD9" s="11" t="s">
        <v>622</v>
      </c>
      <c r="FE9" s="11" t="s">
        <v>623</v>
      </c>
      <c r="FF9" s="11" t="s">
        <v>161</v>
      </c>
      <c r="FG9" s="11" t="s">
        <v>173</v>
      </c>
      <c r="FH9" s="213"/>
      <c r="FI9" s="1"/>
      <c r="FJ9" s="12" t="s">
        <v>624</v>
      </c>
      <c r="FK9" s="12" t="s">
        <v>625</v>
      </c>
      <c r="FL9" s="12" t="s">
        <v>626</v>
      </c>
      <c r="FM9" s="12" t="s">
        <v>627</v>
      </c>
      <c r="FN9" s="12" t="s">
        <v>628</v>
      </c>
      <c r="FO9" s="12" t="s">
        <v>629</v>
      </c>
      <c r="FP9" s="12" t="s">
        <v>620</v>
      </c>
      <c r="FQ9" s="12" t="s">
        <v>620</v>
      </c>
      <c r="FR9" s="209"/>
    </row>
    <row r="10" spans="1:174" ht="40.049999999999997" customHeight="1">
      <c r="A10" s="213"/>
      <c r="B10" s="213"/>
      <c r="C10" s="9" t="s">
        <v>630</v>
      </c>
      <c r="D10" s="9" t="s">
        <v>631</v>
      </c>
      <c r="E10" s="9" t="s">
        <v>632</v>
      </c>
      <c r="F10" s="9" t="s">
        <v>280</v>
      </c>
      <c r="G10" s="9" t="s">
        <v>633</v>
      </c>
      <c r="H10" s="9" t="s">
        <v>634</v>
      </c>
      <c r="I10" s="9" t="s">
        <v>635</v>
      </c>
      <c r="J10" s="9" t="s">
        <v>636</v>
      </c>
      <c r="K10" s="9" t="s">
        <v>637</v>
      </c>
      <c r="L10" s="9" t="s">
        <v>638</v>
      </c>
      <c r="M10" s="9" t="s">
        <v>639</v>
      </c>
      <c r="N10" s="9" t="s">
        <v>640</v>
      </c>
      <c r="O10" s="9" t="s">
        <v>641</v>
      </c>
      <c r="P10" s="9" t="s">
        <v>642</v>
      </c>
      <c r="Q10" s="9" t="s">
        <v>643</v>
      </c>
      <c r="R10" s="9" t="s">
        <v>644</v>
      </c>
      <c r="S10" s="9" t="s">
        <v>645</v>
      </c>
      <c r="T10" s="9" t="s">
        <v>646</v>
      </c>
      <c r="U10" s="9" t="s">
        <v>647</v>
      </c>
      <c r="V10" s="9" t="s">
        <v>648</v>
      </c>
      <c r="W10" s="9" t="s">
        <v>649</v>
      </c>
      <c r="X10" s="9" t="s">
        <v>650</v>
      </c>
      <c r="Y10" s="9" t="s">
        <v>264</v>
      </c>
      <c r="Z10" s="9" t="s">
        <v>651</v>
      </c>
      <c r="AA10" s="9" t="s">
        <v>276</v>
      </c>
      <c r="AB10" s="9" t="s">
        <v>653</v>
      </c>
      <c r="AC10" s="9" t="s">
        <v>243</v>
      </c>
      <c r="AD10" s="9" t="s">
        <v>245</v>
      </c>
      <c r="AE10" s="9" t="s">
        <v>654</v>
      </c>
      <c r="AF10" s="9" t="s">
        <v>655</v>
      </c>
      <c r="AG10" s="9" t="s">
        <v>656</v>
      </c>
      <c r="AH10" s="9" t="s">
        <v>657</v>
      </c>
      <c r="AI10" s="9" t="s">
        <v>658</v>
      </c>
      <c r="AJ10" s="9" t="s">
        <v>659</v>
      </c>
      <c r="AK10" s="9" t="s">
        <v>358</v>
      </c>
      <c r="AL10" s="9" t="s">
        <v>660</v>
      </c>
      <c r="AM10" s="9" t="s">
        <v>661</v>
      </c>
      <c r="AN10" s="9" t="s">
        <v>662</v>
      </c>
      <c r="AO10" s="9" t="s">
        <v>663</v>
      </c>
      <c r="AP10" s="9" t="s">
        <v>586</v>
      </c>
      <c r="AQ10" s="9" t="s">
        <v>664</v>
      </c>
      <c r="AR10" s="9" t="s">
        <v>229</v>
      </c>
      <c r="AS10" s="9" t="s">
        <v>665</v>
      </c>
      <c r="AT10" s="9" t="s">
        <v>666</v>
      </c>
      <c r="AU10" s="9" t="s">
        <v>667</v>
      </c>
      <c r="AV10" s="9" t="s">
        <v>668</v>
      </c>
      <c r="AW10" s="9" t="s">
        <v>669</v>
      </c>
      <c r="AX10" s="9" t="s">
        <v>670</v>
      </c>
      <c r="AY10" s="9" t="s">
        <v>671</v>
      </c>
      <c r="AZ10" s="9" t="s">
        <v>479</v>
      </c>
      <c r="BA10" s="9" t="s">
        <v>672</v>
      </c>
      <c r="BB10" s="9" t="s">
        <v>673</v>
      </c>
      <c r="BC10" s="9" t="s">
        <v>674</v>
      </c>
      <c r="BD10" s="9" t="s">
        <v>675</v>
      </c>
      <c r="BE10" s="9" t="s">
        <v>676</v>
      </c>
      <c r="BF10" s="9" t="s">
        <v>677</v>
      </c>
      <c r="BG10" s="9" t="s">
        <v>678</v>
      </c>
      <c r="BH10" s="9" t="s">
        <v>679</v>
      </c>
      <c r="BI10" s="9" t="s">
        <v>680</v>
      </c>
      <c r="BJ10" s="9" t="s">
        <v>681</v>
      </c>
      <c r="BK10" s="9" t="s">
        <v>682</v>
      </c>
      <c r="BL10" s="9" t="s">
        <v>683</v>
      </c>
      <c r="BM10" s="9" t="s">
        <v>684</v>
      </c>
      <c r="BN10" s="9" t="s">
        <v>318</v>
      </c>
      <c r="BO10" s="9" t="s">
        <v>685</v>
      </c>
      <c r="BP10" s="9" t="s">
        <v>686</v>
      </c>
      <c r="BQ10" s="9" t="s">
        <v>687</v>
      </c>
      <c r="BR10" s="9" t="s">
        <v>688</v>
      </c>
      <c r="BS10" s="9" t="s">
        <v>689</v>
      </c>
      <c r="BT10" s="9" t="s">
        <v>690</v>
      </c>
      <c r="BU10" s="9" t="s">
        <v>691</v>
      </c>
      <c r="BV10" s="9" t="s">
        <v>692</v>
      </c>
      <c r="BW10" s="9" t="s">
        <v>693</v>
      </c>
      <c r="BX10" s="9" t="s">
        <v>312</v>
      </c>
      <c r="BY10" s="9" t="s">
        <v>694</v>
      </c>
      <c r="BZ10" s="9" t="s">
        <v>695</v>
      </c>
      <c r="CA10" s="9" t="s">
        <v>696</v>
      </c>
      <c r="CB10" s="9" t="s">
        <v>697</v>
      </c>
      <c r="CC10" s="9" t="s">
        <v>698</v>
      </c>
      <c r="CD10" s="9" t="s">
        <v>699</v>
      </c>
      <c r="CE10" s="9" t="s">
        <v>700</v>
      </c>
      <c r="CF10" s="9" t="s">
        <v>376</v>
      </c>
      <c r="CG10" s="9" t="s">
        <v>701</v>
      </c>
      <c r="CH10" s="9" t="s">
        <v>702</v>
      </c>
      <c r="CI10" s="9" t="s">
        <v>703</v>
      </c>
      <c r="CJ10" s="9" t="s">
        <v>704</v>
      </c>
      <c r="CK10" s="9" t="s">
        <v>705</v>
      </c>
      <c r="CL10" s="9" t="s">
        <v>706</v>
      </c>
      <c r="CM10" s="9" t="s">
        <v>707</v>
      </c>
      <c r="CN10" s="9" t="s">
        <v>708</v>
      </c>
      <c r="CO10" s="9" t="s">
        <v>709</v>
      </c>
      <c r="CP10" s="9" t="s">
        <v>710</v>
      </c>
      <c r="CQ10" s="9" t="s">
        <v>711</v>
      </c>
      <c r="CR10" s="9" t="s">
        <v>712</v>
      </c>
      <c r="CS10" s="9" t="s">
        <v>713</v>
      </c>
      <c r="CT10" s="9" t="s">
        <v>714</v>
      </c>
      <c r="CU10" s="9" t="s">
        <v>290</v>
      </c>
      <c r="CV10" s="9" t="s">
        <v>715</v>
      </c>
      <c r="CW10" s="9" t="s">
        <v>716</v>
      </c>
      <c r="CX10" s="9" t="s">
        <v>340</v>
      </c>
      <c r="CY10" s="9" t="s">
        <v>717</v>
      </c>
      <c r="CZ10" s="9" t="s">
        <v>385</v>
      </c>
      <c r="DA10" s="9" t="s">
        <v>718</v>
      </c>
      <c r="DB10" s="9" t="s">
        <v>719</v>
      </c>
      <c r="DC10" s="9" t="s">
        <v>720</v>
      </c>
      <c r="DD10" s="9" t="s">
        <v>721</v>
      </c>
      <c r="DE10" s="9" t="s">
        <v>722</v>
      </c>
      <c r="DF10" s="9" t="s">
        <v>723</v>
      </c>
      <c r="DG10" s="9" t="s">
        <v>724</v>
      </c>
      <c r="DH10" s="9" t="s">
        <v>725</v>
      </c>
      <c r="DI10" s="9" t="s">
        <v>726</v>
      </c>
      <c r="DJ10" s="9" t="s">
        <v>336</v>
      </c>
      <c r="DK10" s="9" t="s">
        <v>727</v>
      </c>
      <c r="DL10" s="9" t="s">
        <v>728</v>
      </c>
      <c r="DM10" s="9" t="s">
        <v>729</v>
      </c>
      <c r="DN10" s="9" t="s">
        <v>730</v>
      </c>
      <c r="DO10" s="9" t="s">
        <v>731</v>
      </c>
      <c r="DP10" s="9" t="s">
        <v>732</v>
      </c>
      <c r="DQ10" s="9" t="s">
        <v>733</v>
      </c>
      <c r="DR10" s="9" t="s">
        <v>734</v>
      </c>
      <c r="DS10" s="9" t="s">
        <v>735</v>
      </c>
      <c r="DT10" s="9" t="s">
        <v>736</v>
      </c>
      <c r="DU10" s="9" t="s">
        <v>737</v>
      </c>
      <c r="DV10" s="9" t="s">
        <v>738</v>
      </c>
      <c r="DW10" s="9" t="s">
        <v>739</v>
      </c>
      <c r="DX10" s="9" t="s">
        <v>740</v>
      </c>
      <c r="DY10" s="9" t="s">
        <v>741</v>
      </c>
      <c r="DZ10" s="9" t="s">
        <v>742</v>
      </c>
      <c r="EA10" s="9" t="s">
        <v>743</v>
      </c>
      <c r="EB10" s="9" t="s">
        <v>744</v>
      </c>
      <c r="EC10" s="9" t="s">
        <v>745</v>
      </c>
      <c r="ED10" s="9" t="s">
        <v>746</v>
      </c>
      <c r="EE10" s="9" t="s">
        <v>747</v>
      </c>
      <c r="EF10" s="9" t="s">
        <v>748</v>
      </c>
      <c r="EG10" s="9" t="s">
        <v>749</v>
      </c>
      <c r="EH10" s="9" t="s">
        <v>750</v>
      </c>
      <c r="EI10" s="9" t="s">
        <v>751</v>
      </c>
      <c r="EJ10" s="9" t="s">
        <v>752</v>
      </c>
      <c r="EK10" s="9" t="s">
        <v>753</v>
      </c>
      <c r="EL10" s="9" t="s">
        <v>754</v>
      </c>
      <c r="EM10" s="9" t="s">
        <v>755</v>
      </c>
      <c r="EN10" s="9" t="s">
        <v>756</v>
      </c>
      <c r="EO10" s="9" t="s">
        <v>757</v>
      </c>
      <c r="EP10" s="9" t="s">
        <v>758</v>
      </c>
      <c r="EQ10" s="9" t="s">
        <v>759</v>
      </c>
      <c r="ER10" s="9" t="s">
        <v>760</v>
      </c>
      <c r="ES10" s="9" t="s">
        <v>761</v>
      </c>
      <c r="ET10" s="9" t="s">
        <v>762</v>
      </c>
      <c r="EU10" s="9" t="s">
        <v>763</v>
      </c>
      <c r="EV10" s="9" t="s">
        <v>764</v>
      </c>
      <c r="EW10" s="9" t="s">
        <v>765</v>
      </c>
      <c r="EX10" s="9" t="s">
        <v>766</v>
      </c>
      <c r="EY10" s="9" t="s">
        <v>767</v>
      </c>
      <c r="EZ10" s="9" t="s">
        <v>768</v>
      </c>
      <c r="FA10" s="9" t="s">
        <v>769</v>
      </c>
      <c r="FB10" s="9" t="s">
        <v>770</v>
      </c>
      <c r="FC10" s="9" t="s">
        <v>771</v>
      </c>
      <c r="FD10" s="9" t="s">
        <v>772</v>
      </c>
      <c r="FE10" s="9" t="s">
        <v>773</v>
      </c>
      <c r="FF10" s="9" t="s">
        <v>774</v>
      </c>
      <c r="FG10" s="9" t="s">
        <v>775</v>
      </c>
      <c r="FH10" s="213" t="s">
        <v>835</v>
      </c>
      <c r="FI10" s="1"/>
      <c r="FJ10" s="10" t="s">
        <v>777</v>
      </c>
      <c r="FK10" s="10" t="s">
        <v>778</v>
      </c>
      <c r="FL10" s="10" t="s">
        <v>779</v>
      </c>
      <c r="FM10" s="10" t="s">
        <v>780</v>
      </c>
      <c r="FN10" s="10" t="s">
        <v>781</v>
      </c>
      <c r="FO10" s="10" t="s">
        <v>782</v>
      </c>
      <c r="FP10" s="10" t="s">
        <v>783</v>
      </c>
      <c r="FQ10" s="10" t="s">
        <v>784</v>
      </c>
      <c r="FR10" s="209" t="s">
        <v>835</v>
      </c>
    </row>
    <row r="11" spans="1:174" ht="24" customHeight="1">
      <c r="A11" s="13" t="s">
        <v>40</v>
      </c>
      <c r="B11" s="13" t="s">
        <v>785</v>
      </c>
      <c r="C11" s="14"/>
      <c r="D11" s="14"/>
      <c r="E11" s="14">
        <v>45.6</v>
      </c>
      <c r="F11" s="14">
        <v>20.9</v>
      </c>
      <c r="G11" s="14"/>
      <c r="H11" s="14"/>
      <c r="I11" s="14">
        <v>-11.7</v>
      </c>
      <c r="J11" s="14">
        <v>15.5</v>
      </c>
      <c r="K11" s="14">
        <v>0</v>
      </c>
      <c r="L11" s="14"/>
      <c r="M11" s="14">
        <v>-22.96</v>
      </c>
      <c r="N11" s="14">
        <v>-37.93</v>
      </c>
      <c r="O11" s="14">
        <v>-27.04</v>
      </c>
      <c r="P11" s="14">
        <v>34.549999999999997</v>
      </c>
      <c r="Q11" s="14">
        <v>-11.83</v>
      </c>
      <c r="R11" s="14">
        <v>-42.92</v>
      </c>
      <c r="S11" s="14">
        <v>78.14</v>
      </c>
      <c r="T11" s="14">
        <v>0</v>
      </c>
      <c r="U11" s="14"/>
      <c r="V11" s="14"/>
      <c r="W11" s="14"/>
      <c r="X11" s="14"/>
      <c r="Y11" s="14">
        <v>12.1</v>
      </c>
      <c r="Z11" s="14">
        <v>0.9</v>
      </c>
      <c r="AA11" s="14">
        <v>0</v>
      </c>
      <c r="AB11" s="14">
        <v>-3.4</v>
      </c>
      <c r="AC11" s="14">
        <v>3.7</v>
      </c>
      <c r="AD11" s="14">
        <v>-6.7</v>
      </c>
      <c r="AE11" s="14">
        <v>1.2</v>
      </c>
      <c r="AF11" s="14"/>
      <c r="AG11" s="14"/>
      <c r="AH11" s="14"/>
      <c r="AI11" s="14">
        <v>14.3</v>
      </c>
      <c r="AJ11" s="14">
        <v>16</v>
      </c>
      <c r="AK11" s="14"/>
      <c r="AL11" s="14"/>
      <c r="AM11" s="14"/>
      <c r="AN11" s="14">
        <v>-1</v>
      </c>
      <c r="AO11" s="14">
        <v>59.7</v>
      </c>
      <c r="AP11" s="14">
        <v>9.6</v>
      </c>
      <c r="AQ11" s="14">
        <v>12.7</v>
      </c>
      <c r="AR11" s="14">
        <v>1.9</v>
      </c>
      <c r="AS11" s="14">
        <v>0.5</v>
      </c>
      <c r="AT11" s="14">
        <v>2.7</v>
      </c>
      <c r="AU11" s="14">
        <v>1.3</v>
      </c>
      <c r="AV11" s="14"/>
      <c r="AW11" s="14"/>
      <c r="AX11" s="14"/>
      <c r="AY11" s="14">
        <v>13.1</v>
      </c>
      <c r="AZ11" s="14">
        <v>0</v>
      </c>
      <c r="BA11" s="14">
        <v>0.1</v>
      </c>
      <c r="BB11" s="14">
        <v>0.9</v>
      </c>
      <c r="BC11" s="14"/>
      <c r="BD11" s="14">
        <v>1</v>
      </c>
      <c r="BE11" s="14">
        <v>-0.2</v>
      </c>
      <c r="BF11" s="14">
        <v>5</v>
      </c>
      <c r="BG11" s="14">
        <v>3.1</v>
      </c>
      <c r="BH11" s="14"/>
      <c r="BI11" s="14"/>
      <c r="BJ11" s="14">
        <v>2.9</v>
      </c>
      <c r="BK11" s="14">
        <v>0</v>
      </c>
      <c r="BL11" s="14"/>
      <c r="BM11" s="14"/>
      <c r="BN11" s="14">
        <v>11.5</v>
      </c>
      <c r="BO11" s="14">
        <v>0</v>
      </c>
      <c r="BP11" s="14"/>
      <c r="BQ11" s="14">
        <v>0</v>
      </c>
      <c r="BR11" s="14">
        <v>16.5</v>
      </c>
      <c r="BS11" s="14"/>
      <c r="BT11" s="14"/>
      <c r="BU11" s="14"/>
      <c r="BV11" s="14"/>
      <c r="BW11" s="14"/>
      <c r="BX11" s="14"/>
      <c r="BY11" s="14"/>
      <c r="BZ11" s="14"/>
      <c r="CA11" s="14">
        <v>-0.3</v>
      </c>
      <c r="CB11" s="14">
        <v>40.299999999999997</v>
      </c>
      <c r="CC11" s="14">
        <v>24.8</v>
      </c>
      <c r="CD11" s="14">
        <v>-0.1</v>
      </c>
      <c r="CE11" s="14">
        <v>5.8</v>
      </c>
      <c r="CF11" s="14"/>
      <c r="CG11" s="14"/>
      <c r="CH11" s="14"/>
      <c r="CI11" s="14"/>
      <c r="CJ11" s="14">
        <v>0</v>
      </c>
      <c r="CK11" s="14">
        <v>20.5</v>
      </c>
      <c r="CL11" s="14">
        <v>-42.3</v>
      </c>
      <c r="CM11" s="14"/>
      <c r="CN11" s="14"/>
      <c r="CO11" s="14"/>
      <c r="CP11" s="14"/>
      <c r="CQ11" s="14"/>
      <c r="CR11" s="14">
        <v>-22.7</v>
      </c>
      <c r="CS11" s="14">
        <v>-15</v>
      </c>
      <c r="CT11" s="14"/>
      <c r="CU11" s="14">
        <v>-4.5</v>
      </c>
      <c r="CV11" s="14">
        <v>0</v>
      </c>
      <c r="CW11" s="14"/>
      <c r="CX11" s="14"/>
      <c r="CY11" s="14"/>
      <c r="CZ11" s="14"/>
      <c r="DA11" s="14">
        <v>0</v>
      </c>
      <c r="DB11" s="14">
        <v>-0.8</v>
      </c>
      <c r="DC11" s="14"/>
      <c r="DD11" s="14"/>
      <c r="DE11" s="14">
        <v>1.6</v>
      </c>
      <c r="DF11" s="14">
        <v>2</v>
      </c>
      <c r="DG11" s="14">
        <v>-2</v>
      </c>
      <c r="DH11" s="14">
        <v>1.1000000000000001</v>
      </c>
      <c r="DI11" s="14">
        <v>0.6</v>
      </c>
      <c r="DJ11" s="14">
        <v>0.1</v>
      </c>
      <c r="DK11" s="14">
        <v>0</v>
      </c>
      <c r="DL11" s="14">
        <v>0</v>
      </c>
      <c r="DM11" s="14">
        <v>-1.7</v>
      </c>
      <c r="DN11" s="14">
        <v>10</v>
      </c>
      <c r="DO11" s="14">
        <v>1.7</v>
      </c>
      <c r="DP11" s="14">
        <v>0.5</v>
      </c>
      <c r="DQ11" s="14">
        <v>0.8</v>
      </c>
      <c r="DR11" s="14"/>
      <c r="DS11" s="14">
        <v>0</v>
      </c>
      <c r="DT11" s="14">
        <v>-0.1</v>
      </c>
      <c r="DU11" s="14">
        <v>0.4</v>
      </c>
      <c r="DV11" s="14">
        <v>0.8</v>
      </c>
      <c r="DW11" s="14"/>
      <c r="DX11" s="14">
        <v>-4.5</v>
      </c>
      <c r="DY11" s="14">
        <v>0.5</v>
      </c>
      <c r="DZ11" s="14">
        <v>2.9</v>
      </c>
      <c r="EA11" s="14">
        <v>2.1</v>
      </c>
      <c r="EB11" s="14">
        <v>1.1000000000000001</v>
      </c>
      <c r="EC11" s="14">
        <v>0.8</v>
      </c>
      <c r="ED11" s="14">
        <v>4</v>
      </c>
      <c r="EE11" s="14">
        <v>0</v>
      </c>
      <c r="EF11" s="14">
        <v>-4.5</v>
      </c>
      <c r="EG11" s="14">
        <v>-5.4</v>
      </c>
      <c r="EH11" s="14">
        <v>0</v>
      </c>
      <c r="EI11" s="14">
        <v>0</v>
      </c>
      <c r="EJ11" s="14">
        <v>2.6</v>
      </c>
      <c r="EK11" s="14">
        <v>-0.1</v>
      </c>
      <c r="EL11" s="14">
        <v>1.6</v>
      </c>
      <c r="EM11" s="14">
        <v>0.2</v>
      </c>
      <c r="EN11" s="14">
        <v>0.2</v>
      </c>
      <c r="EO11" s="14">
        <v>0.2</v>
      </c>
      <c r="EP11" s="14"/>
      <c r="EQ11" s="14">
        <v>0</v>
      </c>
      <c r="ER11" s="14">
        <v>0</v>
      </c>
      <c r="ES11" s="14"/>
      <c r="ET11" s="14">
        <v>2.2999999999999998</v>
      </c>
      <c r="EU11" s="14">
        <v>0.7</v>
      </c>
      <c r="EV11" s="14">
        <v>0</v>
      </c>
      <c r="EW11" s="14">
        <v>0</v>
      </c>
      <c r="EX11" s="14">
        <v>0.4</v>
      </c>
      <c r="EY11" s="14">
        <v>1.4</v>
      </c>
      <c r="EZ11" s="14"/>
      <c r="FA11" s="14">
        <v>11.2</v>
      </c>
      <c r="FB11" s="14"/>
      <c r="FC11" s="14">
        <v>1.2</v>
      </c>
      <c r="FD11" s="14">
        <v>2.4</v>
      </c>
      <c r="FE11" s="14">
        <v>2</v>
      </c>
      <c r="FF11" s="14"/>
      <c r="FG11" s="14"/>
      <c r="FH11" s="14">
        <v>264.51</v>
      </c>
      <c r="FI11" s="15"/>
      <c r="FJ11" s="14"/>
      <c r="FK11" s="14">
        <v>7.0000000000000001E-3</v>
      </c>
      <c r="FL11" s="14"/>
      <c r="FM11" s="14">
        <v>1.8</v>
      </c>
      <c r="FN11" s="14"/>
      <c r="FO11" s="14">
        <v>1.92808</v>
      </c>
      <c r="FP11" s="14">
        <v>0.8</v>
      </c>
      <c r="FQ11" s="14">
        <v>0.6</v>
      </c>
      <c r="FR11" s="14">
        <v>5.1350800000000003</v>
      </c>
    </row>
    <row r="12" spans="1:174" ht="24" customHeight="1">
      <c r="A12" s="16" t="s">
        <v>40</v>
      </c>
      <c r="B12" s="16" t="s">
        <v>786</v>
      </c>
      <c r="C12" s="17"/>
      <c r="D12" s="17"/>
      <c r="E12" s="17">
        <v>37.9</v>
      </c>
      <c r="F12" s="17">
        <v>18.600000000000001</v>
      </c>
      <c r="G12" s="17"/>
      <c r="H12" s="17"/>
      <c r="I12" s="17">
        <v>-11.8</v>
      </c>
      <c r="J12" s="17">
        <v>10.9</v>
      </c>
      <c r="K12" s="17">
        <v>0</v>
      </c>
      <c r="L12" s="17"/>
      <c r="M12" s="17">
        <v>-31.56</v>
      </c>
      <c r="N12" s="17">
        <v>-40.24</v>
      </c>
      <c r="O12" s="17">
        <v>-28.9</v>
      </c>
      <c r="P12" s="17">
        <v>23.53</v>
      </c>
      <c r="Q12" s="17">
        <v>-13.14</v>
      </c>
      <c r="R12" s="17">
        <v>-43.42</v>
      </c>
      <c r="S12" s="17">
        <v>78.08</v>
      </c>
      <c r="T12" s="17">
        <v>0.23</v>
      </c>
      <c r="U12" s="17"/>
      <c r="V12" s="17"/>
      <c r="W12" s="17"/>
      <c r="X12" s="17"/>
      <c r="Y12" s="17">
        <v>13.7</v>
      </c>
      <c r="Z12" s="17">
        <v>0.9</v>
      </c>
      <c r="AA12" s="17">
        <v>0</v>
      </c>
      <c r="AB12" s="17">
        <v>-3.3</v>
      </c>
      <c r="AC12" s="17">
        <v>3.7</v>
      </c>
      <c r="AD12" s="17">
        <v>-6.8</v>
      </c>
      <c r="AE12" s="17">
        <v>1.1000000000000001</v>
      </c>
      <c r="AF12" s="17"/>
      <c r="AG12" s="17"/>
      <c r="AH12" s="17"/>
      <c r="AI12" s="17">
        <v>14.7</v>
      </c>
      <c r="AJ12" s="17">
        <v>15</v>
      </c>
      <c r="AK12" s="17"/>
      <c r="AL12" s="17"/>
      <c r="AM12" s="17"/>
      <c r="AN12" s="17">
        <v>-1.3</v>
      </c>
      <c r="AO12" s="17">
        <v>25.2</v>
      </c>
      <c r="AP12" s="17">
        <v>8.1</v>
      </c>
      <c r="AQ12" s="17">
        <v>8.6</v>
      </c>
      <c r="AR12" s="17">
        <v>-0.1</v>
      </c>
      <c r="AS12" s="17">
        <v>0.1</v>
      </c>
      <c r="AT12" s="17">
        <v>2.7</v>
      </c>
      <c r="AU12" s="17">
        <v>0.4</v>
      </c>
      <c r="AV12" s="17"/>
      <c r="AW12" s="17"/>
      <c r="AX12" s="17"/>
      <c r="AY12" s="17">
        <v>9.4</v>
      </c>
      <c r="AZ12" s="17">
        <v>0</v>
      </c>
      <c r="BA12" s="17">
        <v>-0.1</v>
      </c>
      <c r="BB12" s="17">
        <v>0.1</v>
      </c>
      <c r="BC12" s="17"/>
      <c r="BD12" s="17">
        <v>1</v>
      </c>
      <c r="BE12" s="17">
        <v>-0.1</v>
      </c>
      <c r="BF12" s="17">
        <v>4.5999999999999996</v>
      </c>
      <c r="BG12" s="17">
        <v>2.2000000000000002</v>
      </c>
      <c r="BH12" s="17"/>
      <c r="BI12" s="17"/>
      <c r="BJ12" s="17">
        <v>2.9</v>
      </c>
      <c r="BK12" s="17">
        <v>0</v>
      </c>
      <c r="BL12" s="17"/>
      <c r="BM12" s="17"/>
      <c r="BN12" s="17">
        <v>1.3</v>
      </c>
      <c r="BO12" s="17">
        <v>0</v>
      </c>
      <c r="BP12" s="17"/>
      <c r="BQ12" s="17">
        <v>0</v>
      </c>
      <c r="BR12" s="17">
        <v>20.9</v>
      </c>
      <c r="BS12" s="17"/>
      <c r="BT12" s="17"/>
      <c r="BU12" s="17"/>
      <c r="BV12" s="17"/>
      <c r="BW12" s="17"/>
      <c r="BX12" s="17"/>
      <c r="BY12" s="17"/>
      <c r="BZ12" s="17"/>
      <c r="CA12" s="17">
        <v>-0.3</v>
      </c>
      <c r="CB12" s="17">
        <v>27.8</v>
      </c>
      <c r="CC12" s="17">
        <v>17.100000000000001</v>
      </c>
      <c r="CD12" s="17">
        <v>0.6</v>
      </c>
      <c r="CE12" s="17">
        <v>2.4</v>
      </c>
      <c r="CF12" s="17"/>
      <c r="CG12" s="17"/>
      <c r="CH12" s="17"/>
      <c r="CI12" s="17"/>
      <c r="CJ12" s="17">
        <v>0</v>
      </c>
      <c r="CK12" s="17">
        <v>14.8</v>
      </c>
      <c r="CL12" s="17">
        <v>-50.8</v>
      </c>
      <c r="CM12" s="17"/>
      <c r="CN12" s="17"/>
      <c r="CO12" s="17"/>
      <c r="CP12" s="17"/>
      <c r="CQ12" s="17"/>
      <c r="CR12" s="17">
        <v>-23.6</v>
      </c>
      <c r="CS12" s="17">
        <v>-15.4</v>
      </c>
      <c r="CT12" s="17"/>
      <c r="CU12" s="17">
        <v>-4.3</v>
      </c>
      <c r="CV12" s="17">
        <v>0</v>
      </c>
      <c r="CW12" s="17"/>
      <c r="CX12" s="17"/>
      <c r="CY12" s="17"/>
      <c r="CZ12" s="17"/>
      <c r="DA12" s="17">
        <v>0.1</v>
      </c>
      <c r="DB12" s="17">
        <v>-0.8</v>
      </c>
      <c r="DC12" s="17"/>
      <c r="DD12" s="17"/>
      <c r="DE12" s="17">
        <v>1.4</v>
      </c>
      <c r="DF12" s="17">
        <v>2</v>
      </c>
      <c r="DG12" s="17">
        <v>-2.2000000000000002</v>
      </c>
      <c r="DH12" s="17">
        <v>1.1000000000000001</v>
      </c>
      <c r="DI12" s="17">
        <v>0.6</v>
      </c>
      <c r="DJ12" s="17">
        <v>0.1</v>
      </c>
      <c r="DK12" s="17">
        <v>0</v>
      </c>
      <c r="DL12" s="17">
        <v>0</v>
      </c>
      <c r="DM12" s="17">
        <v>-2</v>
      </c>
      <c r="DN12" s="17">
        <v>9.4</v>
      </c>
      <c r="DO12" s="17">
        <v>1.7</v>
      </c>
      <c r="DP12" s="17">
        <v>0.5</v>
      </c>
      <c r="DQ12" s="17">
        <v>0.8</v>
      </c>
      <c r="DR12" s="17"/>
      <c r="DS12" s="17">
        <v>0</v>
      </c>
      <c r="DT12" s="17">
        <v>0</v>
      </c>
      <c r="DU12" s="17">
        <v>0.3</v>
      </c>
      <c r="DV12" s="17">
        <v>0.9</v>
      </c>
      <c r="DW12" s="17"/>
      <c r="DX12" s="17">
        <v>-4.7</v>
      </c>
      <c r="DY12" s="17">
        <v>0.7</v>
      </c>
      <c r="DZ12" s="17">
        <v>2.8</v>
      </c>
      <c r="EA12" s="17">
        <v>2</v>
      </c>
      <c r="EB12" s="17">
        <v>1.1000000000000001</v>
      </c>
      <c r="EC12" s="17">
        <v>0.8</v>
      </c>
      <c r="ED12" s="17">
        <v>4</v>
      </c>
      <c r="EE12" s="17">
        <v>0</v>
      </c>
      <c r="EF12" s="17">
        <v>-6.6</v>
      </c>
      <c r="EG12" s="17">
        <v>-7.1</v>
      </c>
      <c r="EH12" s="17">
        <v>0</v>
      </c>
      <c r="EI12" s="17">
        <v>0</v>
      </c>
      <c r="EJ12" s="17">
        <v>2.6</v>
      </c>
      <c r="EK12" s="17">
        <v>-0.1</v>
      </c>
      <c r="EL12" s="17">
        <v>1.6</v>
      </c>
      <c r="EM12" s="17">
        <v>0.2</v>
      </c>
      <c r="EN12" s="17">
        <v>0.2</v>
      </c>
      <c r="EO12" s="17">
        <v>0.2</v>
      </c>
      <c r="EP12" s="17"/>
      <c r="EQ12" s="17">
        <v>0</v>
      </c>
      <c r="ER12" s="17">
        <v>0</v>
      </c>
      <c r="ES12" s="17"/>
      <c r="ET12" s="17">
        <v>1.3</v>
      </c>
      <c r="EU12" s="17">
        <v>1</v>
      </c>
      <c r="EV12" s="17">
        <v>0</v>
      </c>
      <c r="EW12" s="17">
        <v>0</v>
      </c>
      <c r="EX12" s="17">
        <v>0.4</v>
      </c>
      <c r="EY12" s="17">
        <v>1.4</v>
      </c>
      <c r="EZ12" s="17"/>
      <c r="FA12" s="17">
        <v>11.3</v>
      </c>
      <c r="FB12" s="17"/>
      <c r="FC12" s="17">
        <v>1.2</v>
      </c>
      <c r="FD12" s="17">
        <v>2.2000000000000002</v>
      </c>
      <c r="FE12" s="17">
        <v>2.8</v>
      </c>
      <c r="FF12" s="17"/>
      <c r="FG12" s="17"/>
      <c r="FH12" s="17">
        <v>126.58</v>
      </c>
      <c r="FI12" s="15"/>
      <c r="FJ12" s="17"/>
      <c r="FK12" s="17">
        <v>-9.6000000000000002E-2</v>
      </c>
      <c r="FL12" s="17"/>
      <c r="FM12" s="17">
        <v>1.6</v>
      </c>
      <c r="FN12" s="17"/>
      <c r="FO12" s="17">
        <v>1.92466</v>
      </c>
      <c r="FP12" s="17">
        <v>0.4</v>
      </c>
      <c r="FQ12" s="17">
        <v>0.3</v>
      </c>
      <c r="FR12" s="17">
        <v>4.12866</v>
      </c>
    </row>
    <row r="13" spans="1:174" ht="24" customHeight="1">
      <c r="A13" s="16" t="s">
        <v>40</v>
      </c>
      <c r="B13" s="16" t="s">
        <v>787</v>
      </c>
      <c r="C13" s="17"/>
      <c r="D13" s="17"/>
      <c r="E13" s="17">
        <v>27.5</v>
      </c>
      <c r="F13" s="17">
        <v>17.100000000000001</v>
      </c>
      <c r="G13" s="17"/>
      <c r="H13" s="17"/>
      <c r="I13" s="17">
        <v>-14.9</v>
      </c>
      <c r="J13" s="17">
        <v>11.2</v>
      </c>
      <c r="K13" s="17">
        <v>0</v>
      </c>
      <c r="L13" s="17"/>
      <c r="M13" s="17">
        <v>-30.86</v>
      </c>
      <c r="N13" s="17">
        <v>-46.09</v>
      </c>
      <c r="O13" s="17">
        <v>-36.04</v>
      </c>
      <c r="P13" s="17">
        <v>23.68</v>
      </c>
      <c r="Q13" s="17">
        <v>-16.55</v>
      </c>
      <c r="R13" s="17">
        <v>-45.65</v>
      </c>
      <c r="S13" s="17">
        <v>71.45</v>
      </c>
      <c r="T13" s="17">
        <v>0.18</v>
      </c>
      <c r="U13" s="17"/>
      <c r="V13" s="17"/>
      <c r="W13" s="17"/>
      <c r="X13" s="17"/>
      <c r="Y13" s="17">
        <v>12.4</v>
      </c>
      <c r="Z13" s="17">
        <v>1</v>
      </c>
      <c r="AA13" s="17">
        <v>0</v>
      </c>
      <c r="AB13" s="17">
        <v>-3.4</v>
      </c>
      <c r="AC13" s="17">
        <v>3.6</v>
      </c>
      <c r="AD13" s="17">
        <v>-7.4</v>
      </c>
      <c r="AE13" s="17">
        <v>1.1000000000000001</v>
      </c>
      <c r="AF13" s="17"/>
      <c r="AG13" s="17"/>
      <c r="AH13" s="17"/>
      <c r="AI13" s="17">
        <v>14.4</v>
      </c>
      <c r="AJ13" s="17">
        <v>12.1</v>
      </c>
      <c r="AK13" s="17"/>
      <c r="AL13" s="17"/>
      <c r="AM13" s="17"/>
      <c r="AN13" s="17">
        <v>-1.5</v>
      </c>
      <c r="AO13" s="17">
        <v>0.6</v>
      </c>
      <c r="AP13" s="17">
        <v>6.9</v>
      </c>
      <c r="AQ13" s="17">
        <v>5.5</v>
      </c>
      <c r="AR13" s="17">
        <v>-2.6</v>
      </c>
      <c r="AS13" s="17">
        <v>0.5</v>
      </c>
      <c r="AT13" s="17">
        <v>2.7</v>
      </c>
      <c r="AU13" s="17">
        <v>1.5</v>
      </c>
      <c r="AV13" s="17"/>
      <c r="AW13" s="17"/>
      <c r="AX13" s="17"/>
      <c r="AY13" s="17">
        <v>8.6999999999999993</v>
      </c>
      <c r="AZ13" s="17">
        <v>0</v>
      </c>
      <c r="BA13" s="17">
        <v>-0.2</v>
      </c>
      <c r="BB13" s="17">
        <v>-2.2999999999999998</v>
      </c>
      <c r="BC13" s="17"/>
      <c r="BD13" s="17">
        <v>1</v>
      </c>
      <c r="BE13" s="17">
        <v>-0.1</v>
      </c>
      <c r="BF13" s="17">
        <v>3.2</v>
      </c>
      <c r="BG13" s="17">
        <v>0.4</v>
      </c>
      <c r="BH13" s="17"/>
      <c r="BI13" s="17"/>
      <c r="BJ13" s="17">
        <v>0</v>
      </c>
      <c r="BK13" s="17">
        <v>0</v>
      </c>
      <c r="BL13" s="17"/>
      <c r="BM13" s="17"/>
      <c r="BN13" s="17">
        <v>-0.6</v>
      </c>
      <c r="BO13" s="17">
        <v>0</v>
      </c>
      <c r="BP13" s="17"/>
      <c r="BQ13" s="17">
        <v>0</v>
      </c>
      <c r="BR13" s="17">
        <v>12.4</v>
      </c>
      <c r="BS13" s="17"/>
      <c r="BT13" s="17"/>
      <c r="BU13" s="17"/>
      <c r="BV13" s="17"/>
      <c r="BW13" s="17"/>
      <c r="BX13" s="17"/>
      <c r="BY13" s="17"/>
      <c r="BZ13" s="17"/>
      <c r="CA13" s="17">
        <v>-0.3</v>
      </c>
      <c r="CB13" s="17">
        <v>29.4</v>
      </c>
      <c r="CC13" s="17">
        <v>18.2</v>
      </c>
      <c r="CD13" s="17">
        <v>0.7</v>
      </c>
      <c r="CE13" s="17">
        <v>2.5</v>
      </c>
      <c r="CF13" s="17"/>
      <c r="CG13" s="17"/>
      <c r="CH13" s="17"/>
      <c r="CI13" s="17"/>
      <c r="CJ13" s="17">
        <v>0</v>
      </c>
      <c r="CK13" s="17">
        <v>11.8</v>
      </c>
      <c r="CL13" s="17">
        <v>-55.1</v>
      </c>
      <c r="CM13" s="17"/>
      <c r="CN13" s="17"/>
      <c r="CO13" s="17"/>
      <c r="CP13" s="17"/>
      <c r="CQ13" s="17"/>
      <c r="CR13" s="17">
        <v>-27.3</v>
      </c>
      <c r="CS13" s="17">
        <v>-17.7</v>
      </c>
      <c r="CT13" s="17"/>
      <c r="CU13" s="17">
        <v>-4.0999999999999996</v>
      </c>
      <c r="CV13" s="17">
        <v>0</v>
      </c>
      <c r="CW13" s="17"/>
      <c r="CX13" s="17"/>
      <c r="CY13" s="17"/>
      <c r="CZ13" s="17"/>
      <c r="DA13" s="17">
        <v>0</v>
      </c>
      <c r="DB13" s="17">
        <v>-0.8</v>
      </c>
      <c r="DC13" s="17"/>
      <c r="DD13" s="17"/>
      <c r="DE13" s="17">
        <v>1.4</v>
      </c>
      <c r="DF13" s="17">
        <v>1.9</v>
      </c>
      <c r="DG13" s="17">
        <v>-2.4</v>
      </c>
      <c r="DH13" s="17">
        <v>1.1000000000000001</v>
      </c>
      <c r="DI13" s="17">
        <v>0.6</v>
      </c>
      <c r="DJ13" s="17">
        <v>0.1</v>
      </c>
      <c r="DK13" s="17">
        <v>0</v>
      </c>
      <c r="DL13" s="17">
        <v>0</v>
      </c>
      <c r="DM13" s="17">
        <v>-2.2999999999999998</v>
      </c>
      <c r="DN13" s="17">
        <v>9</v>
      </c>
      <c r="DO13" s="17">
        <v>1.6</v>
      </c>
      <c r="DP13" s="17">
        <v>0.5</v>
      </c>
      <c r="DQ13" s="17">
        <v>0.8</v>
      </c>
      <c r="DR13" s="17"/>
      <c r="DS13" s="17">
        <v>0</v>
      </c>
      <c r="DT13" s="17">
        <v>0</v>
      </c>
      <c r="DU13" s="17">
        <v>0.3</v>
      </c>
      <c r="DV13" s="17">
        <v>0.8</v>
      </c>
      <c r="DW13" s="17"/>
      <c r="DX13" s="17">
        <v>-4.8</v>
      </c>
      <c r="DY13" s="17">
        <v>0.9</v>
      </c>
      <c r="DZ13" s="17">
        <v>2.7</v>
      </c>
      <c r="EA13" s="17">
        <v>0.8</v>
      </c>
      <c r="EB13" s="17">
        <v>1.1000000000000001</v>
      </c>
      <c r="EC13" s="17">
        <v>0.8</v>
      </c>
      <c r="ED13" s="17">
        <v>4</v>
      </c>
      <c r="EE13" s="17">
        <v>0</v>
      </c>
      <c r="EF13" s="17">
        <v>-6.3</v>
      </c>
      <c r="EG13" s="17">
        <v>-6.8</v>
      </c>
      <c r="EH13" s="17">
        <v>0</v>
      </c>
      <c r="EI13" s="17">
        <v>0</v>
      </c>
      <c r="EJ13" s="17">
        <v>2.6</v>
      </c>
      <c r="EK13" s="17">
        <v>-0.1</v>
      </c>
      <c r="EL13" s="17">
        <v>1.6</v>
      </c>
      <c r="EM13" s="17">
        <v>0.2</v>
      </c>
      <c r="EN13" s="17">
        <v>0.2</v>
      </c>
      <c r="EO13" s="17">
        <v>0.2</v>
      </c>
      <c r="EP13" s="17"/>
      <c r="EQ13" s="17">
        <v>0</v>
      </c>
      <c r="ER13" s="17">
        <v>0</v>
      </c>
      <c r="ES13" s="17"/>
      <c r="ET13" s="17">
        <v>-0.2</v>
      </c>
      <c r="EU13" s="17">
        <v>0</v>
      </c>
      <c r="EV13" s="17">
        <v>0</v>
      </c>
      <c r="EW13" s="17">
        <v>0</v>
      </c>
      <c r="EX13" s="17">
        <v>0.4</v>
      </c>
      <c r="EY13" s="17">
        <v>1.4</v>
      </c>
      <c r="EZ13" s="17"/>
      <c r="FA13" s="17">
        <v>9.1999999999999993</v>
      </c>
      <c r="FB13" s="17"/>
      <c r="FC13" s="17">
        <v>1.2</v>
      </c>
      <c r="FD13" s="17">
        <v>2</v>
      </c>
      <c r="FE13" s="17">
        <v>2.2999999999999998</v>
      </c>
      <c r="FF13" s="17"/>
      <c r="FG13" s="17"/>
      <c r="FH13" s="17">
        <v>15.02</v>
      </c>
      <c r="FI13" s="15"/>
      <c r="FJ13" s="17"/>
      <c r="FK13" s="17">
        <v>-0.25800000000000001</v>
      </c>
      <c r="FL13" s="17"/>
      <c r="FM13" s="17">
        <v>1.7</v>
      </c>
      <c r="FN13" s="17"/>
      <c r="FO13" s="17">
        <v>1.9016299999999999</v>
      </c>
      <c r="FP13" s="17">
        <v>-0.3</v>
      </c>
      <c r="FQ13" s="17">
        <v>0.3</v>
      </c>
      <c r="FR13" s="17">
        <v>3.3436300000000001</v>
      </c>
    </row>
    <row r="14" spans="1:174" ht="24" customHeight="1">
      <c r="A14" s="16" t="s">
        <v>40</v>
      </c>
      <c r="B14" s="16" t="s">
        <v>788</v>
      </c>
      <c r="C14" s="17"/>
      <c r="D14" s="17"/>
      <c r="E14" s="17">
        <v>19.3</v>
      </c>
      <c r="F14" s="17">
        <v>15.4</v>
      </c>
      <c r="G14" s="17"/>
      <c r="H14" s="17"/>
      <c r="I14" s="17">
        <v>-16.899999999999999</v>
      </c>
      <c r="J14" s="17">
        <v>10.199999999999999</v>
      </c>
      <c r="K14" s="17">
        <v>0</v>
      </c>
      <c r="L14" s="17"/>
      <c r="M14" s="17">
        <v>-33.74</v>
      </c>
      <c r="N14" s="17">
        <v>-51.34</v>
      </c>
      <c r="O14" s="17">
        <v>-40.770000000000003</v>
      </c>
      <c r="P14" s="17">
        <v>20.74</v>
      </c>
      <c r="Q14" s="17">
        <v>-19.79</v>
      </c>
      <c r="R14" s="17">
        <v>-47.69</v>
      </c>
      <c r="S14" s="17">
        <v>74.45</v>
      </c>
      <c r="T14" s="17">
        <v>-0.06</v>
      </c>
      <c r="U14" s="17"/>
      <c r="V14" s="17"/>
      <c r="W14" s="17"/>
      <c r="X14" s="17"/>
      <c r="Y14" s="17">
        <v>11.5</v>
      </c>
      <c r="Z14" s="17">
        <v>0.8</v>
      </c>
      <c r="AA14" s="17">
        <v>0</v>
      </c>
      <c r="AB14" s="17">
        <v>-3.4</v>
      </c>
      <c r="AC14" s="17">
        <v>3.5</v>
      </c>
      <c r="AD14" s="17">
        <v>-7.1</v>
      </c>
      <c r="AE14" s="17">
        <v>1.1000000000000001</v>
      </c>
      <c r="AF14" s="17"/>
      <c r="AG14" s="17"/>
      <c r="AH14" s="17"/>
      <c r="AI14" s="17">
        <v>13.2</v>
      </c>
      <c r="AJ14" s="17">
        <v>12.4</v>
      </c>
      <c r="AK14" s="17"/>
      <c r="AL14" s="17"/>
      <c r="AM14" s="17"/>
      <c r="AN14" s="17">
        <v>-1.6</v>
      </c>
      <c r="AO14" s="17">
        <v>8.6999999999999993</v>
      </c>
      <c r="AP14" s="17">
        <v>6.9</v>
      </c>
      <c r="AQ14" s="17">
        <v>5.2</v>
      </c>
      <c r="AR14" s="17">
        <v>-1.9</v>
      </c>
      <c r="AS14" s="17">
        <v>0.8</v>
      </c>
      <c r="AT14" s="17">
        <v>2.7</v>
      </c>
      <c r="AU14" s="17">
        <v>0.8</v>
      </c>
      <c r="AV14" s="17"/>
      <c r="AW14" s="17"/>
      <c r="AX14" s="17"/>
      <c r="AY14" s="17">
        <v>7.2</v>
      </c>
      <c r="AZ14" s="17">
        <v>0</v>
      </c>
      <c r="BA14" s="17">
        <v>0.2</v>
      </c>
      <c r="BB14" s="17">
        <v>-3</v>
      </c>
      <c r="BC14" s="17"/>
      <c r="BD14" s="17">
        <v>1</v>
      </c>
      <c r="BE14" s="17">
        <v>-0.2</v>
      </c>
      <c r="BF14" s="17">
        <v>-0.3</v>
      </c>
      <c r="BG14" s="17">
        <v>1</v>
      </c>
      <c r="BH14" s="17"/>
      <c r="BI14" s="17"/>
      <c r="BJ14" s="17">
        <v>0</v>
      </c>
      <c r="BK14" s="17">
        <v>0</v>
      </c>
      <c r="BL14" s="17"/>
      <c r="BM14" s="17"/>
      <c r="BN14" s="17">
        <v>1.4</v>
      </c>
      <c r="BO14" s="17">
        <v>-0.6</v>
      </c>
      <c r="BP14" s="17"/>
      <c r="BQ14" s="17">
        <v>0</v>
      </c>
      <c r="BR14" s="17">
        <v>6</v>
      </c>
      <c r="BS14" s="17"/>
      <c r="BT14" s="17"/>
      <c r="BU14" s="17"/>
      <c r="BV14" s="17"/>
      <c r="BW14" s="17"/>
      <c r="BX14" s="17"/>
      <c r="BY14" s="17"/>
      <c r="BZ14" s="17"/>
      <c r="CA14" s="17">
        <v>-0.3</v>
      </c>
      <c r="CB14" s="17">
        <v>29.7</v>
      </c>
      <c r="CC14" s="17">
        <v>17.2</v>
      </c>
      <c r="CD14" s="17">
        <v>1.3</v>
      </c>
      <c r="CE14" s="17">
        <v>2.5</v>
      </c>
      <c r="CF14" s="17"/>
      <c r="CG14" s="17"/>
      <c r="CH14" s="17"/>
      <c r="CI14" s="17"/>
      <c r="CJ14" s="17">
        <v>0</v>
      </c>
      <c r="CK14" s="17">
        <v>10.1</v>
      </c>
      <c r="CL14" s="17">
        <v>-57.6</v>
      </c>
      <c r="CM14" s="17"/>
      <c r="CN14" s="17"/>
      <c r="CO14" s="17"/>
      <c r="CP14" s="17"/>
      <c r="CQ14" s="17"/>
      <c r="CR14" s="17">
        <v>-31.2</v>
      </c>
      <c r="CS14" s="17">
        <v>-20</v>
      </c>
      <c r="CT14" s="17"/>
      <c r="CU14" s="17">
        <v>-4.5</v>
      </c>
      <c r="CV14" s="17">
        <v>0</v>
      </c>
      <c r="CW14" s="17"/>
      <c r="CX14" s="17"/>
      <c r="CY14" s="17"/>
      <c r="CZ14" s="17"/>
      <c r="DA14" s="17">
        <v>0</v>
      </c>
      <c r="DB14" s="17">
        <v>-0.9</v>
      </c>
      <c r="DC14" s="17"/>
      <c r="DD14" s="17"/>
      <c r="DE14" s="17">
        <v>1.4</v>
      </c>
      <c r="DF14" s="17">
        <v>2</v>
      </c>
      <c r="DG14" s="17">
        <v>-2.2000000000000002</v>
      </c>
      <c r="DH14" s="17">
        <v>1.1000000000000001</v>
      </c>
      <c r="DI14" s="17">
        <v>0.6</v>
      </c>
      <c r="DJ14" s="17">
        <v>0</v>
      </c>
      <c r="DK14" s="17">
        <v>0</v>
      </c>
      <c r="DL14" s="17">
        <v>0</v>
      </c>
      <c r="DM14" s="17">
        <v>-2.5</v>
      </c>
      <c r="DN14" s="17">
        <v>8.4</v>
      </c>
      <c r="DO14" s="17">
        <v>1.6</v>
      </c>
      <c r="DP14" s="17">
        <v>0.5</v>
      </c>
      <c r="DQ14" s="17">
        <v>0.8</v>
      </c>
      <c r="DR14" s="17"/>
      <c r="DS14" s="17">
        <v>0</v>
      </c>
      <c r="DT14" s="17">
        <v>0.1</v>
      </c>
      <c r="DU14" s="17">
        <v>0.3</v>
      </c>
      <c r="DV14" s="17">
        <v>0.9</v>
      </c>
      <c r="DW14" s="17"/>
      <c r="DX14" s="17">
        <v>-4.8</v>
      </c>
      <c r="DY14" s="17">
        <v>0.8</v>
      </c>
      <c r="DZ14" s="17">
        <v>2.7</v>
      </c>
      <c r="EA14" s="17">
        <v>2</v>
      </c>
      <c r="EB14" s="17">
        <v>1.1000000000000001</v>
      </c>
      <c r="EC14" s="17">
        <v>0.8</v>
      </c>
      <c r="ED14" s="17">
        <v>4</v>
      </c>
      <c r="EE14" s="17">
        <v>0</v>
      </c>
      <c r="EF14" s="17">
        <v>-9.1</v>
      </c>
      <c r="EG14" s="17">
        <v>-10.199999999999999</v>
      </c>
      <c r="EH14" s="17">
        <v>0</v>
      </c>
      <c r="EI14" s="17">
        <v>0</v>
      </c>
      <c r="EJ14" s="17">
        <v>2.6</v>
      </c>
      <c r="EK14" s="17">
        <v>-0.1</v>
      </c>
      <c r="EL14" s="17">
        <v>1.7</v>
      </c>
      <c r="EM14" s="17">
        <v>0.2</v>
      </c>
      <c r="EN14" s="17">
        <v>0.2</v>
      </c>
      <c r="EO14" s="17">
        <v>0.2</v>
      </c>
      <c r="EP14" s="17"/>
      <c r="EQ14" s="17">
        <v>0</v>
      </c>
      <c r="ER14" s="17">
        <v>0</v>
      </c>
      <c r="ES14" s="17"/>
      <c r="ET14" s="17">
        <v>-1.7</v>
      </c>
      <c r="EU14" s="17">
        <v>0</v>
      </c>
      <c r="EV14" s="17">
        <v>0</v>
      </c>
      <c r="EW14" s="17">
        <v>0</v>
      </c>
      <c r="EX14" s="17">
        <v>0.4</v>
      </c>
      <c r="EY14" s="17">
        <v>1.4</v>
      </c>
      <c r="EZ14" s="17"/>
      <c r="FA14" s="17">
        <v>8.4</v>
      </c>
      <c r="FB14" s="17"/>
      <c r="FC14" s="17">
        <v>1.2</v>
      </c>
      <c r="FD14" s="17">
        <v>2.4</v>
      </c>
      <c r="FE14" s="17">
        <v>3.4</v>
      </c>
      <c r="FF14" s="17"/>
      <c r="FG14" s="17"/>
      <c r="FH14" s="17">
        <v>-37</v>
      </c>
      <c r="FI14" s="15"/>
      <c r="FJ14" s="17"/>
      <c r="FK14" s="17">
        <v>-0.33600000000000002</v>
      </c>
      <c r="FL14" s="17"/>
      <c r="FM14" s="17">
        <v>1.8</v>
      </c>
      <c r="FN14" s="17"/>
      <c r="FO14" s="17">
        <v>1.89577</v>
      </c>
      <c r="FP14" s="17">
        <v>-0.6</v>
      </c>
      <c r="FQ14" s="17">
        <v>0.4</v>
      </c>
      <c r="FR14" s="17">
        <v>3.15977</v>
      </c>
    </row>
    <row r="15" spans="1:174" ht="24" customHeight="1">
      <c r="A15" s="16" t="s">
        <v>40</v>
      </c>
      <c r="B15" s="16" t="s">
        <v>789</v>
      </c>
      <c r="C15" s="17"/>
      <c r="D15" s="17"/>
      <c r="E15" s="17">
        <v>26.3</v>
      </c>
      <c r="F15" s="17">
        <v>16.899999999999999</v>
      </c>
      <c r="G15" s="17"/>
      <c r="H15" s="17"/>
      <c r="I15" s="17">
        <v>-13.4</v>
      </c>
      <c r="J15" s="17">
        <v>23.9</v>
      </c>
      <c r="K15" s="17">
        <v>0</v>
      </c>
      <c r="L15" s="17"/>
      <c r="M15" s="17">
        <v>-31.92</v>
      </c>
      <c r="N15" s="17">
        <v>-48.81</v>
      </c>
      <c r="O15" s="17">
        <v>-38.11</v>
      </c>
      <c r="P15" s="17">
        <v>23.86</v>
      </c>
      <c r="Q15" s="17">
        <v>-7.94</v>
      </c>
      <c r="R15" s="17">
        <v>-30.76</v>
      </c>
      <c r="S15" s="17">
        <v>72.02</v>
      </c>
      <c r="T15" s="17">
        <v>0.01</v>
      </c>
      <c r="U15" s="17"/>
      <c r="V15" s="17"/>
      <c r="W15" s="17"/>
      <c r="X15" s="17"/>
      <c r="Y15" s="17">
        <v>18.3</v>
      </c>
      <c r="Z15" s="17">
        <v>1.5</v>
      </c>
      <c r="AA15" s="17">
        <v>0</v>
      </c>
      <c r="AB15" s="17">
        <v>-3.4</v>
      </c>
      <c r="AC15" s="17">
        <v>3.5</v>
      </c>
      <c r="AD15" s="17">
        <v>-8.1999999999999993</v>
      </c>
      <c r="AE15" s="17">
        <v>1</v>
      </c>
      <c r="AF15" s="17"/>
      <c r="AG15" s="17"/>
      <c r="AH15" s="17"/>
      <c r="AI15" s="17">
        <v>13.2</v>
      </c>
      <c r="AJ15" s="17">
        <v>11.1</v>
      </c>
      <c r="AK15" s="17"/>
      <c r="AL15" s="17"/>
      <c r="AM15" s="17"/>
      <c r="AN15" s="17">
        <v>-1.3</v>
      </c>
      <c r="AO15" s="17">
        <v>55.2</v>
      </c>
      <c r="AP15" s="17">
        <v>8.6999999999999993</v>
      </c>
      <c r="AQ15" s="17">
        <v>5.9</v>
      </c>
      <c r="AR15" s="17">
        <v>-1.9</v>
      </c>
      <c r="AS15" s="17">
        <v>0.2</v>
      </c>
      <c r="AT15" s="17">
        <v>2.7</v>
      </c>
      <c r="AU15" s="17">
        <v>1.4</v>
      </c>
      <c r="AV15" s="17"/>
      <c r="AW15" s="17"/>
      <c r="AX15" s="17"/>
      <c r="AY15" s="17">
        <v>8.8000000000000007</v>
      </c>
      <c r="AZ15" s="17">
        <v>0</v>
      </c>
      <c r="BA15" s="17">
        <v>0.2</v>
      </c>
      <c r="BB15" s="17">
        <v>-0.6</v>
      </c>
      <c r="BC15" s="17"/>
      <c r="BD15" s="17">
        <v>1</v>
      </c>
      <c r="BE15" s="17">
        <v>-0.1</v>
      </c>
      <c r="BF15" s="17">
        <v>0.7</v>
      </c>
      <c r="BG15" s="17">
        <v>1.2</v>
      </c>
      <c r="BH15" s="17"/>
      <c r="BI15" s="17"/>
      <c r="BJ15" s="17">
        <v>0</v>
      </c>
      <c r="BK15" s="17">
        <v>0</v>
      </c>
      <c r="BL15" s="17"/>
      <c r="BM15" s="17"/>
      <c r="BN15" s="17">
        <v>10.9</v>
      </c>
      <c r="BO15" s="17">
        <v>-26.4</v>
      </c>
      <c r="BP15" s="17"/>
      <c r="BQ15" s="17">
        <v>0</v>
      </c>
      <c r="BR15" s="17">
        <v>-24.3</v>
      </c>
      <c r="BS15" s="17"/>
      <c r="BT15" s="17"/>
      <c r="BU15" s="17"/>
      <c r="BV15" s="17"/>
      <c r="BW15" s="17"/>
      <c r="BX15" s="17"/>
      <c r="BY15" s="17"/>
      <c r="BZ15" s="17"/>
      <c r="CA15" s="17">
        <v>-0.3</v>
      </c>
      <c r="CB15" s="17">
        <v>17.7</v>
      </c>
      <c r="CC15" s="17">
        <v>17.5</v>
      </c>
      <c r="CD15" s="17">
        <v>1.1000000000000001</v>
      </c>
      <c r="CE15" s="17">
        <v>2.2000000000000002</v>
      </c>
      <c r="CF15" s="17"/>
      <c r="CG15" s="17"/>
      <c r="CH15" s="17"/>
      <c r="CI15" s="17"/>
      <c r="CJ15" s="17">
        <v>-1.1000000000000001</v>
      </c>
      <c r="CK15" s="17">
        <v>12.2</v>
      </c>
      <c r="CL15" s="17">
        <v>-51</v>
      </c>
      <c r="CM15" s="17"/>
      <c r="CN15" s="17"/>
      <c r="CO15" s="17"/>
      <c r="CP15" s="17"/>
      <c r="CQ15" s="17"/>
      <c r="CR15" s="17">
        <v>-14.9</v>
      </c>
      <c r="CS15" s="17">
        <v>-16.2</v>
      </c>
      <c r="CT15" s="17"/>
      <c r="CU15" s="17">
        <v>-4.7</v>
      </c>
      <c r="CV15" s="17">
        <v>0</v>
      </c>
      <c r="CW15" s="17"/>
      <c r="CX15" s="17"/>
      <c r="CY15" s="17"/>
      <c r="CZ15" s="17"/>
      <c r="DA15" s="17">
        <v>0</v>
      </c>
      <c r="DB15" s="17">
        <v>-0.8</v>
      </c>
      <c r="DC15" s="17"/>
      <c r="DD15" s="17"/>
      <c r="DE15" s="17">
        <v>1.6</v>
      </c>
      <c r="DF15" s="17">
        <v>2</v>
      </c>
      <c r="DG15" s="17">
        <v>-2.2000000000000002</v>
      </c>
      <c r="DH15" s="17">
        <v>1.1000000000000001</v>
      </c>
      <c r="DI15" s="17">
        <v>0.6</v>
      </c>
      <c r="DJ15" s="17">
        <v>0</v>
      </c>
      <c r="DK15" s="17">
        <v>0</v>
      </c>
      <c r="DL15" s="17">
        <v>0</v>
      </c>
      <c r="DM15" s="17">
        <v>-2.5</v>
      </c>
      <c r="DN15" s="17">
        <v>8.5</v>
      </c>
      <c r="DO15" s="17">
        <v>1.6</v>
      </c>
      <c r="DP15" s="17">
        <v>0.5</v>
      </c>
      <c r="DQ15" s="17">
        <v>0.8</v>
      </c>
      <c r="DR15" s="17"/>
      <c r="DS15" s="17">
        <v>0</v>
      </c>
      <c r="DT15" s="17">
        <v>0</v>
      </c>
      <c r="DU15" s="17">
        <v>0.3</v>
      </c>
      <c r="DV15" s="17">
        <v>0.8</v>
      </c>
      <c r="DW15" s="17"/>
      <c r="DX15" s="17">
        <v>-4.8</v>
      </c>
      <c r="DY15" s="17">
        <v>0.7</v>
      </c>
      <c r="DZ15" s="17">
        <v>2.7</v>
      </c>
      <c r="EA15" s="17">
        <v>2</v>
      </c>
      <c r="EB15" s="17">
        <v>1</v>
      </c>
      <c r="EC15" s="17">
        <v>0.8</v>
      </c>
      <c r="ED15" s="17">
        <v>4</v>
      </c>
      <c r="EE15" s="17">
        <v>0</v>
      </c>
      <c r="EF15" s="17">
        <v>-7.3</v>
      </c>
      <c r="EG15" s="17">
        <v>-7.6</v>
      </c>
      <c r="EH15" s="17">
        <v>0</v>
      </c>
      <c r="EI15" s="17">
        <v>0</v>
      </c>
      <c r="EJ15" s="17">
        <v>2.6</v>
      </c>
      <c r="EK15" s="17">
        <v>-0.1</v>
      </c>
      <c r="EL15" s="17">
        <v>1.8</v>
      </c>
      <c r="EM15" s="17">
        <v>0.2</v>
      </c>
      <c r="EN15" s="17">
        <v>0.2</v>
      </c>
      <c r="EO15" s="17">
        <v>0.2</v>
      </c>
      <c r="EP15" s="17"/>
      <c r="EQ15" s="17">
        <v>0</v>
      </c>
      <c r="ER15" s="17">
        <v>0</v>
      </c>
      <c r="ES15" s="17"/>
      <c r="ET15" s="17">
        <v>-2.5</v>
      </c>
      <c r="EU15" s="17">
        <v>0</v>
      </c>
      <c r="EV15" s="17">
        <v>0</v>
      </c>
      <c r="EW15" s="17">
        <v>0</v>
      </c>
      <c r="EX15" s="17">
        <v>0.4</v>
      </c>
      <c r="EY15" s="17">
        <v>1.2</v>
      </c>
      <c r="EZ15" s="17"/>
      <c r="FA15" s="17">
        <v>10.9</v>
      </c>
      <c r="FB15" s="17"/>
      <c r="FC15" s="17">
        <v>1.2</v>
      </c>
      <c r="FD15" s="17">
        <v>2.4</v>
      </c>
      <c r="FE15" s="17">
        <v>3</v>
      </c>
      <c r="FF15" s="17"/>
      <c r="FG15" s="17"/>
      <c r="FH15" s="17">
        <v>59.15</v>
      </c>
      <c r="FI15" s="15"/>
      <c r="FJ15" s="17"/>
      <c r="FK15" s="17">
        <v>-0.29499999999999998</v>
      </c>
      <c r="FL15" s="17"/>
      <c r="FM15" s="17">
        <v>1.7</v>
      </c>
      <c r="FN15" s="17"/>
      <c r="FO15" s="17">
        <v>1.8923300000000001</v>
      </c>
      <c r="FP15" s="17">
        <v>0</v>
      </c>
      <c r="FQ15" s="17">
        <v>0.7</v>
      </c>
      <c r="FR15" s="17">
        <v>3.9973299999999998</v>
      </c>
    </row>
    <row r="16" spans="1:174" ht="24" customHeight="1">
      <c r="A16" s="16" t="s">
        <v>40</v>
      </c>
      <c r="B16" s="16" t="s">
        <v>790</v>
      </c>
      <c r="C16" s="17"/>
      <c r="D16" s="17"/>
      <c r="E16" s="17">
        <v>31.1</v>
      </c>
      <c r="F16" s="17">
        <v>17.7</v>
      </c>
      <c r="G16" s="17"/>
      <c r="H16" s="17"/>
      <c r="I16" s="17">
        <v>-13.6</v>
      </c>
      <c r="J16" s="17">
        <v>12.2</v>
      </c>
      <c r="K16" s="17">
        <v>0</v>
      </c>
      <c r="L16" s="17"/>
      <c r="M16" s="17">
        <v>-22.2</v>
      </c>
      <c r="N16" s="17">
        <v>-44.85</v>
      </c>
      <c r="O16" s="17">
        <v>-35.49</v>
      </c>
      <c r="P16" s="17">
        <v>34.520000000000003</v>
      </c>
      <c r="Q16" s="17">
        <v>-5.94</v>
      </c>
      <c r="R16" s="17">
        <v>-29.14</v>
      </c>
      <c r="S16" s="17">
        <v>65.84</v>
      </c>
      <c r="T16" s="17">
        <v>-0.09</v>
      </c>
      <c r="U16" s="17"/>
      <c r="V16" s="17"/>
      <c r="W16" s="17"/>
      <c r="X16" s="17"/>
      <c r="Y16" s="17">
        <v>15.9</v>
      </c>
      <c r="Z16" s="17">
        <v>2.2000000000000002</v>
      </c>
      <c r="AA16" s="17">
        <v>0</v>
      </c>
      <c r="AB16" s="17">
        <v>-3.4</v>
      </c>
      <c r="AC16" s="17">
        <v>3.4</v>
      </c>
      <c r="AD16" s="17">
        <v>-8.9</v>
      </c>
      <c r="AE16" s="17">
        <v>1</v>
      </c>
      <c r="AF16" s="17"/>
      <c r="AG16" s="17"/>
      <c r="AH16" s="17"/>
      <c r="AI16" s="17">
        <v>9.6999999999999993</v>
      </c>
      <c r="AJ16" s="17">
        <v>13.3</v>
      </c>
      <c r="AK16" s="17"/>
      <c r="AL16" s="17"/>
      <c r="AM16" s="17"/>
      <c r="AN16" s="17">
        <v>-1.3</v>
      </c>
      <c r="AO16" s="17">
        <v>56.2</v>
      </c>
      <c r="AP16" s="17">
        <v>9</v>
      </c>
      <c r="AQ16" s="17">
        <v>6.5</v>
      </c>
      <c r="AR16" s="17">
        <v>-2.1</v>
      </c>
      <c r="AS16" s="17">
        <v>0.3</v>
      </c>
      <c r="AT16" s="17">
        <v>2.7</v>
      </c>
      <c r="AU16" s="17">
        <v>1.7</v>
      </c>
      <c r="AV16" s="17"/>
      <c r="AW16" s="17"/>
      <c r="AX16" s="17"/>
      <c r="AY16" s="17">
        <v>6.2</v>
      </c>
      <c r="AZ16" s="17">
        <v>0</v>
      </c>
      <c r="BA16" s="17">
        <v>0.2</v>
      </c>
      <c r="BB16" s="17">
        <v>-1.1000000000000001</v>
      </c>
      <c r="BC16" s="17"/>
      <c r="BD16" s="17">
        <v>1</v>
      </c>
      <c r="BE16" s="17">
        <v>-0.1</v>
      </c>
      <c r="BF16" s="17">
        <v>-0.5</v>
      </c>
      <c r="BG16" s="17">
        <v>0.9</v>
      </c>
      <c r="BH16" s="17"/>
      <c r="BI16" s="17"/>
      <c r="BJ16" s="17">
        <v>0</v>
      </c>
      <c r="BK16" s="17">
        <v>0</v>
      </c>
      <c r="BL16" s="17"/>
      <c r="BM16" s="17"/>
      <c r="BN16" s="17">
        <v>9.9</v>
      </c>
      <c r="BO16" s="17">
        <v>-25.1</v>
      </c>
      <c r="BP16" s="17"/>
      <c r="BQ16" s="17">
        <v>0</v>
      </c>
      <c r="BR16" s="17">
        <v>-22.7</v>
      </c>
      <c r="BS16" s="17"/>
      <c r="BT16" s="17"/>
      <c r="BU16" s="17"/>
      <c r="BV16" s="17"/>
      <c r="BW16" s="17"/>
      <c r="BX16" s="17"/>
      <c r="BY16" s="17"/>
      <c r="BZ16" s="17"/>
      <c r="CA16" s="17">
        <v>-0.3</v>
      </c>
      <c r="CB16" s="17">
        <v>17.899999999999999</v>
      </c>
      <c r="CC16" s="17">
        <v>18.8</v>
      </c>
      <c r="CD16" s="17">
        <v>0.5</v>
      </c>
      <c r="CE16" s="17">
        <v>1.2</v>
      </c>
      <c r="CF16" s="17"/>
      <c r="CG16" s="17"/>
      <c r="CH16" s="17"/>
      <c r="CI16" s="17"/>
      <c r="CJ16" s="17">
        <v>0</v>
      </c>
      <c r="CK16" s="17">
        <v>12.7</v>
      </c>
      <c r="CL16" s="17">
        <v>-50.8</v>
      </c>
      <c r="CM16" s="17"/>
      <c r="CN16" s="17"/>
      <c r="CO16" s="17"/>
      <c r="CP16" s="17"/>
      <c r="CQ16" s="17"/>
      <c r="CR16" s="17">
        <v>-13.2</v>
      </c>
      <c r="CS16" s="17">
        <v>-15.4</v>
      </c>
      <c r="CT16" s="17"/>
      <c r="CU16" s="17">
        <v>-4.8</v>
      </c>
      <c r="CV16" s="17">
        <v>0</v>
      </c>
      <c r="CW16" s="17"/>
      <c r="CX16" s="17"/>
      <c r="CY16" s="17"/>
      <c r="CZ16" s="17"/>
      <c r="DA16" s="17">
        <v>0</v>
      </c>
      <c r="DB16" s="17">
        <v>-0.9</v>
      </c>
      <c r="DC16" s="17"/>
      <c r="DD16" s="17"/>
      <c r="DE16" s="17">
        <v>1.6</v>
      </c>
      <c r="DF16" s="17">
        <v>1.9</v>
      </c>
      <c r="DG16" s="17">
        <v>-2</v>
      </c>
      <c r="DH16" s="17">
        <v>1.1000000000000001</v>
      </c>
      <c r="DI16" s="17">
        <v>0.6</v>
      </c>
      <c r="DJ16" s="17">
        <v>0.1</v>
      </c>
      <c r="DK16" s="17">
        <v>0</v>
      </c>
      <c r="DL16" s="17">
        <v>0</v>
      </c>
      <c r="DM16" s="17">
        <v>-1.9</v>
      </c>
      <c r="DN16" s="17">
        <v>10</v>
      </c>
      <c r="DO16" s="17">
        <v>1.6</v>
      </c>
      <c r="DP16" s="17">
        <v>0.5</v>
      </c>
      <c r="DQ16" s="17">
        <v>0.8</v>
      </c>
      <c r="DR16" s="17"/>
      <c r="DS16" s="17">
        <v>0</v>
      </c>
      <c r="DT16" s="17">
        <v>0.1</v>
      </c>
      <c r="DU16" s="17">
        <v>0.3</v>
      </c>
      <c r="DV16" s="17">
        <v>0.9</v>
      </c>
      <c r="DW16" s="17"/>
      <c r="DX16" s="17">
        <v>-4.9000000000000004</v>
      </c>
      <c r="DY16" s="17">
        <v>0.6</v>
      </c>
      <c r="DZ16" s="17">
        <v>2.7</v>
      </c>
      <c r="EA16" s="17">
        <v>2.1</v>
      </c>
      <c r="EB16" s="17">
        <v>1.1000000000000001</v>
      </c>
      <c r="EC16" s="17">
        <v>0.8</v>
      </c>
      <c r="ED16" s="17">
        <v>4</v>
      </c>
      <c r="EE16" s="17">
        <v>0</v>
      </c>
      <c r="EF16" s="17">
        <v>-4.5</v>
      </c>
      <c r="EG16" s="17">
        <v>-5.3</v>
      </c>
      <c r="EH16" s="17">
        <v>0</v>
      </c>
      <c r="EI16" s="17">
        <v>0</v>
      </c>
      <c r="EJ16" s="17">
        <v>2.6</v>
      </c>
      <c r="EK16" s="17">
        <v>-0.1</v>
      </c>
      <c r="EL16" s="17">
        <v>1.8</v>
      </c>
      <c r="EM16" s="17">
        <v>0.2</v>
      </c>
      <c r="EN16" s="17">
        <v>0.2</v>
      </c>
      <c r="EO16" s="17">
        <v>0.2</v>
      </c>
      <c r="EP16" s="17"/>
      <c r="EQ16" s="17">
        <v>0</v>
      </c>
      <c r="ER16" s="17">
        <v>0</v>
      </c>
      <c r="ES16" s="17"/>
      <c r="ET16" s="17">
        <v>-1.6</v>
      </c>
      <c r="EU16" s="17">
        <v>0</v>
      </c>
      <c r="EV16" s="17">
        <v>0</v>
      </c>
      <c r="EW16" s="17">
        <v>0</v>
      </c>
      <c r="EX16" s="17">
        <v>0.4</v>
      </c>
      <c r="EY16" s="17">
        <v>1.4</v>
      </c>
      <c r="EZ16" s="17"/>
      <c r="FA16" s="17">
        <v>11.6</v>
      </c>
      <c r="FB16" s="17"/>
      <c r="FC16" s="17">
        <v>1.2</v>
      </c>
      <c r="FD16" s="17">
        <v>2.5</v>
      </c>
      <c r="FE16" s="17">
        <v>3.5</v>
      </c>
      <c r="FF16" s="17"/>
      <c r="FG16" s="17"/>
      <c r="FH16" s="17">
        <v>86.75</v>
      </c>
      <c r="FI16" s="15"/>
      <c r="FJ16" s="17"/>
      <c r="FK16" s="17">
        <v>-0.27</v>
      </c>
      <c r="FL16" s="17"/>
      <c r="FM16" s="17">
        <v>1.7</v>
      </c>
      <c r="FN16" s="17"/>
      <c r="FO16" s="17">
        <v>1.8866799999999999</v>
      </c>
      <c r="FP16" s="17">
        <v>0</v>
      </c>
      <c r="FQ16" s="17">
        <v>0.4</v>
      </c>
      <c r="FR16" s="17">
        <v>3.7166800000000002</v>
      </c>
    </row>
    <row r="17" spans="1:174" ht="24" customHeight="1">
      <c r="A17" s="16" t="s">
        <v>40</v>
      </c>
      <c r="B17" s="16" t="s">
        <v>791</v>
      </c>
      <c r="C17" s="17"/>
      <c r="D17" s="17"/>
      <c r="E17" s="17">
        <v>24.5</v>
      </c>
      <c r="F17" s="17">
        <v>17.100000000000001</v>
      </c>
      <c r="G17" s="17"/>
      <c r="H17" s="17"/>
      <c r="I17" s="17">
        <v>-15.1</v>
      </c>
      <c r="J17" s="17">
        <v>10.8</v>
      </c>
      <c r="K17" s="17">
        <v>0</v>
      </c>
      <c r="L17" s="17"/>
      <c r="M17" s="17">
        <v>-36.54</v>
      </c>
      <c r="N17" s="17">
        <v>-48.19</v>
      </c>
      <c r="O17" s="17">
        <v>-37.58</v>
      </c>
      <c r="P17" s="17">
        <v>18.59</v>
      </c>
      <c r="Q17" s="17">
        <v>-11.08</v>
      </c>
      <c r="R17" s="17">
        <v>-33.630000000000003</v>
      </c>
      <c r="S17" s="17">
        <v>65.86</v>
      </c>
      <c r="T17" s="17">
        <v>0.2</v>
      </c>
      <c r="U17" s="17"/>
      <c r="V17" s="17"/>
      <c r="W17" s="17"/>
      <c r="X17" s="17"/>
      <c r="Y17" s="17">
        <v>16.100000000000001</v>
      </c>
      <c r="Z17" s="17">
        <v>1.1000000000000001</v>
      </c>
      <c r="AA17" s="17">
        <v>0</v>
      </c>
      <c r="AB17" s="17">
        <v>-3.4</v>
      </c>
      <c r="AC17" s="17">
        <v>3.3</v>
      </c>
      <c r="AD17" s="17">
        <v>-9.6999999999999993</v>
      </c>
      <c r="AE17" s="17">
        <v>0.9</v>
      </c>
      <c r="AF17" s="17"/>
      <c r="AG17" s="17"/>
      <c r="AH17" s="17"/>
      <c r="AI17" s="17">
        <v>13.2</v>
      </c>
      <c r="AJ17" s="17">
        <v>12.2</v>
      </c>
      <c r="AK17" s="17"/>
      <c r="AL17" s="17"/>
      <c r="AM17" s="17"/>
      <c r="AN17" s="17">
        <v>-1.5</v>
      </c>
      <c r="AO17" s="17">
        <v>28.7</v>
      </c>
      <c r="AP17" s="17">
        <v>8.3000000000000007</v>
      </c>
      <c r="AQ17" s="17">
        <v>5.3</v>
      </c>
      <c r="AR17" s="17">
        <v>-2.1</v>
      </c>
      <c r="AS17" s="17">
        <v>0.8</v>
      </c>
      <c r="AT17" s="17">
        <v>2.7</v>
      </c>
      <c r="AU17" s="17">
        <v>1.5</v>
      </c>
      <c r="AV17" s="17"/>
      <c r="AW17" s="17"/>
      <c r="AX17" s="17"/>
      <c r="AY17" s="17">
        <v>11.4</v>
      </c>
      <c r="AZ17" s="17">
        <v>0</v>
      </c>
      <c r="BA17" s="17">
        <v>0.1</v>
      </c>
      <c r="BB17" s="17">
        <v>-0.6</v>
      </c>
      <c r="BC17" s="17"/>
      <c r="BD17" s="17">
        <v>1</v>
      </c>
      <c r="BE17" s="17">
        <v>-0.1</v>
      </c>
      <c r="BF17" s="17">
        <v>3.4</v>
      </c>
      <c r="BG17" s="17">
        <v>-0.1</v>
      </c>
      <c r="BH17" s="17"/>
      <c r="BI17" s="17"/>
      <c r="BJ17" s="17">
        <v>0</v>
      </c>
      <c r="BK17" s="17">
        <v>0</v>
      </c>
      <c r="BL17" s="17"/>
      <c r="BM17" s="17"/>
      <c r="BN17" s="17">
        <v>2.6</v>
      </c>
      <c r="BO17" s="17">
        <v>-30.9</v>
      </c>
      <c r="BP17" s="17"/>
      <c r="BQ17" s="17">
        <v>-4</v>
      </c>
      <c r="BR17" s="17">
        <v>-26.3</v>
      </c>
      <c r="BS17" s="17"/>
      <c r="BT17" s="17"/>
      <c r="BU17" s="17"/>
      <c r="BV17" s="17"/>
      <c r="BW17" s="17"/>
      <c r="BX17" s="17"/>
      <c r="BY17" s="17"/>
      <c r="BZ17" s="17"/>
      <c r="CA17" s="17">
        <v>-0.4</v>
      </c>
      <c r="CB17" s="17">
        <v>15.8</v>
      </c>
      <c r="CC17" s="17">
        <v>18.100000000000001</v>
      </c>
      <c r="CD17" s="17">
        <v>-0.8</v>
      </c>
      <c r="CE17" s="17">
        <v>2.6</v>
      </c>
      <c r="CF17" s="17"/>
      <c r="CG17" s="17"/>
      <c r="CH17" s="17"/>
      <c r="CI17" s="17"/>
      <c r="CJ17" s="17">
        <v>2.7</v>
      </c>
      <c r="CK17" s="17">
        <v>3.6</v>
      </c>
      <c r="CL17" s="17">
        <v>-41.6</v>
      </c>
      <c r="CM17" s="17"/>
      <c r="CN17" s="17"/>
      <c r="CO17" s="17"/>
      <c r="CP17" s="17"/>
      <c r="CQ17" s="17"/>
      <c r="CR17" s="17">
        <v>-17.2</v>
      </c>
      <c r="CS17" s="17">
        <v>-17.8</v>
      </c>
      <c r="CT17" s="17"/>
      <c r="CU17" s="17">
        <v>-5.0999999999999996</v>
      </c>
      <c r="CV17" s="17">
        <v>0</v>
      </c>
      <c r="CW17" s="17"/>
      <c r="CX17" s="17"/>
      <c r="CY17" s="17"/>
      <c r="CZ17" s="17"/>
      <c r="DA17" s="17">
        <v>0</v>
      </c>
      <c r="DB17" s="17">
        <v>-0.8</v>
      </c>
      <c r="DC17" s="17"/>
      <c r="DD17" s="17"/>
      <c r="DE17" s="17">
        <v>1.4</v>
      </c>
      <c r="DF17" s="17">
        <v>1.9</v>
      </c>
      <c r="DG17" s="17">
        <v>-1.9</v>
      </c>
      <c r="DH17" s="17">
        <v>1.1000000000000001</v>
      </c>
      <c r="DI17" s="17">
        <v>0.6</v>
      </c>
      <c r="DJ17" s="17">
        <v>0</v>
      </c>
      <c r="DK17" s="17">
        <v>0</v>
      </c>
      <c r="DL17" s="17">
        <v>0</v>
      </c>
      <c r="DM17" s="17">
        <v>-3.3</v>
      </c>
      <c r="DN17" s="17">
        <v>7.3</v>
      </c>
      <c r="DO17" s="17">
        <v>1.6</v>
      </c>
      <c r="DP17" s="17">
        <v>0.5</v>
      </c>
      <c r="DQ17" s="17">
        <v>0.8</v>
      </c>
      <c r="DR17" s="17"/>
      <c r="DS17" s="17">
        <v>0</v>
      </c>
      <c r="DT17" s="17">
        <v>0</v>
      </c>
      <c r="DU17" s="17">
        <v>0.3</v>
      </c>
      <c r="DV17" s="17">
        <v>0.9</v>
      </c>
      <c r="DW17" s="17"/>
      <c r="DX17" s="17">
        <v>-4.5999999999999996</v>
      </c>
      <c r="DY17" s="17">
        <v>0.6</v>
      </c>
      <c r="DZ17" s="17">
        <v>2.6</v>
      </c>
      <c r="EA17" s="17">
        <v>2</v>
      </c>
      <c r="EB17" s="17">
        <v>0.9</v>
      </c>
      <c r="EC17" s="17">
        <v>0.5</v>
      </c>
      <c r="ED17" s="17">
        <v>4</v>
      </c>
      <c r="EE17" s="17">
        <v>0</v>
      </c>
      <c r="EF17" s="17">
        <v>-7.4</v>
      </c>
      <c r="EG17" s="17">
        <v>-8</v>
      </c>
      <c r="EH17" s="17">
        <v>0</v>
      </c>
      <c r="EI17" s="17">
        <v>0</v>
      </c>
      <c r="EJ17" s="17">
        <v>2.6</v>
      </c>
      <c r="EK17" s="17">
        <v>-0.1</v>
      </c>
      <c r="EL17" s="17">
        <v>1.8</v>
      </c>
      <c r="EM17" s="17">
        <v>0.2</v>
      </c>
      <c r="EN17" s="17">
        <v>0.2</v>
      </c>
      <c r="EO17" s="17">
        <v>0.2</v>
      </c>
      <c r="EP17" s="17"/>
      <c r="EQ17" s="17">
        <v>0</v>
      </c>
      <c r="ER17" s="17">
        <v>0</v>
      </c>
      <c r="ES17" s="17"/>
      <c r="ET17" s="17">
        <v>-5.8</v>
      </c>
      <c r="EU17" s="17">
        <v>0</v>
      </c>
      <c r="EV17" s="17">
        <v>0</v>
      </c>
      <c r="EW17" s="17">
        <v>0</v>
      </c>
      <c r="EX17" s="17">
        <v>0.4</v>
      </c>
      <c r="EY17" s="17">
        <v>1.2</v>
      </c>
      <c r="EZ17" s="17"/>
      <c r="FA17" s="17">
        <v>11.2</v>
      </c>
      <c r="FB17" s="17"/>
      <c r="FC17" s="17">
        <v>1.2</v>
      </c>
      <c r="FD17" s="17">
        <v>2.1</v>
      </c>
      <c r="FE17" s="17">
        <v>2.8</v>
      </c>
      <c r="FF17" s="17"/>
      <c r="FG17" s="17"/>
      <c r="FH17" s="17">
        <v>-32.270000000000003</v>
      </c>
      <c r="FI17" s="15"/>
      <c r="FJ17" s="17"/>
      <c r="FK17" s="17">
        <v>-0.315</v>
      </c>
      <c r="FL17" s="17"/>
      <c r="FM17" s="17">
        <v>1.6</v>
      </c>
      <c r="FN17" s="17"/>
      <c r="FO17" s="17">
        <v>1.8960999999999999</v>
      </c>
      <c r="FP17" s="17">
        <v>-0.2</v>
      </c>
      <c r="FQ17" s="17">
        <v>0.9</v>
      </c>
      <c r="FR17" s="17">
        <v>3.8811</v>
      </c>
    </row>
    <row r="18" spans="1:174" ht="24" customHeight="1">
      <c r="A18" s="18" t="s">
        <v>40</v>
      </c>
      <c r="B18" s="18" t="s">
        <v>792</v>
      </c>
      <c r="C18" s="19"/>
      <c r="D18" s="19"/>
      <c r="E18" s="19">
        <v>20.5</v>
      </c>
      <c r="F18" s="19">
        <v>16.399999999999999</v>
      </c>
      <c r="G18" s="19"/>
      <c r="H18" s="19"/>
      <c r="I18" s="19">
        <v>-14.7</v>
      </c>
      <c r="J18" s="19">
        <v>9.1</v>
      </c>
      <c r="K18" s="19">
        <v>0</v>
      </c>
      <c r="L18" s="19"/>
      <c r="M18" s="19">
        <v>-35.049999999999997</v>
      </c>
      <c r="N18" s="19">
        <v>-53.05</v>
      </c>
      <c r="O18" s="19">
        <v>-42.99</v>
      </c>
      <c r="P18" s="19">
        <v>18.48</v>
      </c>
      <c r="Q18" s="19">
        <v>-11.33</v>
      </c>
      <c r="R18" s="19">
        <v>-32.86</v>
      </c>
      <c r="S18" s="19">
        <v>66.430000000000007</v>
      </c>
      <c r="T18" s="19">
        <v>-0.05</v>
      </c>
      <c r="U18" s="19"/>
      <c r="V18" s="19"/>
      <c r="W18" s="19"/>
      <c r="X18" s="19"/>
      <c r="Y18" s="19">
        <v>14.7</v>
      </c>
      <c r="Z18" s="19">
        <v>1.9</v>
      </c>
      <c r="AA18" s="19">
        <v>0</v>
      </c>
      <c r="AB18" s="19">
        <v>-3.4</v>
      </c>
      <c r="AC18" s="19">
        <v>3.4</v>
      </c>
      <c r="AD18" s="19">
        <v>-7.7</v>
      </c>
      <c r="AE18" s="19">
        <v>1</v>
      </c>
      <c r="AF18" s="19"/>
      <c r="AG18" s="19"/>
      <c r="AH18" s="19"/>
      <c r="AI18" s="19">
        <v>12.8</v>
      </c>
      <c r="AJ18" s="19">
        <v>11.9</v>
      </c>
      <c r="AK18" s="19"/>
      <c r="AL18" s="19"/>
      <c r="AM18" s="19"/>
      <c r="AN18" s="19">
        <v>-1.5</v>
      </c>
      <c r="AO18" s="19">
        <v>22.5</v>
      </c>
      <c r="AP18" s="19">
        <v>6.4</v>
      </c>
      <c r="AQ18" s="19">
        <v>5.7</v>
      </c>
      <c r="AR18" s="19">
        <v>-2.4</v>
      </c>
      <c r="AS18" s="19">
        <v>0.3</v>
      </c>
      <c r="AT18" s="19">
        <v>2.7</v>
      </c>
      <c r="AU18" s="19">
        <v>1.8</v>
      </c>
      <c r="AV18" s="19"/>
      <c r="AW18" s="19"/>
      <c r="AX18" s="19"/>
      <c r="AY18" s="19">
        <v>8.3000000000000007</v>
      </c>
      <c r="AZ18" s="19">
        <v>0</v>
      </c>
      <c r="BA18" s="19">
        <v>0</v>
      </c>
      <c r="BB18" s="19">
        <v>-3.1</v>
      </c>
      <c r="BC18" s="19"/>
      <c r="BD18" s="19">
        <v>1</v>
      </c>
      <c r="BE18" s="19">
        <v>-0.1</v>
      </c>
      <c r="BF18" s="19">
        <v>0.7</v>
      </c>
      <c r="BG18" s="19">
        <v>-0.4</v>
      </c>
      <c r="BH18" s="19"/>
      <c r="BI18" s="19"/>
      <c r="BJ18" s="19">
        <v>0</v>
      </c>
      <c r="BK18" s="19">
        <v>0</v>
      </c>
      <c r="BL18" s="19"/>
      <c r="BM18" s="19"/>
      <c r="BN18" s="19">
        <v>1.9</v>
      </c>
      <c r="BO18" s="19">
        <v>-30.4</v>
      </c>
      <c r="BP18" s="19"/>
      <c r="BQ18" s="19">
        <v>-3.5</v>
      </c>
      <c r="BR18" s="19">
        <v>-28.7</v>
      </c>
      <c r="BS18" s="19"/>
      <c r="BT18" s="19"/>
      <c r="BU18" s="19"/>
      <c r="BV18" s="19"/>
      <c r="BW18" s="19"/>
      <c r="BX18" s="19"/>
      <c r="BY18" s="19"/>
      <c r="BZ18" s="19"/>
      <c r="CA18" s="19">
        <v>-0.3</v>
      </c>
      <c r="CB18" s="19">
        <v>17.7</v>
      </c>
      <c r="CC18" s="19">
        <v>18.8</v>
      </c>
      <c r="CD18" s="19">
        <v>-0.1</v>
      </c>
      <c r="CE18" s="19">
        <v>1.1000000000000001</v>
      </c>
      <c r="CF18" s="19"/>
      <c r="CG18" s="19"/>
      <c r="CH18" s="19"/>
      <c r="CI18" s="19"/>
      <c r="CJ18" s="19">
        <v>2.4</v>
      </c>
      <c r="CK18" s="19">
        <v>3.3</v>
      </c>
      <c r="CL18" s="19">
        <v>-41.8</v>
      </c>
      <c r="CM18" s="19"/>
      <c r="CN18" s="19"/>
      <c r="CO18" s="19"/>
      <c r="CP18" s="19"/>
      <c r="CQ18" s="19"/>
      <c r="CR18" s="19">
        <v>-17.899999999999999</v>
      </c>
      <c r="CS18" s="19">
        <v>-18.2</v>
      </c>
      <c r="CT18" s="19"/>
      <c r="CU18" s="19">
        <v>-5.4</v>
      </c>
      <c r="CV18" s="19">
        <v>0</v>
      </c>
      <c r="CW18" s="19"/>
      <c r="CX18" s="19"/>
      <c r="CY18" s="19"/>
      <c r="CZ18" s="19"/>
      <c r="DA18" s="19">
        <v>0</v>
      </c>
      <c r="DB18" s="19">
        <v>-0.8</v>
      </c>
      <c r="DC18" s="19"/>
      <c r="DD18" s="19"/>
      <c r="DE18" s="19">
        <v>1.4</v>
      </c>
      <c r="DF18" s="19">
        <v>1.9</v>
      </c>
      <c r="DG18" s="19">
        <v>-1.9</v>
      </c>
      <c r="DH18" s="19">
        <v>1.1000000000000001</v>
      </c>
      <c r="DI18" s="19">
        <v>0.6</v>
      </c>
      <c r="DJ18" s="19">
        <v>0</v>
      </c>
      <c r="DK18" s="19">
        <v>0</v>
      </c>
      <c r="DL18" s="19">
        <v>0</v>
      </c>
      <c r="DM18" s="19">
        <v>-2.5</v>
      </c>
      <c r="DN18" s="19">
        <v>8.1</v>
      </c>
      <c r="DO18" s="19">
        <v>1.6</v>
      </c>
      <c r="DP18" s="19">
        <v>0.5</v>
      </c>
      <c r="DQ18" s="19">
        <v>0.8</v>
      </c>
      <c r="DR18" s="19"/>
      <c r="DS18" s="19">
        <v>0</v>
      </c>
      <c r="DT18" s="19">
        <v>-0.1</v>
      </c>
      <c r="DU18" s="19">
        <v>0.3</v>
      </c>
      <c r="DV18" s="19">
        <v>0.9</v>
      </c>
      <c r="DW18" s="19"/>
      <c r="DX18" s="19">
        <v>-4.5</v>
      </c>
      <c r="DY18" s="19">
        <v>0.7</v>
      </c>
      <c r="DZ18" s="19">
        <v>2.5</v>
      </c>
      <c r="EA18" s="19">
        <v>2</v>
      </c>
      <c r="EB18" s="19">
        <v>0.9</v>
      </c>
      <c r="EC18" s="19">
        <v>0</v>
      </c>
      <c r="ED18" s="19">
        <v>4</v>
      </c>
      <c r="EE18" s="19">
        <v>0</v>
      </c>
      <c r="EF18" s="19">
        <v>-5.9</v>
      </c>
      <c r="EG18" s="19">
        <v>-8.3000000000000007</v>
      </c>
      <c r="EH18" s="19">
        <v>0</v>
      </c>
      <c r="EI18" s="19">
        <v>0</v>
      </c>
      <c r="EJ18" s="19">
        <v>2.6</v>
      </c>
      <c r="EK18" s="19">
        <v>-0.1</v>
      </c>
      <c r="EL18" s="19">
        <v>1.8</v>
      </c>
      <c r="EM18" s="19">
        <v>0.2</v>
      </c>
      <c r="EN18" s="19">
        <v>0.2</v>
      </c>
      <c r="EO18" s="19">
        <v>0.2</v>
      </c>
      <c r="EP18" s="19"/>
      <c r="EQ18" s="19">
        <v>0</v>
      </c>
      <c r="ER18" s="19">
        <v>0</v>
      </c>
      <c r="ES18" s="19"/>
      <c r="ET18" s="19">
        <v>-4.0999999999999996</v>
      </c>
      <c r="EU18" s="19">
        <v>0</v>
      </c>
      <c r="EV18" s="19">
        <v>0</v>
      </c>
      <c r="EW18" s="19">
        <v>0</v>
      </c>
      <c r="EX18" s="19">
        <v>0.4</v>
      </c>
      <c r="EY18" s="19">
        <v>1.2</v>
      </c>
      <c r="EZ18" s="19"/>
      <c r="FA18" s="19">
        <v>10.9</v>
      </c>
      <c r="FB18" s="19"/>
      <c r="FC18" s="19">
        <v>1.1000000000000001</v>
      </c>
      <c r="FD18" s="19">
        <v>1.5</v>
      </c>
      <c r="FE18" s="19">
        <v>3.6</v>
      </c>
      <c r="FF18" s="19"/>
      <c r="FG18" s="19"/>
      <c r="FH18" s="19">
        <v>-60.92</v>
      </c>
      <c r="FI18" s="15"/>
      <c r="FJ18" s="19"/>
      <c r="FK18" s="19">
        <v>-0.32700000000000001</v>
      </c>
      <c r="FL18" s="19"/>
      <c r="FM18" s="19">
        <v>1.7</v>
      </c>
      <c r="FN18" s="19"/>
      <c r="FO18" s="19">
        <v>1.8958999999999999</v>
      </c>
      <c r="FP18" s="19">
        <v>-0.1</v>
      </c>
      <c r="FQ18" s="19">
        <v>0.9</v>
      </c>
      <c r="FR18" s="19">
        <v>4.0689000000000002</v>
      </c>
    </row>
    <row r="19" spans="1:174" ht="24" customHeight="1">
      <c r="A19" s="13" t="s">
        <v>40</v>
      </c>
      <c r="B19" s="13" t="s">
        <v>793</v>
      </c>
      <c r="C19" s="14"/>
      <c r="D19" s="14"/>
      <c r="E19" s="14">
        <v>41</v>
      </c>
      <c r="F19" s="14">
        <v>19.3</v>
      </c>
      <c r="G19" s="14"/>
      <c r="H19" s="14"/>
      <c r="I19" s="14">
        <v>-11.4</v>
      </c>
      <c r="J19" s="14">
        <v>11.7</v>
      </c>
      <c r="K19" s="14">
        <v>0</v>
      </c>
      <c r="L19" s="14"/>
      <c r="M19" s="14">
        <v>-33.21</v>
      </c>
      <c r="N19" s="14">
        <v>-45.87</v>
      </c>
      <c r="O19" s="14">
        <v>-38.03</v>
      </c>
      <c r="P19" s="14">
        <v>21.83</v>
      </c>
      <c r="Q19" s="14">
        <v>-9.34</v>
      </c>
      <c r="R19" s="14">
        <v>-30.69</v>
      </c>
      <c r="S19" s="14">
        <v>72.55</v>
      </c>
      <c r="T19" s="14">
        <v>0.28999999999999998</v>
      </c>
      <c r="U19" s="14"/>
      <c r="V19" s="14"/>
      <c r="W19" s="14"/>
      <c r="X19" s="14"/>
      <c r="Y19" s="14">
        <v>17.5</v>
      </c>
      <c r="Z19" s="14">
        <v>2.2000000000000002</v>
      </c>
      <c r="AA19" s="14">
        <v>0</v>
      </c>
      <c r="AB19" s="14">
        <v>-3.4</v>
      </c>
      <c r="AC19" s="14">
        <v>3.5</v>
      </c>
      <c r="AD19" s="14">
        <v>-5.8</v>
      </c>
      <c r="AE19" s="14">
        <v>1.1000000000000001</v>
      </c>
      <c r="AF19" s="14"/>
      <c r="AG19" s="14"/>
      <c r="AH19" s="14"/>
      <c r="AI19" s="14">
        <v>15.2</v>
      </c>
      <c r="AJ19" s="14">
        <v>11.8</v>
      </c>
      <c r="AK19" s="14"/>
      <c r="AL19" s="14"/>
      <c r="AM19" s="14"/>
      <c r="AN19" s="14">
        <v>-1.5</v>
      </c>
      <c r="AO19" s="14">
        <v>30.2</v>
      </c>
      <c r="AP19" s="14">
        <v>5.5</v>
      </c>
      <c r="AQ19" s="14">
        <v>6.5</v>
      </c>
      <c r="AR19" s="14">
        <v>-2.4</v>
      </c>
      <c r="AS19" s="14">
        <v>0.4</v>
      </c>
      <c r="AT19" s="14">
        <v>2.7</v>
      </c>
      <c r="AU19" s="14">
        <v>1.3</v>
      </c>
      <c r="AV19" s="14"/>
      <c r="AW19" s="14"/>
      <c r="AX19" s="14"/>
      <c r="AY19" s="14">
        <v>11.1</v>
      </c>
      <c r="AZ19" s="14">
        <v>0</v>
      </c>
      <c r="BA19" s="14">
        <v>-0.1</v>
      </c>
      <c r="BB19" s="14">
        <v>-0.9</v>
      </c>
      <c r="BC19" s="14"/>
      <c r="BD19" s="14">
        <v>1</v>
      </c>
      <c r="BE19" s="14">
        <v>-0.1</v>
      </c>
      <c r="BF19" s="14">
        <v>1</v>
      </c>
      <c r="BG19" s="14">
        <v>0.4</v>
      </c>
      <c r="BH19" s="14"/>
      <c r="BI19" s="14"/>
      <c r="BJ19" s="14">
        <v>0</v>
      </c>
      <c r="BK19" s="14">
        <v>0</v>
      </c>
      <c r="BL19" s="14"/>
      <c r="BM19" s="14"/>
      <c r="BN19" s="14">
        <v>5</v>
      </c>
      <c r="BO19" s="14">
        <v>-29.3</v>
      </c>
      <c r="BP19" s="14"/>
      <c r="BQ19" s="14">
        <v>-1.9</v>
      </c>
      <c r="BR19" s="14">
        <v>-26.5</v>
      </c>
      <c r="BS19" s="14"/>
      <c r="BT19" s="14"/>
      <c r="BU19" s="14"/>
      <c r="BV19" s="14"/>
      <c r="BW19" s="14"/>
      <c r="BX19" s="14"/>
      <c r="BY19" s="14"/>
      <c r="BZ19" s="14"/>
      <c r="CA19" s="14">
        <v>-0.3</v>
      </c>
      <c r="CB19" s="14">
        <v>15.4</v>
      </c>
      <c r="CC19" s="14">
        <v>19.899999999999999</v>
      </c>
      <c r="CD19" s="14">
        <v>0.1</v>
      </c>
      <c r="CE19" s="14">
        <v>1.2</v>
      </c>
      <c r="CF19" s="14"/>
      <c r="CG19" s="14"/>
      <c r="CH19" s="14"/>
      <c r="CI19" s="14"/>
      <c r="CJ19" s="14">
        <v>4.0999999999999996</v>
      </c>
      <c r="CK19" s="14">
        <v>5.2</v>
      </c>
      <c r="CL19" s="14">
        <v>-39.299999999999997</v>
      </c>
      <c r="CM19" s="14"/>
      <c r="CN19" s="14"/>
      <c r="CO19" s="14"/>
      <c r="CP19" s="14"/>
      <c r="CQ19" s="14"/>
      <c r="CR19" s="14">
        <v>-17</v>
      </c>
      <c r="CS19" s="14">
        <v>-17.7</v>
      </c>
      <c r="CT19" s="14"/>
      <c r="CU19" s="14">
        <v>-5.4</v>
      </c>
      <c r="CV19" s="14">
        <v>0</v>
      </c>
      <c r="CW19" s="14"/>
      <c r="CX19" s="14"/>
      <c r="CY19" s="14"/>
      <c r="CZ19" s="14"/>
      <c r="DA19" s="14">
        <v>0</v>
      </c>
      <c r="DB19" s="14">
        <v>-0.8</v>
      </c>
      <c r="DC19" s="14"/>
      <c r="DD19" s="14"/>
      <c r="DE19" s="14">
        <v>1.4</v>
      </c>
      <c r="DF19" s="14">
        <v>2</v>
      </c>
      <c r="DG19" s="14">
        <v>-2</v>
      </c>
      <c r="DH19" s="14">
        <v>1.1000000000000001</v>
      </c>
      <c r="DI19" s="14">
        <v>0.6</v>
      </c>
      <c r="DJ19" s="14">
        <v>0</v>
      </c>
      <c r="DK19" s="14">
        <v>0</v>
      </c>
      <c r="DL19" s="14">
        <v>0</v>
      </c>
      <c r="DM19" s="14">
        <v>-2.2000000000000002</v>
      </c>
      <c r="DN19" s="14">
        <v>10.1</v>
      </c>
      <c r="DO19" s="14">
        <v>1.6</v>
      </c>
      <c r="DP19" s="14">
        <v>0.5</v>
      </c>
      <c r="DQ19" s="14">
        <v>0.8</v>
      </c>
      <c r="DR19" s="14"/>
      <c r="DS19" s="14">
        <v>0</v>
      </c>
      <c r="DT19" s="14">
        <v>0</v>
      </c>
      <c r="DU19" s="14">
        <v>-0.2</v>
      </c>
      <c r="DV19" s="14">
        <v>0.9</v>
      </c>
      <c r="DW19" s="14"/>
      <c r="DX19" s="14">
        <v>-4.7</v>
      </c>
      <c r="DY19" s="14">
        <v>0.7</v>
      </c>
      <c r="DZ19" s="14">
        <v>2.7</v>
      </c>
      <c r="EA19" s="14">
        <v>2</v>
      </c>
      <c r="EB19" s="14">
        <v>1.1000000000000001</v>
      </c>
      <c r="EC19" s="14">
        <v>0.5</v>
      </c>
      <c r="ED19" s="14">
        <v>4</v>
      </c>
      <c r="EE19" s="14">
        <v>0</v>
      </c>
      <c r="EF19" s="14">
        <v>-4.0999999999999996</v>
      </c>
      <c r="EG19" s="14">
        <v>-6.3</v>
      </c>
      <c r="EH19" s="14">
        <v>0</v>
      </c>
      <c r="EI19" s="14">
        <v>0</v>
      </c>
      <c r="EJ19" s="14">
        <v>2.6</v>
      </c>
      <c r="EK19" s="14">
        <v>-0.1</v>
      </c>
      <c r="EL19" s="14">
        <v>1.9</v>
      </c>
      <c r="EM19" s="14">
        <v>0.2</v>
      </c>
      <c r="EN19" s="14">
        <v>0.2</v>
      </c>
      <c r="EO19" s="14">
        <v>0.2</v>
      </c>
      <c r="EP19" s="14"/>
      <c r="EQ19" s="14">
        <v>0</v>
      </c>
      <c r="ER19" s="14">
        <v>0</v>
      </c>
      <c r="ES19" s="14"/>
      <c r="ET19" s="14">
        <v>-3.2</v>
      </c>
      <c r="EU19" s="14">
        <v>0</v>
      </c>
      <c r="EV19" s="14">
        <v>0</v>
      </c>
      <c r="EW19" s="14">
        <v>0</v>
      </c>
      <c r="EX19" s="14">
        <v>0.4</v>
      </c>
      <c r="EY19" s="14">
        <v>1.4</v>
      </c>
      <c r="EZ19" s="14"/>
      <c r="FA19" s="14">
        <v>11.4</v>
      </c>
      <c r="FB19" s="14"/>
      <c r="FC19" s="14">
        <v>1.1000000000000001</v>
      </c>
      <c r="FD19" s="14">
        <v>1.6</v>
      </c>
      <c r="FE19" s="14">
        <v>2.4</v>
      </c>
      <c r="FF19" s="14"/>
      <c r="FG19" s="14"/>
      <c r="FH19" s="14">
        <v>38.630000000000003</v>
      </c>
      <c r="FI19" s="15"/>
      <c r="FJ19" s="14"/>
      <c r="FK19" s="14">
        <v>-0.307</v>
      </c>
      <c r="FL19" s="14"/>
      <c r="FM19" s="14">
        <v>1.6</v>
      </c>
      <c r="FN19" s="14"/>
      <c r="FO19" s="14">
        <v>1.8866000000000001</v>
      </c>
      <c r="FP19" s="14">
        <v>0</v>
      </c>
      <c r="FQ19" s="14">
        <v>0.9</v>
      </c>
      <c r="FR19" s="14">
        <v>4.0796000000000001</v>
      </c>
    </row>
    <row r="20" spans="1:174" ht="24" customHeight="1">
      <c r="A20" s="16" t="s">
        <v>40</v>
      </c>
      <c r="B20" s="16" t="s">
        <v>794</v>
      </c>
      <c r="C20" s="17"/>
      <c r="D20" s="17"/>
      <c r="E20" s="17">
        <v>23.1</v>
      </c>
      <c r="F20" s="17">
        <v>16.8</v>
      </c>
      <c r="G20" s="17"/>
      <c r="H20" s="17"/>
      <c r="I20" s="17">
        <v>-13.7</v>
      </c>
      <c r="J20" s="17">
        <v>9.1</v>
      </c>
      <c r="K20" s="17">
        <v>0</v>
      </c>
      <c r="L20" s="17"/>
      <c r="M20" s="17">
        <v>-35.56</v>
      </c>
      <c r="N20" s="17">
        <v>-52.03</v>
      </c>
      <c r="O20" s="17">
        <v>-41.72</v>
      </c>
      <c r="P20" s="17">
        <v>20.89</v>
      </c>
      <c r="Q20" s="17">
        <v>-10.25</v>
      </c>
      <c r="R20" s="17">
        <v>-32.56</v>
      </c>
      <c r="S20" s="17">
        <v>72.260000000000005</v>
      </c>
      <c r="T20" s="17">
        <v>-0.04</v>
      </c>
      <c r="U20" s="17"/>
      <c r="V20" s="17"/>
      <c r="W20" s="17"/>
      <c r="X20" s="17"/>
      <c r="Y20" s="17">
        <v>18.100000000000001</v>
      </c>
      <c r="Z20" s="17">
        <v>2.1</v>
      </c>
      <c r="AA20" s="17">
        <v>0</v>
      </c>
      <c r="AB20" s="17">
        <v>-3.4</v>
      </c>
      <c r="AC20" s="17">
        <v>3.5</v>
      </c>
      <c r="AD20" s="17">
        <v>-7.4</v>
      </c>
      <c r="AE20" s="17">
        <v>1.1000000000000001</v>
      </c>
      <c r="AF20" s="17"/>
      <c r="AG20" s="17"/>
      <c r="AH20" s="17"/>
      <c r="AI20" s="17">
        <v>13.8</v>
      </c>
      <c r="AJ20" s="17">
        <v>12.5</v>
      </c>
      <c r="AK20" s="17"/>
      <c r="AL20" s="17"/>
      <c r="AM20" s="17"/>
      <c r="AN20" s="17">
        <v>-1.5</v>
      </c>
      <c r="AO20" s="17">
        <v>51.4</v>
      </c>
      <c r="AP20" s="17">
        <v>4.5</v>
      </c>
      <c r="AQ20" s="17">
        <v>5.2</v>
      </c>
      <c r="AR20" s="17">
        <v>0</v>
      </c>
      <c r="AS20" s="17">
        <v>1</v>
      </c>
      <c r="AT20" s="17">
        <v>2.7</v>
      </c>
      <c r="AU20" s="17">
        <v>1.1000000000000001</v>
      </c>
      <c r="AV20" s="17"/>
      <c r="AW20" s="17"/>
      <c r="AX20" s="17"/>
      <c r="AY20" s="17">
        <v>10.7</v>
      </c>
      <c r="AZ20" s="17">
        <v>0</v>
      </c>
      <c r="BA20" s="17">
        <v>-0.1</v>
      </c>
      <c r="BB20" s="17">
        <v>-5.4</v>
      </c>
      <c r="BC20" s="17"/>
      <c r="BD20" s="17">
        <v>1</v>
      </c>
      <c r="BE20" s="17">
        <v>-0.1</v>
      </c>
      <c r="BF20" s="17">
        <v>-1.3</v>
      </c>
      <c r="BG20" s="17">
        <v>-0.3</v>
      </c>
      <c r="BH20" s="17"/>
      <c r="BI20" s="17"/>
      <c r="BJ20" s="17">
        <v>0</v>
      </c>
      <c r="BK20" s="17">
        <v>0</v>
      </c>
      <c r="BL20" s="17"/>
      <c r="BM20" s="17"/>
      <c r="BN20" s="17">
        <v>4.8</v>
      </c>
      <c r="BO20" s="17">
        <v>-29.2</v>
      </c>
      <c r="BP20" s="17"/>
      <c r="BQ20" s="17">
        <v>-2.5</v>
      </c>
      <c r="BR20" s="17">
        <v>-26.7</v>
      </c>
      <c r="BS20" s="17"/>
      <c r="BT20" s="17"/>
      <c r="BU20" s="17"/>
      <c r="BV20" s="17"/>
      <c r="BW20" s="17"/>
      <c r="BX20" s="17"/>
      <c r="BY20" s="17"/>
      <c r="BZ20" s="17"/>
      <c r="CA20" s="17">
        <v>-0.3</v>
      </c>
      <c r="CB20" s="17">
        <v>18.600000000000001</v>
      </c>
      <c r="CC20" s="17">
        <v>18</v>
      </c>
      <c r="CD20" s="17">
        <v>-0.1</v>
      </c>
      <c r="CE20" s="17">
        <v>1.2</v>
      </c>
      <c r="CF20" s="17"/>
      <c r="CG20" s="17"/>
      <c r="CH20" s="17"/>
      <c r="CI20" s="17"/>
      <c r="CJ20" s="17">
        <v>6.2</v>
      </c>
      <c r="CK20" s="17">
        <v>3.1</v>
      </c>
      <c r="CL20" s="17">
        <v>-38.799999999999997</v>
      </c>
      <c r="CM20" s="17"/>
      <c r="CN20" s="17"/>
      <c r="CO20" s="17"/>
      <c r="CP20" s="17"/>
      <c r="CQ20" s="17"/>
      <c r="CR20" s="17">
        <v>-16</v>
      </c>
      <c r="CS20" s="17">
        <v>-17.100000000000001</v>
      </c>
      <c r="CT20" s="17"/>
      <c r="CU20" s="17">
        <v>-5.5</v>
      </c>
      <c r="CV20" s="17">
        <v>0</v>
      </c>
      <c r="CW20" s="17"/>
      <c r="CX20" s="17"/>
      <c r="CY20" s="17"/>
      <c r="CZ20" s="17"/>
      <c r="DA20" s="17">
        <v>0</v>
      </c>
      <c r="DB20" s="17">
        <v>-0.8</v>
      </c>
      <c r="DC20" s="17"/>
      <c r="DD20" s="17"/>
      <c r="DE20" s="17">
        <v>1.4</v>
      </c>
      <c r="DF20" s="17">
        <v>2.1</v>
      </c>
      <c r="DG20" s="17">
        <v>-2.2000000000000002</v>
      </c>
      <c r="DH20" s="17">
        <v>1.1000000000000001</v>
      </c>
      <c r="DI20" s="17">
        <v>0.6</v>
      </c>
      <c r="DJ20" s="17">
        <v>0.1</v>
      </c>
      <c r="DK20" s="17">
        <v>0</v>
      </c>
      <c r="DL20" s="17">
        <v>0</v>
      </c>
      <c r="DM20" s="17">
        <v>-1.5</v>
      </c>
      <c r="DN20" s="17">
        <v>10.199999999999999</v>
      </c>
      <c r="DO20" s="17">
        <v>1.6</v>
      </c>
      <c r="DP20" s="17">
        <v>0.5</v>
      </c>
      <c r="DQ20" s="17">
        <v>0.8</v>
      </c>
      <c r="DR20" s="17"/>
      <c r="DS20" s="17">
        <v>0.2</v>
      </c>
      <c r="DT20" s="17">
        <v>0.1</v>
      </c>
      <c r="DU20" s="17">
        <v>-0.3</v>
      </c>
      <c r="DV20" s="17">
        <v>0.9</v>
      </c>
      <c r="DW20" s="17"/>
      <c r="DX20" s="17">
        <v>-5</v>
      </c>
      <c r="DY20" s="17">
        <v>0.9</v>
      </c>
      <c r="DZ20" s="17">
        <v>2.7</v>
      </c>
      <c r="EA20" s="17">
        <v>2.1</v>
      </c>
      <c r="EB20" s="17">
        <v>1.1000000000000001</v>
      </c>
      <c r="EC20" s="17">
        <v>0.8</v>
      </c>
      <c r="ED20" s="17">
        <v>4</v>
      </c>
      <c r="EE20" s="17">
        <v>0.4</v>
      </c>
      <c r="EF20" s="17">
        <v>-7.4</v>
      </c>
      <c r="EG20" s="17">
        <v>-8.1</v>
      </c>
      <c r="EH20" s="17">
        <v>0</v>
      </c>
      <c r="EI20" s="17">
        <v>0</v>
      </c>
      <c r="EJ20" s="17">
        <v>2.6</v>
      </c>
      <c r="EK20" s="17">
        <v>-0.1</v>
      </c>
      <c r="EL20" s="17">
        <v>1.9</v>
      </c>
      <c r="EM20" s="17">
        <v>0.2</v>
      </c>
      <c r="EN20" s="17">
        <v>0.2</v>
      </c>
      <c r="EO20" s="17">
        <v>0.2</v>
      </c>
      <c r="EP20" s="17"/>
      <c r="EQ20" s="17">
        <v>0</v>
      </c>
      <c r="ER20" s="17">
        <v>0</v>
      </c>
      <c r="ES20" s="17"/>
      <c r="ET20" s="17">
        <v>-3.3</v>
      </c>
      <c r="EU20" s="17">
        <v>0</v>
      </c>
      <c r="EV20" s="17">
        <v>0</v>
      </c>
      <c r="EW20" s="17">
        <v>0</v>
      </c>
      <c r="EX20" s="17">
        <v>0.4</v>
      </c>
      <c r="EY20" s="17">
        <v>1.4</v>
      </c>
      <c r="EZ20" s="17"/>
      <c r="FA20" s="17">
        <v>11</v>
      </c>
      <c r="FB20" s="17"/>
      <c r="FC20" s="17">
        <v>1.1000000000000001</v>
      </c>
      <c r="FD20" s="17">
        <v>1.7</v>
      </c>
      <c r="FE20" s="17">
        <v>2</v>
      </c>
      <c r="FF20" s="17"/>
      <c r="FG20" s="17"/>
      <c r="FH20" s="17">
        <v>6.79</v>
      </c>
      <c r="FI20" s="15"/>
      <c r="FJ20" s="17"/>
      <c r="FK20" s="17">
        <v>0.26200000000000001</v>
      </c>
      <c r="FL20" s="17"/>
      <c r="FM20" s="17">
        <v>1.8</v>
      </c>
      <c r="FN20" s="17"/>
      <c r="FO20" s="17">
        <v>1.8883099999999999</v>
      </c>
      <c r="FP20" s="17">
        <v>-0.2</v>
      </c>
      <c r="FQ20" s="17">
        <v>1</v>
      </c>
      <c r="FR20" s="17">
        <v>4.7503099999999998</v>
      </c>
    </row>
    <row r="21" spans="1:174" ht="24" customHeight="1">
      <c r="A21" s="16" t="s">
        <v>40</v>
      </c>
      <c r="B21" s="16" t="s">
        <v>795</v>
      </c>
      <c r="C21" s="17"/>
      <c r="D21" s="17"/>
      <c r="E21" s="17">
        <v>29.5</v>
      </c>
      <c r="F21" s="17">
        <v>17.7</v>
      </c>
      <c r="G21" s="17"/>
      <c r="H21" s="17"/>
      <c r="I21" s="17">
        <v>-11.7</v>
      </c>
      <c r="J21" s="17">
        <v>19.600000000000001</v>
      </c>
      <c r="K21" s="17">
        <v>0</v>
      </c>
      <c r="L21" s="17"/>
      <c r="M21" s="17">
        <v>-30.28</v>
      </c>
      <c r="N21" s="17">
        <v>-46.99</v>
      </c>
      <c r="O21" s="17">
        <v>-37.369999999999997</v>
      </c>
      <c r="P21" s="17">
        <v>25.87</v>
      </c>
      <c r="Q21" s="17">
        <v>-8.77</v>
      </c>
      <c r="R21" s="17">
        <v>-30.87</v>
      </c>
      <c r="S21" s="17">
        <v>71.430000000000007</v>
      </c>
      <c r="T21" s="17">
        <v>-0.11</v>
      </c>
      <c r="U21" s="17"/>
      <c r="V21" s="17"/>
      <c r="W21" s="17"/>
      <c r="X21" s="17"/>
      <c r="Y21" s="17">
        <v>17.5</v>
      </c>
      <c r="Z21" s="17">
        <v>1.9</v>
      </c>
      <c r="AA21" s="17">
        <v>0</v>
      </c>
      <c r="AB21" s="17">
        <v>-3.3</v>
      </c>
      <c r="AC21" s="17">
        <v>3.7</v>
      </c>
      <c r="AD21" s="17">
        <v>-5.9</v>
      </c>
      <c r="AE21" s="17">
        <v>1.2</v>
      </c>
      <c r="AF21" s="17"/>
      <c r="AG21" s="17"/>
      <c r="AH21" s="17"/>
      <c r="AI21" s="17">
        <v>13.2</v>
      </c>
      <c r="AJ21" s="17">
        <v>13.2</v>
      </c>
      <c r="AK21" s="17"/>
      <c r="AL21" s="17"/>
      <c r="AM21" s="17"/>
      <c r="AN21" s="17">
        <v>-1.5</v>
      </c>
      <c r="AO21" s="17">
        <v>48.5</v>
      </c>
      <c r="AP21" s="17">
        <v>-1.8</v>
      </c>
      <c r="AQ21" s="17">
        <v>5.6</v>
      </c>
      <c r="AR21" s="17">
        <v>0</v>
      </c>
      <c r="AS21" s="17">
        <v>0.6</v>
      </c>
      <c r="AT21" s="17">
        <v>2.7</v>
      </c>
      <c r="AU21" s="17">
        <v>1</v>
      </c>
      <c r="AV21" s="17"/>
      <c r="AW21" s="17"/>
      <c r="AX21" s="17"/>
      <c r="AY21" s="17">
        <v>9.3000000000000007</v>
      </c>
      <c r="AZ21" s="17">
        <v>0</v>
      </c>
      <c r="BA21" s="17">
        <v>0.1</v>
      </c>
      <c r="BB21" s="17">
        <v>-4.5</v>
      </c>
      <c r="BC21" s="17"/>
      <c r="BD21" s="17">
        <v>1</v>
      </c>
      <c r="BE21" s="17">
        <v>-0.2</v>
      </c>
      <c r="BF21" s="17">
        <v>-0.2</v>
      </c>
      <c r="BG21" s="17">
        <v>0.9</v>
      </c>
      <c r="BH21" s="17"/>
      <c r="BI21" s="17"/>
      <c r="BJ21" s="17">
        <v>0</v>
      </c>
      <c r="BK21" s="17">
        <v>0</v>
      </c>
      <c r="BL21" s="17"/>
      <c r="BM21" s="17"/>
      <c r="BN21" s="17">
        <v>4.2</v>
      </c>
      <c r="BO21" s="17">
        <v>-28.4</v>
      </c>
      <c r="BP21" s="17"/>
      <c r="BQ21" s="17">
        <v>-1.1000000000000001</v>
      </c>
      <c r="BR21" s="17">
        <v>-22.7</v>
      </c>
      <c r="BS21" s="17"/>
      <c r="BT21" s="17"/>
      <c r="BU21" s="17"/>
      <c r="BV21" s="17"/>
      <c r="BW21" s="17"/>
      <c r="BX21" s="17"/>
      <c r="BY21" s="17"/>
      <c r="BZ21" s="17"/>
      <c r="CA21" s="17">
        <v>-0.3</v>
      </c>
      <c r="CB21" s="17">
        <v>16.899999999999999</v>
      </c>
      <c r="CC21" s="17">
        <v>18.7</v>
      </c>
      <c r="CD21" s="17">
        <v>0.7</v>
      </c>
      <c r="CE21" s="17">
        <v>0.9</v>
      </c>
      <c r="CF21" s="17"/>
      <c r="CG21" s="17"/>
      <c r="CH21" s="17"/>
      <c r="CI21" s="17"/>
      <c r="CJ21" s="17">
        <v>8.1999999999999993</v>
      </c>
      <c r="CK21" s="17">
        <v>4.5</v>
      </c>
      <c r="CL21" s="17">
        <v>-36.6</v>
      </c>
      <c r="CM21" s="17"/>
      <c r="CN21" s="17"/>
      <c r="CO21" s="17"/>
      <c r="CP21" s="17"/>
      <c r="CQ21" s="17"/>
      <c r="CR21" s="17">
        <v>-15.4</v>
      </c>
      <c r="CS21" s="17">
        <v>-16.8</v>
      </c>
      <c r="CT21" s="17"/>
      <c r="CU21" s="17">
        <v>-5.5</v>
      </c>
      <c r="CV21" s="17">
        <v>0</v>
      </c>
      <c r="CW21" s="17"/>
      <c r="CX21" s="17"/>
      <c r="CY21" s="17"/>
      <c r="CZ21" s="17"/>
      <c r="DA21" s="17">
        <v>0.1</v>
      </c>
      <c r="DB21" s="17">
        <v>-0.8</v>
      </c>
      <c r="DC21" s="17"/>
      <c r="DD21" s="17"/>
      <c r="DE21" s="17">
        <v>1.2</v>
      </c>
      <c r="DF21" s="17">
        <v>2.1</v>
      </c>
      <c r="DG21" s="17">
        <v>-2.4</v>
      </c>
      <c r="DH21" s="17">
        <v>1.1000000000000001</v>
      </c>
      <c r="DI21" s="17">
        <v>0.6</v>
      </c>
      <c r="DJ21" s="17">
        <v>0.1</v>
      </c>
      <c r="DK21" s="17">
        <v>0</v>
      </c>
      <c r="DL21" s="17">
        <v>0</v>
      </c>
      <c r="DM21" s="17">
        <v>-1.9</v>
      </c>
      <c r="DN21" s="17">
        <v>9.3000000000000007</v>
      </c>
      <c r="DO21" s="17">
        <v>1.6</v>
      </c>
      <c r="DP21" s="17">
        <v>0.5</v>
      </c>
      <c r="DQ21" s="17">
        <v>0.8</v>
      </c>
      <c r="DR21" s="17"/>
      <c r="DS21" s="17">
        <v>0.4</v>
      </c>
      <c r="DT21" s="17">
        <v>-0.1</v>
      </c>
      <c r="DU21" s="17">
        <v>-0.3</v>
      </c>
      <c r="DV21" s="17">
        <v>0.9</v>
      </c>
      <c r="DW21" s="17"/>
      <c r="DX21" s="17">
        <v>-5</v>
      </c>
      <c r="DY21" s="17">
        <v>0.6</v>
      </c>
      <c r="DZ21" s="17">
        <v>2.7</v>
      </c>
      <c r="EA21" s="17">
        <v>2.1</v>
      </c>
      <c r="EB21" s="17">
        <v>1.2</v>
      </c>
      <c r="EC21" s="17">
        <v>0.8</v>
      </c>
      <c r="ED21" s="17">
        <v>4</v>
      </c>
      <c r="EE21" s="17">
        <v>0.4</v>
      </c>
      <c r="EF21" s="17">
        <v>-4.3</v>
      </c>
      <c r="EG21" s="17">
        <v>-6.1</v>
      </c>
      <c r="EH21" s="17">
        <v>0</v>
      </c>
      <c r="EI21" s="17">
        <v>0</v>
      </c>
      <c r="EJ21" s="17">
        <v>2.6</v>
      </c>
      <c r="EK21" s="17">
        <v>-0.1</v>
      </c>
      <c r="EL21" s="17">
        <v>1.9</v>
      </c>
      <c r="EM21" s="17">
        <v>0.2</v>
      </c>
      <c r="EN21" s="17">
        <v>0.2</v>
      </c>
      <c r="EO21" s="17">
        <v>0.2</v>
      </c>
      <c r="EP21" s="17"/>
      <c r="EQ21" s="17">
        <v>0</v>
      </c>
      <c r="ER21" s="17">
        <v>0</v>
      </c>
      <c r="ES21" s="17"/>
      <c r="ET21" s="17">
        <v>-4.4000000000000004</v>
      </c>
      <c r="EU21" s="17">
        <v>0</v>
      </c>
      <c r="EV21" s="17">
        <v>0</v>
      </c>
      <c r="EW21" s="17">
        <v>0</v>
      </c>
      <c r="EX21" s="17">
        <v>0.4</v>
      </c>
      <c r="EY21" s="17">
        <v>1.5</v>
      </c>
      <c r="EZ21" s="17"/>
      <c r="FA21" s="17">
        <v>11.7</v>
      </c>
      <c r="FB21" s="17"/>
      <c r="FC21" s="17">
        <v>1.1000000000000001</v>
      </c>
      <c r="FD21" s="17">
        <v>1.7</v>
      </c>
      <c r="FE21" s="17">
        <v>2.9</v>
      </c>
      <c r="FF21" s="17"/>
      <c r="FG21" s="17"/>
      <c r="FH21" s="17">
        <v>57.81</v>
      </c>
      <c r="FI21" s="15"/>
      <c r="FJ21" s="17"/>
      <c r="FK21" s="17">
        <v>-0.28599999999999998</v>
      </c>
      <c r="FL21" s="17"/>
      <c r="FM21" s="17">
        <v>1.7</v>
      </c>
      <c r="FN21" s="17"/>
      <c r="FO21" s="17">
        <v>1.8791599999999999</v>
      </c>
      <c r="FP21" s="17">
        <v>0.2</v>
      </c>
      <c r="FQ21" s="17">
        <v>1.1000000000000001</v>
      </c>
      <c r="FR21" s="17">
        <v>4.5931600000000001</v>
      </c>
    </row>
    <row r="22" spans="1:174" ht="24" customHeight="1">
      <c r="A22" s="16" t="s">
        <v>40</v>
      </c>
      <c r="B22" s="16" t="s">
        <v>796</v>
      </c>
      <c r="C22" s="17"/>
      <c r="D22" s="17"/>
      <c r="E22" s="17">
        <v>41.6</v>
      </c>
      <c r="F22" s="17">
        <v>20.100000000000001</v>
      </c>
      <c r="G22" s="17"/>
      <c r="H22" s="17"/>
      <c r="I22" s="17">
        <v>-8.4</v>
      </c>
      <c r="J22" s="17">
        <v>12.9</v>
      </c>
      <c r="K22" s="17">
        <v>0</v>
      </c>
      <c r="L22" s="17"/>
      <c r="M22" s="17">
        <v>-29.77</v>
      </c>
      <c r="N22" s="17">
        <v>-41.37</v>
      </c>
      <c r="O22" s="17">
        <v>-33.380000000000003</v>
      </c>
      <c r="P22" s="17">
        <v>24.71</v>
      </c>
      <c r="Q22" s="17">
        <v>-8.24</v>
      </c>
      <c r="R22" s="17">
        <v>-31.06</v>
      </c>
      <c r="S22" s="17">
        <v>73.45</v>
      </c>
      <c r="T22" s="17">
        <v>0.3</v>
      </c>
      <c r="U22" s="17"/>
      <c r="V22" s="17"/>
      <c r="W22" s="17"/>
      <c r="X22" s="17"/>
      <c r="Y22" s="17">
        <v>16.7</v>
      </c>
      <c r="Z22" s="17">
        <v>1.5</v>
      </c>
      <c r="AA22" s="17">
        <v>0</v>
      </c>
      <c r="AB22" s="17">
        <v>-3.3</v>
      </c>
      <c r="AC22" s="17">
        <v>3.7</v>
      </c>
      <c r="AD22" s="17">
        <v>-6.1</v>
      </c>
      <c r="AE22" s="17">
        <v>1.2</v>
      </c>
      <c r="AF22" s="17"/>
      <c r="AG22" s="17"/>
      <c r="AH22" s="17"/>
      <c r="AI22" s="17">
        <v>15.4</v>
      </c>
      <c r="AJ22" s="17">
        <v>12.9</v>
      </c>
      <c r="AK22" s="17"/>
      <c r="AL22" s="17"/>
      <c r="AM22" s="17"/>
      <c r="AN22" s="17">
        <v>-1.5</v>
      </c>
      <c r="AO22" s="17">
        <v>47.2</v>
      </c>
      <c r="AP22" s="17">
        <v>-1.7</v>
      </c>
      <c r="AQ22" s="17">
        <v>5.6</v>
      </c>
      <c r="AR22" s="17">
        <v>0</v>
      </c>
      <c r="AS22" s="17">
        <v>-0.1</v>
      </c>
      <c r="AT22" s="17">
        <v>2.7</v>
      </c>
      <c r="AU22" s="17">
        <v>2.1</v>
      </c>
      <c r="AV22" s="17"/>
      <c r="AW22" s="17"/>
      <c r="AX22" s="17"/>
      <c r="AY22" s="17">
        <v>8.1999999999999993</v>
      </c>
      <c r="AZ22" s="17">
        <v>0</v>
      </c>
      <c r="BA22" s="17">
        <v>-0.2</v>
      </c>
      <c r="BB22" s="17">
        <v>-1.9</v>
      </c>
      <c r="BC22" s="17"/>
      <c r="BD22" s="17">
        <v>1</v>
      </c>
      <c r="BE22" s="17">
        <v>-0.1</v>
      </c>
      <c r="BF22" s="17">
        <v>6</v>
      </c>
      <c r="BG22" s="17">
        <v>1</v>
      </c>
      <c r="BH22" s="17"/>
      <c r="BI22" s="17"/>
      <c r="BJ22" s="17">
        <v>0</v>
      </c>
      <c r="BK22" s="17">
        <v>0</v>
      </c>
      <c r="BL22" s="17"/>
      <c r="BM22" s="17"/>
      <c r="BN22" s="17">
        <v>2.8</v>
      </c>
      <c r="BO22" s="17">
        <v>-27.8</v>
      </c>
      <c r="BP22" s="17"/>
      <c r="BQ22" s="17">
        <v>0</v>
      </c>
      <c r="BR22" s="17">
        <v>-24.6</v>
      </c>
      <c r="BS22" s="17"/>
      <c r="BT22" s="17"/>
      <c r="BU22" s="17"/>
      <c r="BV22" s="17"/>
      <c r="BW22" s="17"/>
      <c r="BX22" s="17"/>
      <c r="BY22" s="17"/>
      <c r="BZ22" s="17"/>
      <c r="CA22" s="17">
        <v>-0.4</v>
      </c>
      <c r="CB22" s="17">
        <v>16.899999999999999</v>
      </c>
      <c r="CC22" s="17">
        <v>19.100000000000001</v>
      </c>
      <c r="CD22" s="17">
        <v>-0.4</v>
      </c>
      <c r="CE22" s="17">
        <v>2.2999999999999998</v>
      </c>
      <c r="CF22" s="17"/>
      <c r="CG22" s="17"/>
      <c r="CH22" s="17"/>
      <c r="CI22" s="17"/>
      <c r="CJ22" s="17">
        <v>8.9</v>
      </c>
      <c r="CK22" s="17">
        <v>5.6</v>
      </c>
      <c r="CL22" s="17">
        <v>-35.6</v>
      </c>
      <c r="CM22" s="17"/>
      <c r="CN22" s="17"/>
      <c r="CO22" s="17"/>
      <c r="CP22" s="17"/>
      <c r="CQ22" s="17"/>
      <c r="CR22" s="17">
        <v>-14.2</v>
      </c>
      <c r="CS22" s="17">
        <v>-19.899999999999999</v>
      </c>
      <c r="CT22" s="17"/>
      <c r="CU22" s="17">
        <v>-5.4</v>
      </c>
      <c r="CV22" s="17">
        <v>0</v>
      </c>
      <c r="CW22" s="17"/>
      <c r="CX22" s="17"/>
      <c r="CY22" s="17"/>
      <c r="CZ22" s="17"/>
      <c r="DA22" s="17">
        <v>0</v>
      </c>
      <c r="DB22" s="17">
        <v>-0.8</v>
      </c>
      <c r="DC22" s="17"/>
      <c r="DD22" s="17"/>
      <c r="DE22" s="17">
        <v>1.2</v>
      </c>
      <c r="DF22" s="17">
        <v>1.9</v>
      </c>
      <c r="DG22" s="17">
        <v>-1.5</v>
      </c>
      <c r="DH22" s="17">
        <v>1.1000000000000001</v>
      </c>
      <c r="DI22" s="17">
        <v>0.6</v>
      </c>
      <c r="DJ22" s="17">
        <v>0.1</v>
      </c>
      <c r="DK22" s="17">
        <v>0</v>
      </c>
      <c r="DL22" s="17">
        <v>0</v>
      </c>
      <c r="DM22" s="17">
        <v>-1.6</v>
      </c>
      <c r="DN22" s="17">
        <v>10.1</v>
      </c>
      <c r="DO22" s="17">
        <v>1.6</v>
      </c>
      <c r="DP22" s="17">
        <v>0.5</v>
      </c>
      <c r="DQ22" s="17">
        <v>0.8</v>
      </c>
      <c r="DR22" s="17"/>
      <c r="DS22" s="17">
        <v>0.3</v>
      </c>
      <c r="DT22" s="17">
        <v>0</v>
      </c>
      <c r="DU22" s="17">
        <v>-0.3</v>
      </c>
      <c r="DV22" s="17">
        <v>0.9</v>
      </c>
      <c r="DW22" s="17"/>
      <c r="DX22" s="17">
        <v>-5</v>
      </c>
      <c r="DY22" s="17">
        <v>0.9</v>
      </c>
      <c r="DZ22" s="17">
        <v>2.9</v>
      </c>
      <c r="EA22" s="17">
        <v>2.1</v>
      </c>
      <c r="EB22" s="17">
        <v>1.2</v>
      </c>
      <c r="EC22" s="17">
        <v>0.8</v>
      </c>
      <c r="ED22" s="17">
        <v>4</v>
      </c>
      <c r="EE22" s="17">
        <v>0.3</v>
      </c>
      <c r="EF22" s="17">
        <v>-3.4</v>
      </c>
      <c r="EG22" s="17">
        <v>-4.9000000000000004</v>
      </c>
      <c r="EH22" s="17">
        <v>0</v>
      </c>
      <c r="EI22" s="17">
        <v>0</v>
      </c>
      <c r="EJ22" s="17">
        <v>2.6</v>
      </c>
      <c r="EK22" s="17">
        <v>-0.1</v>
      </c>
      <c r="EL22" s="17">
        <v>1.9</v>
      </c>
      <c r="EM22" s="17">
        <v>0.2</v>
      </c>
      <c r="EN22" s="17">
        <v>0.2</v>
      </c>
      <c r="EO22" s="17">
        <v>0.2</v>
      </c>
      <c r="EP22" s="17"/>
      <c r="EQ22" s="17">
        <v>0</v>
      </c>
      <c r="ER22" s="17">
        <v>2.2000000000000002</v>
      </c>
      <c r="ES22" s="17"/>
      <c r="ET22" s="17">
        <v>-2.6</v>
      </c>
      <c r="EU22" s="17">
        <v>0</v>
      </c>
      <c r="EV22" s="17">
        <v>0.1</v>
      </c>
      <c r="EW22" s="17">
        <v>0</v>
      </c>
      <c r="EX22" s="17">
        <v>0.4</v>
      </c>
      <c r="EY22" s="17">
        <v>1.5</v>
      </c>
      <c r="EZ22" s="17"/>
      <c r="FA22" s="17">
        <v>13.8</v>
      </c>
      <c r="FB22" s="17"/>
      <c r="FC22" s="17">
        <v>1.1000000000000001</v>
      </c>
      <c r="FD22" s="17">
        <v>1.7</v>
      </c>
      <c r="FE22" s="17">
        <v>3</v>
      </c>
      <c r="FF22" s="17"/>
      <c r="FG22" s="17"/>
      <c r="FH22" s="17">
        <v>98.44</v>
      </c>
      <c r="FI22" s="15"/>
      <c r="FJ22" s="17"/>
      <c r="FK22" s="17">
        <v>-0.65100000000000002</v>
      </c>
      <c r="FL22" s="17"/>
      <c r="FM22" s="17">
        <v>1.8</v>
      </c>
      <c r="FN22" s="17"/>
      <c r="FO22" s="17">
        <v>1.87581</v>
      </c>
      <c r="FP22" s="17">
        <v>0.6</v>
      </c>
      <c r="FQ22" s="17">
        <v>1</v>
      </c>
      <c r="FR22" s="17">
        <v>4.6248100000000001</v>
      </c>
    </row>
    <row r="23" spans="1:174" ht="24" customHeight="1">
      <c r="A23" s="16" t="s">
        <v>40</v>
      </c>
      <c r="B23" s="16" t="s">
        <v>797</v>
      </c>
      <c r="C23" s="17"/>
      <c r="D23" s="17"/>
      <c r="E23" s="17">
        <v>33</v>
      </c>
      <c r="F23" s="17">
        <v>11.8</v>
      </c>
      <c r="G23" s="17"/>
      <c r="H23" s="17"/>
      <c r="I23" s="17">
        <v>-6.7</v>
      </c>
      <c r="J23" s="17">
        <v>22.4</v>
      </c>
      <c r="K23" s="17">
        <v>0</v>
      </c>
      <c r="L23" s="17"/>
      <c r="M23" s="17">
        <v>-39.299999999999997</v>
      </c>
      <c r="N23" s="17">
        <v>-43.03</v>
      </c>
      <c r="O23" s="17">
        <v>-33.340000000000003</v>
      </c>
      <c r="P23" s="17">
        <v>12.85</v>
      </c>
      <c r="Q23" s="17">
        <v>-11.94</v>
      </c>
      <c r="R23" s="17">
        <v>-33.92</v>
      </c>
      <c r="S23" s="17">
        <v>63.37</v>
      </c>
      <c r="T23" s="17">
        <v>0.6</v>
      </c>
      <c r="U23" s="17"/>
      <c r="V23" s="17"/>
      <c r="W23" s="17"/>
      <c r="X23" s="17"/>
      <c r="Y23" s="17">
        <v>20.100000000000001</v>
      </c>
      <c r="Z23" s="17">
        <v>1.6</v>
      </c>
      <c r="AA23" s="17">
        <v>0</v>
      </c>
      <c r="AB23" s="17">
        <v>-3.3</v>
      </c>
      <c r="AC23" s="17">
        <v>3.8</v>
      </c>
      <c r="AD23" s="17">
        <v>-5.3</v>
      </c>
      <c r="AE23" s="17">
        <v>1.3</v>
      </c>
      <c r="AF23" s="17"/>
      <c r="AG23" s="17"/>
      <c r="AH23" s="17"/>
      <c r="AI23" s="17">
        <v>16.399999999999999</v>
      </c>
      <c r="AJ23" s="17">
        <v>11.5</v>
      </c>
      <c r="AK23" s="17"/>
      <c r="AL23" s="17"/>
      <c r="AM23" s="17"/>
      <c r="AN23" s="17">
        <v>-1.5</v>
      </c>
      <c r="AO23" s="17">
        <v>13.9</v>
      </c>
      <c r="AP23" s="17">
        <v>-1.2</v>
      </c>
      <c r="AQ23" s="17">
        <v>5.9</v>
      </c>
      <c r="AR23" s="17">
        <v>0</v>
      </c>
      <c r="AS23" s="17">
        <v>-1.1000000000000001</v>
      </c>
      <c r="AT23" s="17">
        <v>2.7</v>
      </c>
      <c r="AU23" s="17">
        <v>3</v>
      </c>
      <c r="AV23" s="17"/>
      <c r="AW23" s="17"/>
      <c r="AX23" s="17"/>
      <c r="AY23" s="17">
        <v>8.1</v>
      </c>
      <c r="AZ23" s="17">
        <v>0</v>
      </c>
      <c r="BA23" s="17">
        <v>-0.1</v>
      </c>
      <c r="BB23" s="17">
        <v>4.8</v>
      </c>
      <c r="BC23" s="17"/>
      <c r="BD23" s="17">
        <v>1</v>
      </c>
      <c r="BE23" s="17">
        <v>-0.1</v>
      </c>
      <c r="BF23" s="17">
        <v>8.9</v>
      </c>
      <c r="BG23" s="17">
        <v>0.7</v>
      </c>
      <c r="BH23" s="17"/>
      <c r="BI23" s="17"/>
      <c r="BJ23" s="17">
        <v>0</v>
      </c>
      <c r="BK23" s="17">
        <v>0</v>
      </c>
      <c r="BL23" s="17"/>
      <c r="BM23" s="17"/>
      <c r="BN23" s="17">
        <v>-5.8</v>
      </c>
      <c r="BO23" s="17">
        <v>-32</v>
      </c>
      <c r="BP23" s="17"/>
      <c r="BQ23" s="17">
        <v>-4.3</v>
      </c>
      <c r="BR23" s="17">
        <v>-26.7</v>
      </c>
      <c r="BS23" s="17"/>
      <c r="BT23" s="17"/>
      <c r="BU23" s="17"/>
      <c r="BV23" s="17"/>
      <c r="BW23" s="17"/>
      <c r="BX23" s="17"/>
      <c r="BY23" s="17"/>
      <c r="BZ23" s="17"/>
      <c r="CA23" s="17">
        <v>-0.4</v>
      </c>
      <c r="CB23" s="17">
        <v>11.9</v>
      </c>
      <c r="CC23" s="17">
        <v>19.5</v>
      </c>
      <c r="CD23" s="17">
        <v>-1.4</v>
      </c>
      <c r="CE23" s="17">
        <v>0.8</v>
      </c>
      <c r="CF23" s="17"/>
      <c r="CG23" s="17"/>
      <c r="CH23" s="17"/>
      <c r="CI23" s="17"/>
      <c r="CJ23" s="17">
        <v>8.3000000000000007</v>
      </c>
      <c r="CK23" s="17">
        <v>5.3</v>
      </c>
      <c r="CL23" s="17">
        <v>-37.799999999999997</v>
      </c>
      <c r="CM23" s="17"/>
      <c r="CN23" s="17"/>
      <c r="CO23" s="17"/>
      <c r="CP23" s="17"/>
      <c r="CQ23" s="17"/>
      <c r="CR23" s="17">
        <v>-16.100000000000001</v>
      </c>
      <c r="CS23" s="17">
        <v>-21</v>
      </c>
      <c r="CT23" s="17"/>
      <c r="CU23" s="17">
        <v>-5.3</v>
      </c>
      <c r="CV23" s="17">
        <v>0.2</v>
      </c>
      <c r="CW23" s="17"/>
      <c r="CX23" s="17"/>
      <c r="CY23" s="17"/>
      <c r="CZ23" s="17"/>
      <c r="DA23" s="17">
        <v>0</v>
      </c>
      <c r="DB23" s="17">
        <v>-0.8</v>
      </c>
      <c r="DC23" s="17"/>
      <c r="DD23" s="17"/>
      <c r="DE23" s="17">
        <v>1.2</v>
      </c>
      <c r="DF23" s="17">
        <v>1.9</v>
      </c>
      <c r="DG23" s="17">
        <v>-2.2999999999999998</v>
      </c>
      <c r="DH23" s="17">
        <v>1.1000000000000001</v>
      </c>
      <c r="DI23" s="17">
        <v>0.6</v>
      </c>
      <c r="DJ23" s="17">
        <v>0</v>
      </c>
      <c r="DK23" s="17">
        <v>-0.3</v>
      </c>
      <c r="DL23" s="17">
        <v>-0.2</v>
      </c>
      <c r="DM23" s="17">
        <v>-2.2999999999999998</v>
      </c>
      <c r="DN23" s="17">
        <v>8.6</v>
      </c>
      <c r="DO23" s="17">
        <v>1.6</v>
      </c>
      <c r="DP23" s="17">
        <v>0.5</v>
      </c>
      <c r="DQ23" s="17">
        <v>0.8</v>
      </c>
      <c r="DR23" s="17"/>
      <c r="DS23" s="17">
        <v>-0.7</v>
      </c>
      <c r="DT23" s="17">
        <v>-0.1</v>
      </c>
      <c r="DU23" s="17">
        <v>0</v>
      </c>
      <c r="DV23" s="17">
        <v>0.9</v>
      </c>
      <c r="DW23" s="17"/>
      <c r="DX23" s="17">
        <v>-5</v>
      </c>
      <c r="DY23" s="17">
        <v>0.7</v>
      </c>
      <c r="DZ23" s="17">
        <v>2.2999999999999998</v>
      </c>
      <c r="EA23" s="17">
        <v>-2.1</v>
      </c>
      <c r="EB23" s="17">
        <v>1.1000000000000001</v>
      </c>
      <c r="EC23" s="17">
        <v>0.8</v>
      </c>
      <c r="ED23" s="17">
        <v>4</v>
      </c>
      <c r="EE23" s="17">
        <v>-0.1</v>
      </c>
      <c r="EF23" s="17">
        <v>-6.5</v>
      </c>
      <c r="EG23" s="17">
        <v>-7.8</v>
      </c>
      <c r="EH23" s="17">
        <v>0</v>
      </c>
      <c r="EI23" s="17">
        <v>0</v>
      </c>
      <c r="EJ23" s="17">
        <v>2.6</v>
      </c>
      <c r="EK23" s="17">
        <v>-0.1</v>
      </c>
      <c r="EL23" s="17">
        <v>1.7</v>
      </c>
      <c r="EM23" s="17">
        <v>0.2</v>
      </c>
      <c r="EN23" s="17">
        <v>0.2</v>
      </c>
      <c r="EO23" s="17">
        <v>0.2</v>
      </c>
      <c r="EP23" s="17"/>
      <c r="EQ23" s="17">
        <v>0</v>
      </c>
      <c r="ER23" s="17">
        <v>-0.2</v>
      </c>
      <c r="ES23" s="17"/>
      <c r="ET23" s="17">
        <v>-2.6</v>
      </c>
      <c r="EU23" s="17">
        <v>0</v>
      </c>
      <c r="EV23" s="17">
        <v>0.3</v>
      </c>
      <c r="EW23" s="17">
        <v>0</v>
      </c>
      <c r="EX23" s="17">
        <v>0.4</v>
      </c>
      <c r="EY23" s="17">
        <v>1.4</v>
      </c>
      <c r="EZ23" s="17"/>
      <c r="FA23" s="17">
        <v>13</v>
      </c>
      <c r="FB23" s="17"/>
      <c r="FC23" s="17">
        <v>1.1000000000000001</v>
      </c>
      <c r="FD23" s="17">
        <v>1.4</v>
      </c>
      <c r="FE23" s="17">
        <v>3.2</v>
      </c>
      <c r="FF23" s="17"/>
      <c r="FG23" s="17"/>
      <c r="FH23" s="17">
        <v>-17.21</v>
      </c>
      <c r="FI23" s="15"/>
      <c r="FJ23" s="17"/>
      <c r="FK23" s="17">
        <v>-0.48799999999999999</v>
      </c>
      <c r="FL23" s="17"/>
      <c r="FM23" s="17">
        <v>1.7</v>
      </c>
      <c r="FN23" s="17"/>
      <c r="FO23" s="17">
        <v>1.7715000000000001</v>
      </c>
      <c r="FP23" s="17">
        <v>0.9</v>
      </c>
      <c r="FQ23" s="17">
        <v>0.7</v>
      </c>
      <c r="FR23" s="17">
        <v>4.5834999999999999</v>
      </c>
    </row>
    <row r="24" spans="1:174" ht="24" customHeight="1">
      <c r="A24" s="16" t="s">
        <v>40</v>
      </c>
      <c r="B24" s="16" t="s">
        <v>798</v>
      </c>
      <c r="C24" s="17"/>
      <c r="D24" s="17"/>
      <c r="E24" s="17">
        <v>2.5</v>
      </c>
      <c r="F24" s="17">
        <v>7.6</v>
      </c>
      <c r="G24" s="17"/>
      <c r="H24" s="17"/>
      <c r="I24" s="17">
        <v>-8.1999999999999993</v>
      </c>
      <c r="J24" s="17">
        <v>19</v>
      </c>
      <c r="K24" s="17">
        <v>0</v>
      </c>
      <c r="L24" s="17"/>
      <c r="M24" s="17">
        <v>-37.99</v>
      </c>
      <c r="N24" s="17">
        <v>-55.4</v>
      </c>
      <c r="O24" s="17">
        <v>-45.58</v>
      </c>
      <c r="P24" s="17">
        <v>15.68</v>
      </c>
      <c r="Q24" s="17">
        <v>-11.31</v>
      </c>
      <c r="R24" s="17">
        <v>-32.97</v>
      </c>
      <c r="S24" s="17">
        <v>59.77</v>
      </c>
      <c r="T24" s="17">
        <v>0.06</v>
      </c>
      <c r="U24" s="17"/>
      <c r="V24" s="17"/>
      <c r="W24" s="17"/>
      <c r="X24" s="17"/>
      <c r="Y24" s="17">
        <v>9.8000000000000007</v>
      </c>
      <c r="Z24" s="17">
        <v>1.5</v>
      </c>
      <c r="AA24" s="17">
        <v>0</v>
      </c>
      <c r="AB24" s="17">
        <v>-3.2</v>
      </c>
      <c r="AC24" s="17">
        <v>3.2</v>
      </c>
      <c r="AD24" s="17">
        <v>-8.8000000000000007</v>
      </c>
      <c r="AE24" s="17">
        <v>1.3</v>
      </c>
      <c r="AF24" s="17"/>
      <c r="AG24" s="17"/>
      <c r="AH24" s="17"/>
      <c r="AI24" s="17">
        <v>13.1</v>
      </c>
      <c r="AJ24" s="17">
        <v>3.2</v>
      </c>
      <c r="AK24" s="17"/>
      <c r="AL24" s="17"/>
      <c r="AM24" s="17"/>
      <c r="AN24" s="17">
        <v>-1.5</v>
      </c>
      <c r="AO24" s="17">
        <v>23.7</v>
      </c>
      <c r="AP24" s="17">
        <v>-0.9</v>
      </c>
      <c r="AQ24" s="17">
        <v>6.2</v>
      </c>
      <c r="AR24" s="17">
        <v>0</v>
      </c>
      <c r="AS24" s="17">
        <v>-0.8</v>
      </c>
      <c r="AT24" s="17">
        <v>2.7</v>
      </c>
      <c r="AU24" s="17">
        <v>1.7</v>
      </c>
      <c r="AV24" s="17"/>
      <c r="AW24" s="17"/>
      <c r="AX24" s="17"/>
      <c r="AY24" s="17">
        <v>4.5999999999999996</v>
      </c>
      <c r="AZ24" s="17">
        <v>0</v>
      </c>
      <c r="BA24" s="17">
        <v>-0.1</v>
      </c>
      <c r="BB24" s="17">
        <v>-1.1000000000000001</v>
      </c>
      <c r="BC24" s="17"/>
      <c r="BD24" s="17">
        <v>1</v>
      </c>
      <c r="BE24" s="17">
        <v>-0.1</v>
      </c>
      <c r="BF24" s="17">
        <v>2.2000000000000002</v>
      </c>
      <c r="BG24" s="17">
        <v>-0.2</v>
      </c>
      <c r="BH24" s="17"/>
      <c r="BI24" s="17"/>
      <c r="BJ24" s="17">
        <v>0</v>
      </c>
      <c r="BK24" s="17">
        <v>0</v>
      </c>
      <c r="BL24" s="17"/>
      <c r="BM24" s="17"/>
      <c r="BN24" s="17">
        <v>-4.0999999999999996</v>
      </c>
      <c r="BO24" s="17">
        <v>-30.4</v>
      </c>
      <c r="BP24" s="17"/>
      <c r="BQ24" s="17">
        <v>-3.6</v>
      </c>
      <c r="BR24" s="17">
        <v>-28.8</v>
      </c>
      <c r="BS24" s="17"/>
      <c r="BT24" s="17"/>
      <c r="BU24" s="17"/>
      <c r="BV24" s="17"/>
      <c r="BW24" s="17"/>
      <c r="BX24" s="17"/>
      <c r="BY24" s="17"/>
      <c r="BZ24" s="17"/>
      <c r="CA24" s="17">
        <v>-0.4</v>
      </c>
      <c r="CB24" s="17">
        <v>16.5</v>
      </c>
      <c r="CC24" s="17">
        <v>19.3</v>
      </c>
      <c r="CD24" s="17">
        <v>-0.2</v>
      </c>
      <c r="CE24" s="17">
        <v>1.8</v>
      </c>
      <c r="CF24" s="17"/>
      <c r="CG24" s="17"/>
      <c r="CH24" s="17"/>
      <c r="CI24" s="17"/>
      <c r="CJ24" s="17">
        <v>10.199999999999999</v>
      </c>
      <c r="CK24" s="17">
        <v>6.6</v>
      </c>
      <c r="CL24" s="17">
        <v>-33.700000000000003</v>
      </c>
      <c r="CM24" s="17"/>
      <c r="CN24" s="17"/>
      <c r="CO24" s="17"/>
      <c r="CP24" s="17"/>
      <c r="CQ24" s="17"/>
      <c r="CR24" s="17">
        <v>-17.3</v>
      </c>
      <c r="CS24" s="17">
        <v>-21.7</v>
      </c>
      <c r="CT24" s="17"/>
      <c r="CU24" s="17">
        <v>-4.9000000000000004</v>
      </c>
      <c r="CV24" s="17">
        <v>0.9</v>
      </c>
      <c r="CW24" s="17"/>
      <c r="CX24" s="17"/>
      <c r="CY24" s="17"/>
      <c r="CZ24" s="17"/>
      <c r="DA24" s="17">
        <v>0</v>
      </c>
      <c r="DB24" s="17">
        <v>-0.8</v>
      </c>
      <c r="DC24" s="17"/>
      <c r="DD24" s="17"/>
      <c r="DE24" s="17">
        <v>1.4</v>
      </c>
      <c r="DF24" s="17">
        <v>2.1</v>
      </c>
      <c r="DG24" s="17">
        <v>-1.1000000000000001</v>
      </c>
      <c r="DH24" s="17">
        <v>1.1000000000000001</v>
      </c>
      <c r="DI24" s="17">
        <v>0.6</v>
      </c>
      <c r="DJ24" s="17">
        <v>0.1</v>
      </c>
      <c r="DK24" s="17">
        <v>-0.6</v>
      </c>
      <c r="DL24" s="17">
        <v>-1.1000000000000001</v>
      </c>
      <c r="DM24" s="17">
        <v>-2.6</v>
      </c>
      <c r="DN24" s="17">
        <v>4.0999999999999996</v>
      </c>
      <c r="DO24" s="17">
        <v>1.6</v>
      </c>
      <c r="DP24" s="17">
        <v>0.5</v>
      </c>
      <c r="DQ24" s="17">
        <v>0.8</v>
      </c>
      <c r="DR24" s="17"/>
      <c r="DS24" s="17">
        <v>-2.1</v>
      </c>
      <c r="DT24" s="17">
        <v>0.1</v>
      </c>
      <c r="DU24" s="17">
        <v>-0.4</v>
      </c>
      <c r="DV24" s="17">
        <v>0.9</v>
      </c>
      <c r="DW24" s="17"/>
      <c r="DX24" s="17">
        <v>-4.9000000000000004</v>
      </c>
      <c r="DY24" s="17">
        <v>0.7</v>
      </c>
      <c r="DZ24" s="17">
        <v>2</v>
      </c>
      <c r="EA24" s="17">
        <v>2</v>
      </c>
      <c r="EB24" s="17">
        <v>1.1000000000000001</v>
      </c>
      <c r="EC24" s="17">
        <v>0.8</v>
      </c>
      <c r="ED24" s="17">
        <v>4</v>
      </c>
      <c r="EE24" s="17">
        <v>0.3</v>
      </c>
      <c r="EF24" s="17">
        <v>-10.5</v>
      </c>
      <c r="EG24" s="17">
        <v>-11.2</v>
      </c>
      <c r="EH24" s="17">
        <v>0</v>
      </c>
      <c r="EI24" s="17">
        <v>0</v>
      </c>
      <c r="EJ24" s="17">
        <v>2.6</v>
      </c>
      <c r="EK24" s="17">
        <v>-0.1</v>
      </c>
      <c r="EL24" s="17">
        <v>1.7</v>
      </c>
      <c r="EM24" s="17">
        <v>0.2</v>
      </c>
      <c r="EN24" s="17">
        <v>0.2</v>
      </c>
      <c r="EO24" s="17">
        <v>0.2</v>
      </c>
      <c r="EP24" s="17"/>
      <c r="EQ24" s="17">
        <v>0</v>
      </c>
      <c r="ER24" s="17">
        <v>4.3</v>
      </c>
      <c r="ES24" s="17"/>
      <c r="ET24" s="17">
        <v>-3</v>
      </c>
      <c r="EU24" s="17">
        <v>0</v>
      </c>
      <c r="EV24" s="17">
        <v>2.4</v>
      </c>
      <c r="EW24" s="17">
        <v>0</v>
      </c>
      <c r="EX24" s="17">
        <v>0.4</v>
      </c>
      <c r="EY24" s="17">
        <v>1.4</v>
      </c>
      <c r="EZ24" s="17"/>
      <c r="FA24" s="17">
        <v>14</v>
      </c>
      <c r="FB24" s="17"/>
      <c r="FC24" s="17">
        <v>1.1000000000000001</v>
      </c>
      <c r="FD24" s="17">
        <v>1.4</v>
      </c>
      <c r="FE24" s="17">
        <v>3.6</v>
      </c>
      <c r="FF24" s="17"/>
      <c r="FG24" s="17"/>
      <c r="FH24" s="17">
        <v>-99.84</v>
      </c>
      <c r="FI24" s="15"/>
      <c r="FJ24" s="17"/>
      <c r="FK24" s="17">
        <v>-0.31</v>
      </c>
      <c r="FL24" s="17"/>
      <c r="FM24" s="17">
        <v>1.8</v>
      </c>
      <c r="FN24" s="17"/>
      <c r="FO24" s="17">
        <v>1.8836299999999999</v>
      </c>
      <c r="FP24" s="17">
        <v>1.1000000000000001</v>
      </c>
      <c r="FQ24" s="17">
        <v>1.1000000000000001</v>
      </c>
      <c r="FR24" s="17">
        <v>5.5736299999999996</v>
      </c>
    </row>
    <row r="25" spans="1:174" ht="24" customHeight="1">
      <c r="A25" s="16" t="s">
        <v>40</v>
      </c>
      <c r="B25" s="16" t="s">
        <v>799</v>
      </c>
      <c r="C25" s="17"/>
      <c r="D25" s="17"/>
      <c r="E25" s="17">
        <v>-4.2</v>
      </c>
      <c r="F25" s="17">
        <v>7.3</v>
      </c>
      <c r="G25" s="17"/>
      <c r="H25" s="17"/>
      <c r="I25" s="17">
        <v>-14.1</v>
      </c>
      <c r="J25" s="17">
        <v>-3.6</v>
      </c>
      <c r="K25" s="17">
        <v>0</v>
      </c>
      <c r="L25" s="17"/>
      <c r="M25" s="17">
        <v>-34.58</v>
      </c>
      <c r="N25" s="17">
        <v>-54.65</v>
      </c>
      <c r="O25" s="17">
        <v>-42.6</v>
      </c>
      <c r="P25" s="17">
        <v>26.73</v>
      </c>
      <c r="Q25" s="17">
        <v>-8.2899999999999991</v>
      </c>
      <c r="R25" s="17">
        <v>-31.7</v>
      </c>
      <c r="S25" s="17">
        <v>61.81</v>
      </c>
      <c r="T25" s="17">
        <v>-0.54</v>
      </c>
      <c r="U25" s="17"/>
      <c r="V25" s="17"/>
      <c r="W25" s="17"/>
      <c r="X25" s="17"/>
      <c r="Y25" s="17">
        <v>8.6999999999999993</v>
      </c>
      <c r="Z25" s="17">
        <v>0.8</v>
      </c>
      <c r="AA25" s="17">
        <v>0</v>
      </c>
      <c r="AB25" s="17">
        <v>-3.3</v>
      </c>
      <c r="AC25" s="17">
        <v>3.2</v>
      </c>
      <c r="AD25" s="17">
        <v>-11.2</v>
      </c>
      <c r="AE25" s="17">
        <v>1.9</v>
      </c>
      <c r="AF25" s="17"/>
      <c r="AG25" s="17"/>
      <c r="AH25" s="17"/>
      <c r="AI25" s="17">
        <v>10.4</v>
      </c>
      <c r="AJ25" s="17">
        <v>-1.1000000000000001</v>
      </c>
      <c r="AK25" s="17"/>
      <c r="AL25" s="17"/>
      <c r="AM25" s="17"/>
      <c r="AN25" s="17">
        <v>-1</v>
      </c>
      <c r="AO25" s="17">
        <v>49</v>
      </c>
      <c r="AP25" s="17">
        <v>0.1</v>
      </c>
      <c r="AQ25" s="17">
        <v>6.4</v>
      </c>
      <c r="AR25" s="17">
        <v>0</v>
      </c>
      <c r="AS25" s="17">
        <v>-0.5</v>
      </c>
      <c r="AT25" s="17">
        <v>2.7</v>
      </c>
      <c r="AU25" s="17">
        <v>0.4</v>
      </c>
      <c r="AV25" s="17"/>
      <c r="AW25" s="17"/>
      <c r="AX25" s="17"/>
      <c r="AY25" s="17">
        <v>6.5</v>
      </c>
      <c r="AZ25" s="17">
        <v>0</v>
      </c>
      <c r="BA25" s="17">
        <v>0.4</v>
      </c>
      <c r="BB25" s="17">
        <v>-1.6</v>
      </c>
      <c r="BC25" s="17"/>
      <c r="BD25" s="17">
        <v>1</v>
      </c>
      <c r="BE25" s="17">
        <v>0</v>
      </c>
      <c r="BF25" s="17">
        <v>-5.6</v>
      </c>
      <c r="BG25" s="17">
        <v>2.6</v>
      </c>
      <c r="BH25" s="17"/>
      <c r="BI25" s="17"/>
      <c r="BJ25" s="17">
        <v>0</v>
      </c>
      <c r="BK25" s="17">
        <v>0</v>
      </c>
      <c r="BL25" s="17"/>
      <c r="BM25" s="17"/>
      <c r="BN25" s="17">
        <v>5.5</v>
      </c>
      <c r="BO25" s="17">
        <v>-24.7</v>
      </c>
      <c r="BP25" s="17"/>
      <c r="BQ25" s="17">
        <v>0</v>
      </c>
      <c r="BR25" s="17">
        <v>-23.5</v>
      </c>
      <c r="BS25" s="17"/>
      <c r="BT25" s="17"/>
      <c r="BU25" s="17"/>
      <c r="BV25" s="17"/>
      <c r="BW25" s="17"/>
      <c r="BX25" s="17"/>
      <c r="BY25" s="17"/>
      <c r="BZ25" s="17"/>
      <c r="CA25" s="17">
        <v>-0.4</v>
      </c>
      <c r="CB25" s="17">
        <v>21.7</v>
      </c>
      <c r="CC25" s="17">
        <v>17.7</v>
      </c>
      <c r="CD25" s="17">
        <v>-0.3</v>
      </c>
      <c r="CE25" s="17">
        <v>1.9</v>
      </c>
      <c r="CF25" s="17"/>
      <c r="CG25" s="17"/>
      <c r="CH25" s="17"/>
      <c r="CI25" s="17"/>
      <c r="CJ25" s="17">
        <v>13.9</v>
      </c>
      <c r="CK25" s="17">
        <v>17.600000000000001</v>
      </c>
      <c r="CL25" s="17">
        <v>-17.399999999999999</v>
      </c>
      <c r="CM25" s="17"/>
      <c r="CN25" s="17"/>
      <c r="CO25" s="17"/>
      <c r="CP25" s="17"/>
      <c r="CQ25" s="17"/>
      <c r="CR25" s="17">
        <v>-19.3</v>
      </c>
      <c r="CS25" s="17">
        <v>-19.600000000000001</v>
      </c>
      <c r="CT25" s="17"/>
      <c r="CU25" s="17">
        <v>-4.5</v>
      </c>
      <c r="CV25" s="17">
        <v>3.7</v>
      </c>
      <c r="CW25" s="17"/>
      <c r="CX25" s="17"/>
      <c r="CY25" s="17"/>
      <c r="CZ25" s="17"/>
      <c r="DA25" s="17">
        <v>-0.2</v>
      </c>
      <c r="DB25" s="17">
        <v>-0.8</v>
      </c>
      <c r="DC25" s="17"/>
      <c r="DD25" s="17"/>
      <c r="DE25" s="17">
        <v>1.4</v>
      </c>
      <c r="DF25" s="17">
        <v>2.1</v>
      </c>
      <c r="DG25" s="17">
        <v>-1.3</v>
      </c>
      <c r="DH25" s="17">
        <v>1.1000000000000001</v>
      </c>
      <c r="DI25" s="17">
        <v>0.6</v>
      </c>
      <c r="DJ25" s="17">
        <v>0</v>
      </c>
      <c r="DK25" s="17">
        <v>-0.7</v>
      </c>
      <c r="DL25" s="17">
        <v>-1.4</v>
      </c>
      <c r="DM25" s="17">
        <v>-2.6</v>
      </c>
      <c r="DN25" s="17">
        <v>4.4000000000000004</v>
      </c>
      <c r="DO25" s="17">
        <v>1.6</v>
      </c>
      <c r="DP25" s="17">
        <v>0.5</v>
      </c>
      <c r="DQ25" s="17">
        <v>0.8</v>
      </c>
      <c r="DR25" s="17"/>
      <c r="DS25" s="17">
        <v>-2.8</v>
      </c>
      <c r="DT25" s="17">
        <v>0</v>
      </c>
      <c r="DU25" s="17">
        <v>-0.4</v>
      </c>
      <c r="DV25" s="17">
        <v>0.9</v>
      </c>
      <c r="DW25" s="17"/>
      <c r="DX25" s="17">
        <v>-4.8</v>
      </c>
      <c r="DY25" s="17">
        <v>0.7</v>
      </c>
      <c r="DZ25" s="17">
        <v>2.2000000000000002</v>
      </c>
      <c r="EA25" s="17">
        <v>2</v>
      </c>
      <c r="EB25" s="17">
        <v>1.3</v>
      </c>
      <c r="EC25" s="17">
        <v>0.8</v>
      </c>
      <c r="ED25" s="17">
        <v>4</v>
      </c>
      <c r="EE25" s="17">
        <v>1.1000000000000001</v>
      </c>
      <c r="EF25" s="17">
        <v>-9.4</v>
      </c>
      <c r="EG25" s="17">
        <v>-10.1</v>
      </c>
      <c r="EH25" s="17">
        <v>0</v>
      </c>
      <c r="EI25" s="17">
        <v>0</v>
      </c>
      <c r="EJ25" s="17">
        <v>2.6</v>
      </c>
      <c r="EK25" s="17">
        <v>-0.1</v>
      </c>
      <c r="EL25" s="17">
        <v>1.7</v>
      </c>
      <c r="EM25" s="17">
        <v>0.2</v>
      </c>
      <c r="EN25" s="17">
        <v>0.2</v>
      </c>
      <c r="EO25" s="17">
        <v>0.2</v>
      </c>
      <c r="EP25" s="17"/>
      <c r="EQ25" s="17">
        <v>0</v>
      </c>
      <c r="ER25" s="17">
        <v>9.4</v>
      </c>
      <c r="ES25" s="17"/>
      <c r="ET25" s="17">
        <v>-2.2000000000000002</v>
      </c>
      <c r="EU25" s="17">
        <v>0</v>
      </c>
      <c r="EV25" s="17">
        <v>6.7</v>
      </c>
      <c r="EW25" s="17">
        <v>0</v>
      </c>
      <c r="EX25" s="17">
        <v>0.4</v>
      </c>
      <c r="EY25" s="17">
        <v>1.6</v>
      </c>
      <c r="EZ25" s="17"/>
      <c r="FA25" s="17">
        <v>9.6999999999999993</v>
      </c>
      <c r="FB25" s="17"/>
      <c r="FC25" s="17">
        <v>1.1000000000000001</v>
      </c>
      <c r="FD25" s="17">
        <v>1.5</v>
      </c>
      <c r="FE25" s="17">
        <v>3.1</v>
      </c>
      <c r="FF25" s="17"/>
      <c r="FG25" s="17"/>
      <c r="FH25" s="17">
        <v>-29.22</v>
      </c>
      <c r="FI25" s="15"/>
      <c r="FJ25" s="17"/>
      <c r="FK25" s="17">
        <v>-1.1120000000000001</v>
      </c>
      <c r="FL25" s="17"/>
      <c r="FM25" s="17">
        <v>1.8</v>
      </c>
      <c r="FN25" s="17"/>
      <c r="FO25" s="17">
        <v>1.8753899999999999</v>
      </c>
      <c r="FP25" s="17">
        <v>-0.3</v>
      </c>
      <c r="FQ25" s="17">
        <v>0.7</v>
      </c>
      <c r="FR25" s="17">
        <v>2.96339</v>
      </c>
    </row>
    <row r="26" spans="1:174" ht="24" customHeight="1">
      <c r="A26" s="18" t="s">
        <v>40</v>
      </c>
      <c r="B26" s="18" t="s">
        <v>800</v>
      </c>
      <c r="C26" s="19"/>
      <c r="D26" s="19"/>
      <c r="E26" s="19">
        <v>25</v>
      </c>
      <c r="F26" s="19">
        <v>10.8</v>
      </c>
      <c r="G26" s="19"/>
      <c r="H26" s="19"/>
      <c r="I26" s="19">
        <v>-6.9</v>
      </c>
      <c r="J26" s="19">
        <v>7.3</v>
      </c>
      <c r="K26" s="19">
        <v>0.9</v>
      </c>
      <c r="L26" s="19"/>
      <c r="M26" s="19">
        <v>-21.03</v>
      </c>
      <c r="N26" s="19">
        <v>-36.96</v>
      </c>
      <c r="O26" s="19">
        <v>-24.34</v>
      </c>
      <c r="P26" s="19">
        <v>38.630000000000003</v>
      </c>
      <c r="Q26" s="19">
        <v>0.79</v>
      </c>
      <c r="R26" s="19">
        <v>-26.08</v>
      </c>
      <c r="S26" s="19">
        <v>67.209999999999994</v>
      </c>
      <c r="T26" s="19">
        <v>-0.27</v>
      </c>
      <c r="U26" s="19"/>
      <c r="V26" s="19"/>
      <c r="W26" s="19"/>
      <c r="X26" s="19"/>
      <c r="Y26" s="19">
        <v>9.5</v>
      </c>
      <c r="Z26" s="19">
        <v>1.2</v>
      </c>
      <c r="AA26" s="19">
        <v>0</v>
      </c>
      <c r="AB26" s="19">
        <v>-3.2</v>
      </c>
      <c r="AC26" s="19">
        <v>3.6</v>
      </c>
      <c r="AD26" s="19">
        <v>-9</v>
      </c>
      <c r="AE26" s="19">
        <v>2.2000000000000002</v>
      </c>
      <c r="AF26" s="19"/>
      <c r="AG26" s="19"/>
      <c r="AH26" s="19"/>
      <c r="AI26" s="19">
        <v>12.8</v>
      </c>
      <c r="AJ26" s="19">
        <v>13</v>
      </c>
      <c r="AK26" s="19"/>
      <c r="AL26" s="19"/>
      <c r="AM26" s="19"/>
      <c r="AN26" s="19">
        <v>-1</v>
      </c>
      <c r="AO26" s="19">
        <v>51.1</v>
      </c>
      <c r="AP26" s="19">
        <v>1.5</v>
      </c>
      <c r="AQ26" s="19">
        <v>3.7</v>
      </c>
      <c r="AR26" s="19">
        <v>0</v>
      </c>
      <c r="AS26" s="19">
        <v>-0.5</v>
      </c>
      <c r="AT26" s="19">
        <v>2.7</v>
      </c>
      <c r="AU26" s="19">
        <v>0.8</v>
      </c>
      <c r="AV26" s="19"/>
      <c r="AW26" s="19"/>
      <c r="AX26" s="19"/>
      <c r="AY26" s="19">
        <v>13.2</v>
      </c>
      <c r="AZ26" s="19">
        <v>0</v>
      </c>
      <c r="BA26" s="19">
        <v>0.5</v>
      </c>
      <c r="BB26" s="19">
        <v>1.8</v>
      </c>
      <c r="BC26" s="19"/>
      <c r="BD26" s="19">
        <v>1</v>
      </c>
      <c r="BE26" s="19">
        <v>0.1</v>
      </c>
      <c r="BF26" s="19">
        <v>-2.4</v>
      </c>
      <c r="BG26" s="19">
        <v>7.2</v>
      </c>
      <c r="BH26" s="19"/>
      <c r="BI26" s="19"/>
      <c r="BJ26" s="19">
        <v>0</v>
      </c>
      <c r="BK26" s="19">
        <v>0</v>
      </c>
      <c r="BL26" s="19"/>
      <c r="BM26" s="19"/>
      <c r="BN26" s="19">
        <v>8.6</v>
      </c>
      <c r="BO26" s="19">
        <v>-18.3</v>
      </c>
      <c r="BP26" s="19"/>
      <c r="BQ26" s="19">
        <v>0</v>
      </c>
      <c r="BR26" s="19">
        <v>-13.5</v>
      </c>
      <c r="BS26" s="19"/>
      <c r="BT26" s="19"/>
      <c r="BU26" s="19"/>
      <c r="BV26" s="19"/>
      <c r="BW26" s="19"/>
      <c r="BX26" s="19"/>
      <c r="BY26" s="19"/>
      <c r="BZ26" s="19"/>
      <c r="CA26" s="19">
        <v>-0.3</v>
      </c>
      <c r="CB26" s="19">
        <v>18.7</v>
      </c>
      <c r="CC26" s="19">
        <v>17.7</v>
      </c>
      <c r="CD26" s="19">
        <v>-0.7</v>
      </c>
      <c r="CE26" s="19">
        <v>1.9</v>
      </c>
      <c r="CF26" s="19"/>
      <c r="CG26" s="19"/>
      <c r="CH26" s="19"/>
      <c r="CI26" s="19"/>
      <c r="CJ26" s="19">
        <v>24.7</v>
      </c>
      <c r="CK26" s="19">
        <v>27.9</v>
      </c>
      <c r="CL26" s="19">
        <v>-2.4</v>
      </c>
      <c r="CM26" s="19"/>
      <c r="CN26" s="19"/>
      <c r="CO26" s="19"/>
      <c r="CP26" s="19"/>
      <c r="CQ26" s="19"/>
      <c r="CR26" s="19">
        <v>-16.2</v>
      </c>
      <c r="CS26" s="19">
        <v>-18.899999999999999</v>
      </c>
      <c r="CT26" s="19"/>
      <c r="CU26" s="19">
        <v>-4.5</v>
      </c>
      <c r="CV26" s="19">
        <v>5.7</v>
      </c>
      <c r="CW26" s="19"/>
      <c r="CX26" s="19"/>
      <c r="CY26" s="19"/>
      <c r="CZ26" s="19"/>
      <c r="DA26" s="19">
        <v>0</v>
      </c>
      <c r="DB26" s="19">
        <v>-0.8</v>
      </c>
      <c r="DC26" s="19"/>
      <c r="DD26" s="19"/>
      <c r="DE26" s="19">
        <v>1.5</v>
      </c>
      <c r="DF26" s="19">
        <v>2.1</v>
      </c>
      <c r="DG26" s="19">
        <v>-1.5</v>
      </c>
      <c r="DH26" s="19">
        <v>1.1000000000000001</v>
      </c>
      <c r="DI26" s="19">
        <v>0.6</v>
      </c>
      <c r="DJ26" s="19">
        <v>0</v>
      </c>
      <c r="DK26" s="19">
        <v>-0.8</v>
      </c>
      <c r="DL26" s="19">
        <v>-1.6</v>
      </c>
      <c r="DM26" s="19">
        <v>-2.5</v>
      </c>
      <c r="DN26" s="19">
        <v>4.8</v>
      </c>
      <c r="DO26" s="19">
        <v>1.6</v>
      </c>
      <c r="DP26" s="19">
        <v>0.5</v>
      </c>
      <c r="DQ26" s="19">
        <v>0.8</v>
      </c>
      <c r="DR26" s="19"/>
      <c r="DS26" s="19">
        <v>-3</v>
      </c>
      <c r="DT26" s="19">
        <v>0</v>
      </c>
      <c r="DU26" s="19">
        <v>-0.3</v>
      </c>
      <c r="DV26" s="19">
        <v>0.9</v>
      </c>
      <c r="DW26" s="19"/>
      <c r="DX26" s="19">
        <v>-4.9000000000000004</v>
      </c>
      <c r="DY26" s="19">
        <v>0.8</v>
      </c>
      <c r="DZ26" s="19">
        <v>2.2000000000000002</v>
      </c>
      <c r="EA26" s="19">
        <v>2.2000000000000002</v>
      </c>
      <c r="EB26" s="19">
        <v>1.5</v>
      </c>
      <c r="EC26" s="19">
        <v>0.8</v>
      </c>
      <c r="ED26" s="19">
        <v>4</v>
      </c>
      <c r="EE26" s="19">
        <v>2.2000000000000002</v>
      </c>
      <c r="EF26" s="19">
        <v>-5.6</v>
      </c>
      <c r="EG26" s="19">
        <v>-6.7</v>
      </c>
      <c r="EH26" s="19">
        <v>0</v>
      </c>
      <c r="EI26" s="19">
        <v>0</v>
      </c>
      <c r="EJ26" s="19">
        <v>2.6</v>
      </c>
      <c r="EK26" s="19">
        <v>-0.1</v>
      </c>
      <c r="EL26" s="19">
        <v>1.8</v>
      </c>
      <c r="EM26" s="19">
        <v>0.2</v>
      </c>
      <c r="EN26" s="19">
        <v>0.2</v>
      </c>
      <c r="EO26" s="19">
        <v>0.2</v>
      </c>
      <c r="EP26" s="19"/>
      <c r="EQ26" s="19">
        <v>0.4</v>
      </c>
      <c r="ER26" s="19">
        <v>13.7</v>
      </c>
      <c r="ES26" s="19"/>
      <c r="ET26" s="19">
        <v>-2.8</v>
      </c>
      <c r="EU26" s="19">
        <v>0</v>
      </c>
      <c r="EV26" s="19">
        <v>8.4</v>
      </c>
      <c r="EW26" s="19">
        <v>0</v>
      </c>
      <c r="EX26" s="19">
        <v>0.4</v>
      </c>
      <c r="EY26" s="19">
        <v>1.9</v>
      </c>
      <c r="EZ26" s="19"/>
      <c r="FA26" s="19">
        <v>17.899999999999999</v>
      </c>
      <c r="FB26" s="19"/>
      <c r="FC26" s="19">
        <v>1.1000000000000001</v>
      </c>
      <c r="FD26" s="19">
        <v>1.8</v>
      </c>
      <c r="FE26" s="19">
        <v>3.5</v>
      </c>
      <c r="FF26" s="19"/>
      <c r="FG26" s="19"/>
      <c r="FH26" s="19">
        <v>226.35</v>
      </c>
      <c r="FI26" s="15"/>
      <c r="FJ26" s="19"/>
      <c r="FK26" s="19">
        <v>-1.472</v>
      </c>
      <c r="FL26" s="19"/>
      <c r="FM26" s="19">
        <v>1.9</v>
      </c>
      <c r="FN26" s="19"/>
      <c r="FO26" s="19">
        <v>1.83769</v>
      </c>
      <c r="FP26" s="19">
        <v>1.5</v>
      </c>
      <c r="FQ26" s="19">
        <v>1</v>
      </c>
      <c r="FR26" s="19">
        <v>4.7656900000000002</v>
      </c>
    </row>
    <row r="27" spans="1:174" ht="24" customHeight="1">
      <c r="A27" s="13" t="s">
        <v>40</v>
      </c>
      <c r="B27" s="13" t="s">
        <v>801</v>
      </c>
      <c r="C27" s="14"/>
      <c r="D27" s="14"/>
      <c r="E27" s="14">
        <v>34</v>
      </c>
      <c r="F27" s="14">
        <v>11</v>
      </c>
      <c r="G27" s="14"/>
      <c r="H27" s="14"/>
      <c r="I27" s="14">
        <v>0.6</v>
      </c>
      <c r="J27" s="14">
        <v>20.100000000000001</v>
      </c>
      <c r="K27" s="14">
        <v>3.7</v>
      </c>
      <c r="L27" s="14"/>
      <c r="M27" s="14">
        <v>-12.45</v>
      </c>
      <c r="N27" s="14">
        <v>-29.44</v>
      </c>
      <c r="O27" s="14">
        <v>-18.579999999999998</v>
      </c>
      <c r="P27" s="14">
        <v>46.49</v>
      </c>
      <c r="Q27" s="14">
        <v>6.33</v>
      </c>
      <c r="R27" s="14">
        <v>-21.39</v>
      </c>
      <c r="S27" s="14">
        <v>65.45</v>
      </c>
      <c r="T27" s="14">
        <v>-7.0000000000000007E-2</v>
      </c>
      <c r="U27" s="14"/>
      <c r="V27" s="14"/>
      <c r="W27" s="14"/>
      <c r="X27" s="14"/>
      <c r="Y27" s="14">
        <v>-2.6</v>
      </c>
      <c r="Z27" s="14">
        <v>2.1</v>
      </c>
      <c r="AA27" s="14">
        <v>0</v>
      </c>
      <c r="AB27" s="14">
        <v>-3.2</v>
      </c>
      <c r="AC27" s="14">
        <v>3.8</v>
      </c>
      <c r="AD27" s="14">
        <v>-4.7</v>
      </c>
      <c r="AE27" s="14">
        <v>2.2999999999999998</v>
      </c>
      <c r="AF27" s="14"/>
      <c r="AG27" s="14"/>
      <c r="AH27" s="14"/>
      <c r="AI27" s="14">
        <v>15</v>
      </c>
      <c r="AJ27" s="14">
        <v>13.2</v>
      </c>
      <c r="AK27" s="14"/>
      <c r="AL27" s="14"/>
      <c r="AM27" s="14"/>
      <c r="AN27" s="14">
        <v>-0.8</v>
      </c>
      <c r="AO27" s="14">
        <v>55.5</v>
      </c>
      <c r="AP27" s="14">
        <v>2.1</v>
      </c>
      <c r="AQ27" s="14">
        <v>7.3</v>
      </c>
      <c r="AR27" s="14">
        <v>0</v>
      </c>
      <c r="AS27" s="14">
        <v>0</v>
      </c>
      <c r="AT27" s="14">
        <v>2.7</v>
      </c>
      <c r="AU27" s="14">
        <v>0.9</v>
      </c>
      <c r="AV27" s="14"/>
      <c r="AW27" s="14"/>
      <c r="AX27" s="14"/>
      <c r="AY27" s="14">
        <v>10.6</v>
      </c>
      <c r="AZ27" s="14">
        <v>0</v>
      </c>
      <c r="BA27" s="14">
        <v>0.5</v>
      </c>
      <c r="BB27" s="14">
        <v>3.1</v>
      </c>
      <c r="BC27" s="14"/>
      <c r="BD27" s="14">
        <v>1</v>
      </c>
      <c r="BE27" s="14">
        <v>-0.1</v>
      </c>
      <c r="BF27" s="14">
        <v>0.5</v>
      </c>
      <c r="BG27" s="14">
        <v>5.5</v>
      </c>
      <c r="BH27" s="14"/>
      <c r="BI27" s="14"/>
      <c r="BJ27" s="14">
        <v>0</v>
      </c>
      <c r="BK27" s="14">
        <v>21.4</v>
      </c>
      <c r="BL27" s="14"/>
      <c r="BM27" s="14"/>
      <c r="BN27" s="14">
        <v>12</v>
      </c>
      <c r="BO27" s="14">
        <v>-13.3</v>
      </c>
      <c r="BP27" s="14"/>
      <c r="BQ27" s="14">
        <v>0</v>
      </c>
      <c r="BR27" s="14">
        <v>-9.4</v>
      </c>
      <c r="BS27" s="14"/>
      <c r="BT27" s="14"/>
      <c r="BU27" s="14"/>
      <c r="BV27" s="14"/>
      <c r="BW27" s="14"/>
      <c r="BX27" s="14"/>
      <c r="BY27" s="14"/>
      <c r="BZ27" s="14"/>
      <c r="CA27" s="14">
        <v>-0.3</v>
      </c>
      <c r="CB27" s="14">
        <v>41.6</v>
      </c>
      <c r="CC27" s="14">
        <v>31.7</v>
      </c>
      <c r="CD27" s="14">
        <v>5.9</v>
      </c>
      <c r="CE27" s="14">
        <v>10.4</v>
      </c>
      <c r="CF27" s="14"/>
      <c r="CG27" s="14"/>
      <c r="CH27" s="14"/>
      <c r="CI27" s="14"/>
      <c r="CJ27" s="14">
        <v>35</v>
      </c>
      <c r="CK27" s="14">
        <v>38.1</v>
      </c>
      <c r="CL27" s="14">
        <v>12.5</v>
      </c>
      <c r="CM27" s="14"/>
      <c r="CN27" s="14"/>
      <c r="CO27" s="14"/>
      <c r="CP27" s="14"/>
      <c r="CQ27" s="14"/>
      <c r="CR27" s="14">
        <v>-6.9</v>
      </c>
      <c r="CS27" s="14">
        <v>-12.2</v>
      </c>
      <c r="CT27" s="14"/>
      <c r="CU27" s="14">
        <v>-4.4000000000000004</v>
      </c>
      <c r="CV27" s="14">
        <v>6.4</v>
      </c>
      <c r="CW27" s="14"/>
      <c r="CX27" s="14"/>
      <c r="CY27" s="14"/>
      <c r="CZ27" s="14"/>
      <c r="DA27" s="14">
        <v>-0.1</v>
      </c>
      <c r="DB27" s="14">
        <v>-0.8</v>
      </c>
      <c r="DC27" s="14"/>
      <c r="DD27" s="14"/>
      <c r="DE27" s="14">
        <v>1.5</v>
      </c>
      <c r="DF27" s="14">
        <v>2.1</v>
      </c>
      <c r="DG27" s="14">
        <v>0</v>
      </c>
      <c r="DH27" s="14">
        <v>1.1000000000000001</v>
      </c>
      <c r="DI27" s="14">
        <v>0.6</v>
      </c>
      <c r="DJ27" s="14">
        <v>0</v>
      </c>
      <c r="DK27" s="14">
        <v>-0.8</v>
      </c>
      <c r="DL27" s="14">
        <v>-1.8</v>
      </c>
      <c r="DM27" s="14">
        <v>-2.2999999999999998</v>
      </c>
      <c r="DN27" s="14">
        <v>4.8</v>
      </c>
      <c r="DO27" s="14">
        <v>1.6</v>
      </c>
      <c r="DP27" s="14">
        <v>0.5</v>
      </c>
      <c r="DQ27" s="14">
        <v>0.7</v>
      </c>
      <c r="DR27" s="14"/>
      <c r="DS27" s="14">
        <v>-3.2</v>
      </c>
      <c r="DT27" s="14">
        <v>-0.1</v>
      </c>
      <c r="DU27" s="14">
        <v>0.4</v>
      </c>
      <c r="DV27" s="14">
        <v>0.9</v>
      </c>
      <c r="DW27" s="14"/>
      <c r="DX27" s="14">
        <v>-4.9000000000000004</v>
      </c>
      <c r="DY27" s="14">
        <v>0.9</v>
      </c>
      <c r="DZ27" s="14">
        <v>2</v>
      </c>
      <c r="EA27" s="14">
        <v>2.8</v>
      </c>
      <c r="EB27" s="14">
        <v>1.7</v>
      </c>
      <c r="EC27" s="14">
        <v>0.8</v>
      </c>
      <c r="ED27" s="14">
        <v>4</v>
      </c>
      <c r="EE27" s="14">
        <v>2.5</v>
      </c>
      <c r="EF27" s="14">
        <v>-4.5999999999999996</v>
      </c>
      <c r="EG27" s="14">
        <v>-4.7</v>
      </c>
      <c r="EH27" s="14">
        <v>0</v>
      </c>
      <c r="EI27" s="14">
        <v>0</v>
      </c>
      <c r="EJ27" s="14">
        <v>2.6</v>
      </c>
      <c r="EK27" s="14">
        <v>-0.1</v>
      </c>
      <c r="EL27" s="14">
        <v>2.2000000000000002</v>
      </c>
      <c r="EM27" s="14">
        <v>0.2</v>
      </c>
      <c r="EN27" s="14">
        <v>0.2</v>
      </c>
      <c r="EO27" s="14">
        <v>0.2</v>
      </c>
      <c r="EP27" s="14"/>
      <c r="EQ27" s="14">
        <v>0.8</v>
      </c>
      <c r="ER27" s="14">
        <v>14.7</v>
      </c>
      <c r="ES27" s="14"/>
      <c r="ET27" s="14">
        <v>-2.8</v>
      </c>
      <c r="EU27" s="14">
        <v>0</v>
      </c>
      <c r="EV27" s="14">
        <v>9.1999999999999993</v>
      </c>
      <c r="EW27" s="14">
        <v>0.5</v>
      </c>
      <c r="EX27" s="14">
        <v>0.4</v>
      </c>
      <c r="EY27" s="14">
        <v>2</v>
      </c>
      <c r="EZ27" s="14"/>
      <c r="FA27" s="14">
        <v>6.6</v>
      </c>
      <c r="FB27" s="14"/>
      <c r="FC27" s="14">
        <v>1.1000000000000001</v>
      </c>
      <c r="FD27" s="14">
        <v>2</v>
      </c>
      <c r="FE27" s="14">
        <v>3.9</v>
      </c>
      <c r="FF27" s="14"/>
      <c r="FG27" s="14"/>
      <c r="FH27" s="14">
        <v>438.24</v>
      </c>
      <c r="FI27" s="15"/>
      <c r="FJ27" s="14"/>
      <c r="FK27" s="14">
        <v>-0.58799999999999997</v>
      </c>
      <c r="FL27" s="14"/>
      <c r="FM27" s="14">
        <v>1.7</v>
      </c>
      <c r="FN27" s="14"/>
      <c r="FO27" s="14">
        <v>2.5222699999999998</v>
      </c>
      <c r="FP27" s="14">
        <v>2.9</v>
      </c>
      <c r="FQ27" s="14">
        <v>1</v>
      </c>
      <c r="FR27" s="14">
        <v>7.5342700000000002</v>
      </c>
    </row>
    <row r="28" spans="1:174" ht="24" customHeight="1">
      <c r="A28" s="16" t="s">
        <v>40</v>
      </c>
      <c r="B28" s="16" t="s">
        <v>802</v>
      </c>
      <c r="C28" s="17"/>
      <c r="D28" s="17"/>
      <c r="E28" s="17">
        <v>42.5</v>
      </c>
      <c r="F28" s="17">
        <v>11.9</v>
      </c>
      <c r="G28" s="17"/>
      <c r="H28" s="17"/>
      <c r="I28" s="17">
        <v>4.7</v>
      </c>
      <c r="J28" s="17">
        <v>41.6</v>
      </c>
      <c r="K28" s="17">
        <v>0</v>
      </c>
      <c r="L28" s="17"/>
      <c r="M28" s="17">
        <v>-8.52</v>
      </c>
      <c r="N28" s="17">
        <v>-20.04</v>
      </c>
      <c r="O28" s="17">
        <v>-10.87</v>
      </c>
      <c r="P28" s="17">
        <v>52.45</v>
      </c>
      <c r="Q28" s="17">
        <v>10.52</v>
      </c>
      <c r="R28" s="17">
        <v>-18.87</v>
      </c>
      <c r="S28" s="17">
        <v>61.22</v>
      </c>
      <c r="T28" s="17">
        <v>0.26</v>
      </c>
      <c r="U28" s="17"/>
      <c r="V28" s="17"/>
      <c r="W28" s="17"/>
      <c r="X28" s="17"/>
      <c r="Y28" s="17">
        <v>-2.6</v>
      </c>
      <c r="Z28" s="17">
        <v>2.5</v>
      </c>
      <c r="AA28" s="17">
        <v>0</v>
      </c>
      <c r="AB28" s="17">
        <v>-3.2</v>
      </c>
      <c r="AC28" s="17">
        <v>3.4</v>
      </c>
      <c r="AD28" s="17">
        <v>-2.1</v>
      </c>
      <c r="AE28" s="17">
        <v>2</v>
      </c>
      <c r="AF28" s="17"/>
      <c r="AG28" s="17"/>
      <c r="AH28" s="17"/>
      <c r="AI28" s="17">
        <v>17.7</v>
      </c>
      <c r="AJ28" s="17">
        <v>21.1</v>
      </c>
      <c r="AK28" s="17"/>
      <c r="AL28" s="17"/>
      <c r="AM28" s="17"/>
      <c r="AN28" s="17">
        <v>-0.9</v>
      </c>
      <c r="AO28" s="17">
        <v>59.4</v>
      </c>
      <c r="AP28" s="17">
        <v>2.2999999999999998</v>
      </c>
      <c r="AQ28" s="17">
        <v>16.5</v>
      </c>
      <c r="AR28" s="17">
        <v>0</v>
      </c>
      <c r="AS28" s="17">
        <v>-0.2</v>
      </c>
      <c r="AT28" s="17">
        <v>2.7</v>
      </c>
      <c r="AU28" s="17">
        <v>2</v>
      </c>
      <c r="AV28" s="17"/>
      <c r="AW28" s="17"/>
      <c r="AX28" s="17"/>
      <c r="AY28" s="17">
        <v>11.5</v>
      </c>
      <c r="AZ28" s="17">
        <v>0</v>
      </c>
      <c r="BA28" s="17">
        <v>0.2</v>
      </c>
      <c r="BB28" s="17">
        <v>5</v>
      </c>
      <c r="BC28" s="17"/>
      <c r="BD28" s="17">
        <v>1</v>
      </c>
      <c r="BE28" s="17">
        <v>-0.1</v>
      </c>
      <c r="BF28" s="17">
        <v>5.7</v>
      </c>
      <c r="BG28" s="17">
        <v>15.5</v>
      </c>
      <c r="BH28" s="17"/>
      <c r="BI28" s="17"/>
      <c r="BJ28" s="17">
        <v>2.5</v>
      </c>
      <c r="BK28" s="17">
        <v>30.4</v>
      </c>
      <c r="BL28" s="17"/>
      <c r="BM28" s="17"/>
      <c r="BN28" s="17">
        <v>11.3</v>
      </c>
      <c r="BO28" s="17">
        <v>-10.199999999999999</v>
      </c>
      <c r="BP28" s="17"/>
      <c r="BQ28" s="17">
        <v>0</v>
      </c>
      <c r="BR28" s="17">
        <v>-3.2</v>
      </c>
      <c r="BS28" s="17"/>
      <c r="BT28" s="17"/>
      <c r="BU28" s="17"/>
      <c r="BV28" s="17"/>
      <c r="BW28" s="17"/>
      <c r="BX28" s="17"/>
      <c r="BY28" s="17"/>
      <c r="BZ28" s="17"/>
      <c r="CA28" s="17">
        <v>-0.3</v>
      </c>
      <c r="CB28" s="17">
        <v>39.1</v>
      </c>
      <c r="CC28" s="17">
        <v>33.4</v>
      </c>
      <c r="CD28" s="17">
        <v>6.3</v>
      </c>
      <c r="CE28" s="17">
        <v>9</v>
      </c>
      <c r="CF28" s="17"/>
      <c r="CG28" s="17"/>
      <c r="CH28" s="17"/>
      <c r="CI28" s="17"/>
      <c r="CJ28" s="17">
        <v>42.2</v>
      </c>
      <c r="CK28" s="17">
        <v>45.3</v>
      </c>
      <c r="CL28" s="17">
        <v>22.2</v>
      </c>
      <c r="CM28" s="17"/>
      <c r="CN28" s="17"/>
      <c r="CO28" s="17"/>
      <c r="CP28" s="17"/>
      <c r="CQ28" s="17"/>
      <c r="CR28" s="17">
        <v>-4.3</v>
      </c>
      <c r="CS28" s="17">
        <v>-7.1</v>
      </c>
      <c r="CT28" s="17"/>
      <c r="CU28" s="17">
        <v>-2.9</v>
      </c>
      <c r="CV28" s="17">
        <v>6.8</v>
      </c>
      <c r="CW28" s="17"/>
      <c r="CX28" s="17"/>
      <c r="CY28" s="17"/>
      <c r="CZ28" s="17"/>
      <c r="DA28" s="17">
        <v>-0.1</v>
      </c>
      <c r="DB28" s="17">
        <v>-0.8</v>
      </c>
      <c r="DC28" s="17"/>
      <c r="DD28" s="17"/>
      <c r="DE28" s="17">
        <v>1.2</v>
      </c>
      <c r="DF28" s="17">
        <v>2</v>
      </c>
      <c r="DG28" s="17">
        <v>-1.6</v>
      </c>
      <c r="DH28" s="17">
        <v>1.1000000000000001</v>
      </c>
      <c r="DI28" s="17">
        <v>0.6</v>
      </c>
      <c r="DJ28" s="17">
        <v>0</v>
      </c>
      <c r="DK28" s="17">
        <v>-0.8</v>
      </c>
      <c r="DL28" s="17">
        <v>-1.8</v>
      </c>
      <c r="DM28" s="17">
        <v>-2.2999999999999998</v>
      </c>
      <c r="DN28" s="17">
        <v>4.5999999999999996</v>
      </c>
      <c r="DO28" s="17">
        <v>1.6</v>
      </c>
      <c r="DP28" s="17">
        <v>0.5</v>
      </c>
      <c r="DQ28" s="17">
        <v>0.7</v>
      </c>
      <c r="DR28" s="17"/>
      <c r="DS28" s="17">
        <v>-3.3</v>
      </c>
      <c r="DT28" s="17">
        <v>0.1</v>
      </c>
      <c r="DU28" s="17">
        <v>0.6</v>
      </c>
      <c r="DV28" s="17">
        <v>0.9</v>
      </c>
      <c r="DW28" s="17"/>
      <c r="DX28" s="17">
        <v>-5</v>
      </c>
      <c r="DY28" s="17">
        <v>0.8</v>
      </c>
      <c r="DZ28" s="17">
        <v>2</v>
      </c>
      <c r="EA28" s="17">
        <v>2.8</v>
      </c>
      <c r="EB28" s="17">
        <v>1.7</v>
      </c>
      <c r="EC28" s="17">
        <v>0.8</v>
      </c>
      <c r="ED28" s="17">
        <v>4</v>
      </c>
      <c r="EE28" s="17">
        <v>2.7</v>
      </c>
      <c r="EF28" s="17">
        <v>-5</v>
      </c>
      <c r="EG28" s="17">
        <v>-5.2</v>
      </c>
      <c r="EH28" s="17">
        <v>0</v>
      </c>
      <c r="EI28" s="17">
        <v>0</v>
      </c>
      <c r="EJ28" s="17">
        <v>2.6</v>
      </c>
      <c r="EK28" s="17">
        <v>-0.2</v>
      </c>
      <c r="EL28" s="17">
        <v>2.2000000000000002</v>
      </c>
      <c r="EM28" s="17">
        <v>0.2</v>
      </c>
      <c r="EN28" s="17">
        <v>0.2</v>
      </c>
      <c r="EO28" s="17">
        <v>0.2</v>
      </c>
      <c r="EP28" s="17"/>
      <c r="EQ28" s="17">
        <v>1.3</v>
      </c>
      <c r="ER28" s="17">
        <v>15.5</v>
      </c>
      <c r="ES28" s="17"/>
      <c r="ET28" s="17">
        <v>-2.2000000000000002</v>
      </c>
      <c r="EU28" s="17">
        <v>0</v>
      </c>
      <c r="EV28" s="17">
        <v>9.8000000000000007</v>
      </c>
      <c r="EW28" s="17">
        <v>1</v>
      </c>
      <c r="EX28" s="17">
        <v>0.4</v>
      </c>
      <c r="EY28" s="17">
        <v>2.1</v>
      </c>
      <c r="EZ28" s="17"/>
      <c r="FA28" s="17">
        <v>9.9</v>
      </c>
      <c r="FB28" s="17"/>
      <c r="FC28" s="17">
        <v>1.1000000000000001</v>
      </c>
      <c r="FD28" s="17">
        <v>2</v>
      </c>
      <c r="FE28" s="17">
        <v>4.2</v>
      </c>
      <c r="FF28" s="17"/>
      <c r="FG28" s="17"/>
      <c r="FH28" s="17">
        <v>599.85</v>
      </c>
      <c r="FI28" s="15"/>
      <c r="FJ28" s="17"/>
      <c r="FK28" s="17">
        <v>-2.0960000000000001</v>
      </c>
      <c r="FL28" s="17"/>
      <c r="FM28" s="17">
        <v>1.9</v>
      </c>
      <c r="FN28" s="17"/>
      <c r="FO28" s="17">
        <v>2.8723700000000001</v>
      </c>
      <c r="FP28" s="17">
        <v>2.4</v>
      </c>
      <c r="FQ28" s="17">
        <v>2.2000000000000002</v>
      </c>
      <c r="FR28" s="17">
        <v>7.27637</v>
      </c>
    </row>
    <row r="29" spans="1:174" ht="24" customHeight="1">
      <c r="A29" s="16" t="s">
        <v>40</v>
      </c>
      <c r="B29" s="16" t="s">
        <v>803</v>
      </c>
      <c r="C29" s="17"/>
      <c r="D29" s="17"/>
      <c r="E29" s="17">
        <v>48.2</v>
      </c>
      <c r="F29" s="17">
        <v>12.6</v>
      </c>
      <c r="G29" s="17"/>
      <c r="H29" s="17"/>
      <c r="I29" s="17">
        <v>-3.3</v>
      </c>
      <c r="J29" s="17">
        <v>27.2</v>
      </c>
      <c r="K29" s="17">
        <v>0</v>
      </c>
      <c r="L29" s="17"/>
      <c r="M29" s="17">
        <v>5.5</v>
      </c>
      <c r="N29" s="17">
        <v>-8.56</v>
      </c>
      <c r="O29" s="17">
        <v>1.23</v>
      </c>
      <c r="P29" s="17">
        <v>68.48</v>
      </c>
      <c r="Q29" s="17">
        <v>16.62</v>
      </c>
      <c r="R29" s="17">
        <v>-14.57</v>
      </c>
      <c r="S29" s="17">
        <v>63.18</v>
      </c>
      <c r="T29" s="17">
        <v>0.11</v>
      </c>
      <c r="U29" s="17"/>
      <c r="V29" s="17"/>
      <c r="W29" s="17"/>
      <c r="X29" s="17"/>
      <c r="Y29" s="17">
        <v>-1.2</v>
      </c>
      <c r="Z29" s="17">
        <v>2.5</v>
      </c>
      <c r="AA29" s="17">
        <v>0</v>
      </c>
      <c r="AB29" s="17">
        <v>-3.2</v>
      </c>
      <c r="AC29" s="17">
        <v>3.6</v>
      </c>
      <c r="AD29" s="17">
        <v>-1.7</v>
      </c>
      <c r="AE29" s="17">
        <v>2.2000000000000002</v>
      </c>
      <c r="AF29" s="17"/>
      <c r="AG29" s="17"/>
      <c r="AH29" s="17"/>
      <c r="AI29" s="17">
        <v>18</v>
      </c>
      <c r="AJ29" s="17">
        <v>25.9</v>
      </c>
      <c r="AK29" s="17"/>
      <c r="AL29" s="17"/>
      <c r="AM29" s="17"/>
      <c r="AN29" s="17">
        <v>-1.3</v>
      </c>
      <c r="AO29" s="17">
        <v>58.1</v>
      </c>
      <c r="AP29" s="17">
        <v>1.7</v>
      </c>
      <c r="AQ29" s="17">
        <v>15.9</v>
      </c>
      <c r="AR29" s="17">
        <v>0</v>
      </c>
      <c r="AS29" s="17">
        <v>-0.4</v>
      </c>
      <c r="AT29" s="17">
        <v>2.7</v>
      </c>
      <c r="AU29" s="17">
        <v>0.7</v>
      </c>
      <c r="AV29" s="17"/>
      <c r="AW29" s="17"/>
      <c r="AX29" s="17"/>
      <c r="AY29" s="17">
        <v>4.2</v>
      </c>
      <c r="AZ29" s="17">
        <v>0</v>
      </c>
      <c r="BA29" s="17">
        <v>0.2</v>
      </c>
      <c r="BB29" s="17">
        <v>2.7</v>
      </c>
      <c r="BC29" s="17"/>
      <c r="BD29" s="17">
        <v>1</v>
      </c>
      <c r="BE29" s="17">
        <v>0</v>
      </c>
      <c r="BF29" s="17">
        <v>0</v>
      </c>
      <c r="BG29" s="17">
        <v>15.6</v>
      </c>
      <c r="BH29" s="17"/>
      <c r="BI29" s="17"/>
      <c r="BJ29" s="17">
        <v>-5.0999999999999996</v>
      </c>
      <c r="BK29" s="17">
        <v>24.2</v>
      </c>
      <c r="BL29" s="17"/>
      <c r="BM29" s="17"/>
      <c r="BN29" s="17">
        <v>8.1999999999999993</v>
      </c>
      <c r="BO29" s="17">
        <v>-0.9</v>
      </c>
      <c r="BP29" s="17"/>
      <c r="BQ29" s="17">
        <v>0</v>
      </c>
      <c r="BR29" s="17">
        <v>1.6</v>
      </c>
      <c r="BS29" s="17"/>
      <c r="BT29" s="17"/>
      <c r="BU29" s="17"/>
      <c r="BV29" s="17"/>
      <c r="BW29" s="17"/>
      <c r="BX29" s="17"/>
      <c r="BY29" s="17"/>
      <c r="BZ29" s="17"/>
      <c r="CA29" s="17">
        <v>-0.4</v>
      </c>
      <c r="CB29" s="17">
        <v>67.400000000000006</v>
      </c>
      <c r="CC29" s="17">
        <v>32.799999999999997</v>
      </c>
      <c r="CD29" s="17">
        <v>9.5</v>
      </c>
      <c r="CE29" s="17">
        <v>14.5</v>
      </c>
      <c r="CF29" s="17"/>
      <c r="CG29" s="17"/>
      <c r="CH29" s="17"/>
      <c r="CI29" s="17"/>
      <c r="CJ29" s="17">
        <v>47.1</v>
      </c>
      <c r="CK29" s="17">
        <v>50.2</v>
      </c>
      <c r="CL29" s="17">
        <v>28.8</v>
      </c>
      <c r="CM29" s="17"/>
      <c r="CN29" s="17"/>
      <c r="CO29" s="17"/>
      <c r="CP29" s="17"/>
      <c r="CQ29" s="17"/>
      <c r="CR29" s="17">
        <v>-8</v>
      </c>
      <c r="CS29" s="17">
        <v>-5.4</v>
      </c>
      <c r="CT29" s="17"/>
      <c r="CU29" s="17">
        <v>0</v>
      </c>
      <c r="CV29" s="17">
        <v>7.4</v>
      </c>
      <c r="CW29" s="17"/>
      <c r="CX29" s="17"/>
      <c r="CY29" s="17"/>
      <c r="CZ29" s="17"/>
      <c r="DA29" s="17">
        <v>-0.1</v>
      </c>
      <c r="DB29" s="17">
        <v>-0.9</v>
      </c>
      <c r="DC29" s="17"/>
      <c r="DD29" s="17"/>
      <c r="DE29" s="17">
        <v>1.2</v>
      </c>
      <c r="DF29" s="17">
        <v>2</v>
      </c>
      <c r="DG29" s="17">
        <v>-0.6</v>
      </c>
      <c r="DH29" s="17">
        <v>1.1000000000000001</v>
      </c>
      <c r="DI29" s="17">
        <v>0.6</v>
      </c>
      <c r="DJ29" s="17">
        <v>0.1</v>
      </c>
      <c r="DK29" s="17">
        <v>-0.7</v>
      </c>
      <c r="DL29" s="17">
        <v>-1.8</v>
      </c>
      <c r="DM29" s="17">
        <v>-2.2000000000000002</v>
      </c>
      <c r="DN29" s="17">
        <v>5.7</v>
      </c>
      <c r="DO29" s="17">
        <v>1.6</v>
      </c>
      <c r="DP29" s="17">
        <v>0.5</v>
      </c>
      <c r="DQ29" s="17">
        <v>0.7</v>
      </c>
      <c r="DR29" s="17"/>
      <c r="DS29" s="17">
        <v>-3.3</v>
      </c>
      <c r="DT29" s="17">
        <v>-0.1</v>
      </c>
      <c r="DU29" s="17">
        <v>0.6</v>
      </c>
      <c r="DV29" s="17">
        <v>0.9</v>
      </c>
      <c r="DW29" s="17"/>
      <c r="DX29" s="17">
        <v>-4.5999999999999996</v>
      </c>
      <c r="DY29" s="17">
        <v>0.7</v>
      </c>
      <c r="DZ29" s="17">
        <v>1.9</v>
      </c>
      <c r="EA29" s="17">
        <v>3</v>
      </c>
      <c r="EB29" s="17">
        <v>1.7</v>
      </c>
      <c r="EC29" s="17">
        <v>0.8</v>
      </c>
      <c r="ED29" s="17">
        <v>4</v>
      </c>
      <c r="EE29" s="17">
        <v>2.8</v>
      </c>
      <c r="EF29" s="17">
        <v>-0.8</v>
      </c>
      <c r="EG29" s="17">
        <v>-0.3</v>
      </c>
      <c r="EH29" s="17">
        <v>0.2</v>
      </c>
      <c r="EI29" s="17">
        <v>0</v>
      </c>
      <c r="EJ29" s="17">
        <v>2.6</v>
      </c>
      <c r="EK29" s="17">
        <v>-0.1</v>
      </c>
      <c r="EL29" s="17">
        <v>2.2000000000000002</v>
      </c>
      <c r="EM29" s="17">
        <v>0.2</v>
      </c>
      <c r="EN29" s="17">
        <v>0.2</v>
      </c>
      <c r="EO29" s="17">
        <v>0.2</v>
      </c>
      <c r="EP29" s="17"/>
      <c r="EQ29" s="17">
        <v>2</v>
      </c>
      <c r="ER29" s="17">
        <v>17.3</v>
      </c>
      <c r="ES29" s="17"/>
      <c r="ET29" s="17">
        <v>-2.2000000000000002</v>
      </c>
      <c r="EU29" s="17">
        <v>0</v>
      </c>
      <c r="EV29" s="17">
        <v>10.7</v>
      </c>
      <c r="EW29" s="17">
        <v>1.2</v>
      </c>
      <c r="EX29" s="17">
        <v>0.8</v>
      </c>
      <c r="EY29" s="17">
        <v>2.1</v>
      </c>
      <c r="EZ29" s="17"/>
      <c r="FA29" s="17">
        <v>11.1</v>
      </c>
      <c r="FB29" s="17"/>
      <c r="FC29" s="17">
        <v>1.1000000000000001</v>
      </c>
      <c r="FD29" s="17">
        <v>1.7</v>
      </c>
      <c r="FE29" s="17">
        <v>4.4000000000000004</v>
      </c>
      <c r="FF29" s="17"/>
      <c r="FG29" s="17"/>
      <c r="FH29" s="17">
        <v>705.99</v>
      </c>
      <c r="FI29" s="15"/>
      <c r="FJ29" s="17"/>
      <c r="FK29" s="17">
        <v>-1.387</v>
      </c>
      <c r="FL29" s="17"/>
      <c r="FM29" s="17">
        <v>1.5</v>
      </c>
      <c r="FN29" s="17"/>
      <c r="FO29" s="17">
        <v>2.3191799999999998</v>
      </c>
      <c r="FP29" s="17">
        <v>0.1</v>
      </c>
      <c r="FQ29" s="17">
        <v>2.5</v>
      </c>
      <c r="FR29" s="17">
        <v>5.0321800000000003</v>
      </c>
    </row>
    <row r="30" spans="1:174" ht="24" customHeight="1">
      <c r="A30" s="16" t="s">
        <v>40</v>
      </c>
      <c r="B30" s="16" t="s">
        <v>804</v>
      </c>
      <c r="C30" s="17"/>
      <c r="D30" s="17"/>
      <c r="E30" s="17">
        <v>47.2</v>
      </c>
      <c r="F30" s="17">
        <v>12.9</v>
      </c>
      <c r="G30" s="17"/>
      <c r="H30" s="17"/>
      <c r="I30" s="17">
        <v>-0.1</v>
      </c>
      <c r="J30" s="17">
        <v>27.3</v>
      </c>
      <c r="K30" s="17">
        <v>0</v>
      </c>
      <c r="L30" s="17"/>
      <c r="M30" s="17">
        <v>-3.58</v>
      </c>
      <c r="N30" s="17">
        <v>-10.24</v>
      </c>
      <c r="O30" s="17">
        <v>-3.05</v>
      </c>
      <c r="P30" s="17">
        <v>53.8</v>
      </c>
      <c r="Q30" s="17">
        <v>25.87</v>
      </c>
      <c r="R30" s="17">
        <v>-10.82</v>
      </c>
      <c r="S30" s="17">
        <v>54.6</v>
      </c>
      <c r="T30" s="17">
        <v>0.41</v>
      </c>
      <c r="U30" s="17"/>
      <c r="V30" s="17"/>
      <c r="W30" s="17"/>
      <c r="X30" s="17"/>
      <c r="Y30" s="17">
        <v>-0.3</v>
      </c>
      <c r="Z30" s="17">
        <v>2.5</v>
      </c>
      <c r="AA30" s="17">
        <v>0</v>
      </c>
      <c r="AB30" s="17">
        <v>-3.2</v>
      </c>
      <c r="AC30" s="17">
        <v>3.6</v>
      </c>
      <c r="AD30" s="17">
        <v>-0.4</v>
      </c>
      <c r="AE30" s="17">
        <v>2.1</v>
      </c>
      <c r="AF30" s="17"/>
      <c r="AG30" s="17"/>
      <c r="AH30" s="17"/>
      <c r="AI30" s="17">
        <v>19.100000000000001</v>
      </c>
      <c r="AJ30" s="17">
        <v>24.1</v>
      </c>
      <c r="AK30" s="17"/>
      <c r="AL30" s="17"/>
      <c r="AM30" s="17"/>
      <c r="AN30" s="17">
        <v>-1.2</v>
      </c>
      <c r="AO30" s="17">
        <v>57</v>
      </c>
      <c r="AP30" s="17">
        <v>0.7</v>
      </c>
      <c r="AQ30" s="17">
        <v>16.8</v>
      </c>
      <c r="AR30" s="17">
        <v>0</v>
      </c>
      <c r="AS30" s="17">
        <v>0.1</v>
      </c>
      <c r="AT30" s="17">
        <v>2.7</v>
      </c>
      <c r="AU30" s="17">
        <v>-0.3</v>
      </c>
      <c r="AV30" s="17"/>
      <c r="AW30" s="17"/>
      <c r="AX30" s="17"/>
      <c r="AY30" s="17">
        <v>5.7</v>
      </c>
      <c r="AZ30" s="17">
        <v>0</v>
      </c>
      <c r="BA30" s="17">
        <v>-0.1</v>
      </c>
      <c r="BB30" s="17">
        <v>0.6</v>
      </c>
      <c r="BC30" s="17"/>
      <c r="BD30" s="17">
        <v>1</v>
      </c>
      <c r="BE30" s="17">
        <v>-0.1</v>
      </c>
      <c r="BF30" s="17">
        <v>1.4</v>
      </c>
      <c r="BG30" s="17">
        <v>16.100000000000001</v>
      </c>
      <c r="BH30" s="17"/>
      <c r="BI30" s="17"/>
      <c r="BJ30" s="17">
        <v>5.4</v>
      </c>
      <c r="BK30" s="17">
        <v>35.700000000000003</v>
      </c>
      <c r="BL30" s="17"/>
      <c r="BM30" s="17"/>
      <c r="BN30" s="17">
        <v>4.7</v>
      </c>
      <c r="BO30" s="17">
        <v>-0.8</v>
      </c>
      <c r="BP30" s="17"/>
      <c r="BQ30" s="17">
        <v>0</v>
      </c>
      <c r="BR30" s="17">
        <v>10.7</v>
      </c>
      <c r="BS30" s="17"/>
      <c r="BT30" s="17"/>
      <c r="BU30" s="17"/>
      <c r="BV30" s="17"/>
      <c r="BW30" s="17"/>
      <c r="BX30" s="17"/>
      <c r="BY30" s="17"/>
      <c r="BZ30" s="17"/>
      <c r="CA30" s="17">
        <v>-0.4</v>
      </c>
      <c r="CB30" s="17">
        <v>74.599999999999994</v>
      </c>
      <c r="CC30" s="17">
        <v>32.9</v>
      </c>
      <c r="CD30" s="17">
        <v>12.5</v>
      </c>
      <c r="CE30" s="17">
        <v>13.6</v>
      </c>
      <c r="CF30" s="17"/>
      <c r="CG30" s="17"/>
      <c r="CH30" s="17"/>
      <c r="CI30" s="17"/>
      <c r="CJ30" s="17">
        <v>50.7</v>
      </c>
      <c r="CK30" s="17">
        <v>53.4</v>
      </c>
      <c r="CL30" s="17">
        <v>30.2</v>
      </c>
      <c r="CM30" s="17"/>
      <c r="CN30" s="17"/>
      <c r="CO30" s="17"/>
      <c r="CP30" s="17"/>
      <c r="CQ30" s="17"/>
      <c r="CR30" s="17">
        <v>-5.0999999999999996</v>
      </c>
      <c r="CS30" s="17">
        <v>-3.8</v>
      </c>
      <c r="CT30" s="17"/>
      <c r="CU30" s="17">
        <v>0</v>
      </c>
      <c r="CV30" s="17">
        <v>5.7</v>
      </c>
      <c r="CW30" s="17"/>
      <c r="CX30" s="17"/>
      <c r="CY30" s="17"/>
      <c r="CZ30" s="17"/>
      <c r="DA30" s="17">
        <v>0</v>
      </c>
      <c r="DB30" s="17">
        <v>-0.8</v>
      </c>
      <c r="DC30" s="17"/>
      <c r="DD30" s="17"/>
      <c r="DE30" s="17">
        <v>1.2</v>
      </c>
      <c r="DF30" s="17">
        <v>2.1</v>
      </c>
      <c r="DG30" s="17">
        <v>0.2</v>
      </c>
      <c r="DH30" s="17">
        <v>1</v>
      </c>
      <c r="DI30" s="17">
        <v>0.6</v>
      </c>
      <c r="DJ30" s="17">
        <v>0.1</v>
      </c>
      <c r="DK30" s="17">
        <v>-0.7</v>
      </c>
      <c r="DL30" s="17">
        <v>-1.8</v>
      </c>
      <c r="DM30" s="17">
        <v>-2.4</v>
      </c>
      <c r="DN30" s="17">
        <v>6.3</v>
      </c>
      <c r="DO30" s="17">
        <v>1.6</v>
      </c>
      <c r="DP30" s="17">
        <v>0.5</v>
      </c>
      <c r="DQ30" s="17">
        <v>0.7</v>
      </c>
      <c r="DR30" s="17"/>
      <c r="DS30" s="17">
        <v>-3.2</v>
      </c>
      <c r="DT30" s="17">
        <v>0</v>
      </c>
      <c r="DU30" s="17">
        <v>0.6</v>
      </c>
      <c r="DV30" s="17">
        <v>0.9</v>
      </c>
      <c r="DW30" s="17"/>
      <c r="DX30" s="17">
        <v>-4.7</v>
      </c>
      <c r="DY30" s="17">
        <v>0.8</v>
      </c>
      <c r="DZ30" s="17">
        <v>2</v>
      </c>
      <c r="EA30" s="17">
        <v>3.2</v>
      </c>
      <c r="EB30" s="17">
        <v>1.7</v>
      </c>
      <c r="EC30" s="17">
        <v>0.8</v>
      </c>
      <c r="ED30" s="17">
        <v>4</v>
      </c>
      <c r="EE30" s="17">
        <v>3.1</v>
      </c>
      <c r="EF30" s="17">
        <v>-1.7</v>
      </c>
      <c r="EG30" s="17">
        <v>-1.6</v>
      </c>
      <c r="EH30" s="17">
        <v>0.2</v>
      </c>
      <c r="EI30" s="17">
        <v>0.1</v>
      </c>
      <c r="EJ30" s="17">
        <v>2.6</v>
      </c>
      <c r="EK30" s="17">
        <v>-0.1</v>
      </c>
      <c r="EL30" s="17">
        <v>2.1</v>
      </c>
      <c r="EM30" s="17">
        <v>0.2</v>
      </c>
      <c r="EN30" s="17">
        <v>0.2</v>
      </c>
      <c r="EO30" s="17">
        <v>0.2</v>
      </c>
      <c r="EP30" s="17"/>
      <c r="EQ30" s="17">
        <v>1.5</v>
      </c>
      <c r="ER30" s="17">
        <v>10.4</v>
      </c>
      <c r="ES30" s="17"/>
      <c r="ET30" s="17">
        <v>-1.2</v>
      </c>
      <c r="EU30" s="17">
        <v>0</v>
      </c>
      <c r="EV30" s="17">
        <v>8.5</v>
      </c>
      <c r="EW30" s="17">
        <v>2</v>
      </c>
      <c r="EX30" s="17">
        <v>0.8</v>
      </c>
      <c r="EY30" s="17">
        <v>2</v>
      </c>
      <c r="EZ30" s="17"/>
      <c r="FA30" s="17">
        <v>10.8</v>
      </c>
      <c r="FB30" s="17"/>
      <c r="FC30" s="17">
        <v>1.1000000000000001</v>
      </c>
      <c r="FD30" s="17">
        <v>2</v>
      </c>
      <c r="FE30" s="17">
        <v>3.4</v>
      </c>
      <c r="FF30" s="17"/>
      <c r="FG30" s="17"/>
      <c r="FH30" s="17">
        <v>723.49</v>
      </c>
      <c r="FI30" s="15"/>
      <c r="FJ30" s="17"/>
      <c r="FK30" s="17">
        <v>-2.1</v>
      </c>
      <c r="FL30" s="17"/>
      <c r="FM30" s="17">
        <v>1.8</v>
      </c>
      <c r="FN30" s="17"/>
      <c r="FO30" s="17">
        <v>2.7747000000000002</v>
      </c>
      <c r="FP30" s="17">
        <v>1.2</v>
      </c>
      <c r="FQ30" s="17">
        <v>2.8</v>
      </c>
      <c r="FR30" s="17">
        <v>6.4747000000000003</v>
      </c>
    </row>
    <row r="31" spans="1:174" ht="24" customHeight="1">
      <c r="A31" s="16" t="s">
        <v>40</v>
      </c>
      <c r="B31" s="16" t="s">
        <v>805</v>
      </c>
      <c r="C31" s="17"/>
      <c r="D31" s="17"/>
      <c r="E31" s="17">
        <v>37.1</v>
      </c>
      <c r="F31" s="17">
        <v>11.4</v>
      </c>
      <c r="G31" s="17"/>
      <c r="H31" s="17"/>
      <c r="I31" s="17">
        <v>-4.7</v>
      </c>
      <c r="J31" s="17">
        <v>23.3</v>
      </c>
      <c r="K31" s="17">
        <v>0</v>
      </c>
      <c r="L31" s="17"/>
      <c r="M31" s="17">
        <v>-2.0499999999999998</v>
      </c>
      <c r="N31" s="17">
        <v>-22.58</v>
      </c>
      <c r="O31" s="17">
        <v>-13.07</v>
      </c>
      <c r="P31" s="17">
        <v>57.57</v>
      </c>
      <c r="Q31" s="17">
        <v>27.39</v>
      </c>
      <c r="R31" s="17">
        <v>-8.86</v>
      </c>
      <c r="S31" s="17">
        <v>66.3</v>
      </c>
      <c r="T31" s="17">
        <v>-0.2</v>
      </c>
      <c r="U31" s="17"/>
      <c r="V31" s="17"/>
      <c r="W31" s="17"/>
      <c r="X31" s="17"/>
      <c r="Y31" s="17">
        <v>1.6</v>
      </c>
      <c r="Z31" s="17">
        <v>3.2</v>
      </c>
      <c r="AA31" s="17">
        <v>0</v>
      </c>
      <c r="AB31" s="17">
        <v>-3.2</v>
      </c>
      <c r="AC31" s="17">
        <v>3.8</v>
      </c>
      <c r="AD31" s="17">
        <v>2.4</v>
      </c>
      <c r="AE31" s="17">
        <v>2.2999999999999998</v>
      </c>
      <c r="AF31" s="17"/>
      <c r="AG31" s="17"/>
      <c r="AH31" s="17"/>
      <c r="AI31" s="17">
        <v>20.8</v>
      </c>
      <c r="AJ31" s="17">
        <v>12.7</v>
      </c>
      <c r="AK31" s="17"/>
      <c r="AL31" s="17"/>
      <c r="AM31" s="17"/>
      <c r="AN31" s="17">
        <v>-1.2</v>
      </c>
      <c r="AO31" s="17">
        <v>56.1</v>
      </c>
      <c r="AP31" s="17">
        <v>0.1</v>
      </c>
      <c r="AQ31" s="17">
        <v>16.7</v>
      </c>
      <c r="AR31" s="17">
        <v>0</v>
      </c>
      <c r="AS31" s="17">
        <v>1.2</v>
      </c>
      <c r="AT31" s="17">
        <v>2.7</v>
      </c>
      <c r="AU31" s="17">
        <v>0.2</v>
      </c>
      <c r="AV31" s="17"/>
      <c r="AW31" s="17"/>
      <c r="AX31" s="17"/>
      <c r="AY31" s="17">
        <v>0.7</v>
      </c>
      <c r="AZ31" s="17">
        <v>0</v>
      </c>
      <c r="BA31" s="17">
        <v>0.4</v>
      </c>
      <c r="BB31" s="17">
        <v>-1.1000000000000001</v>
      </c>
      <c r="BC31" s="17"/>
      <c r="BD31" s="17">
        <v>1</v>
      </c>
      <c r="BE31" s="17">
        <v>0</v>
      </c>
      <c r="BF31" s="17">
        <v>-4.0999999999999996</v>
      </c>
      <c r="BG31" s="17">
        <v>16.899999999999999</v>
      </c>
      <c r="BH31" s="17"/>
      <c r="BI31" s="17"/>
      <c r="BJ31" s="17">
        <v>1.5</v>
      </c>
      <c r="BK31" s="17">
        <v>-4.0999999999999996</v>
      </c>
      <c r="BL31" s="17"/>
      <c r="BM31" s="17"/>
      <c r="BN31" s="17">
        <v>9.4</v>
      </c>
      <c r="BO31" s="17">
        <v>0</v>
      </c>
      <c r="BP31" s="17"/>
      <c r="BQ31" s="17">
        <v>0</v>
      </c>
      <c r="BR31" s="17">
        <v>10.7</v>
      </c>
      <c r="BS31" s="17"/>
      <c r="BT31" s="17"/>
      <c r="BU31" s="17"/>
      <c r="BV31" s="17"/>
      <c r="BW31" s="17"/>
      <c r="BX31" s="17"/>
      <c r="BY31" s="17"/>
      <c r="BZ31" s="17"/>
      <c r="CA31" s="17">
        <v>-0.4</v>
      </c>
      <c r="CB31" s="17">
        <v>120.2</v>
      </c>
      <c r="CC31" s="17">
        <v>33</v>
      </c>
      <c r="CD31" s="17">
        <v>12.8</v>
      </c>
      <c r="CE31" s="17">
        <v>14.1</v>
      </c>
      <c r="CF31" s="17"/>
      <c r="CG31" s="17"/>
      <c r="CH31" s="17"/>
      <c r="CI31" s="17"/>
      <c r="CJ31" s="17">
        <v>53.9</v>
      </c>
      <c r="CK31" s="17">
        <v>57.1</v>
      </c>
      <c r="CL31" s="17">
        <v>35.9</v>
      </c>
      <c r="CM31" s="17"/>
      <c r="CN31" s="17"/>
      <c r="CO31" s="17"/>
      <c r="CP31" s="17"/>
      <c r="CQ31" s="17"/>
      <c r="CR31" s="17">
        <v>-1.2</v>
      </c>
      <c r="CS31" s="17">
        <v>-2.7</v>
      </c>
      <c r="CT31" s="17"/>
      <c r="CU31" s="17">
        <v>0</v>
      </c>
      <c r="CV31" s="17">
        <v>7.9</v>
      </c>
      <c r="CW31" s="17"/>
      <c r="CX31" s="17"/>
      <c r="CY31" s="17"/>
      <c r="CZ31" s="17"/>
      <c r="DA31" s="17">
        <v>-0.1</v>
      </c>
      <c r="DB31" s="17">
        <v>-0.8</v>
      </c>
      <c r="DC31" s="17"/>
      <c r="DD31" s="17"/>
      <c r="DE31" s="17">
        <v>1.2</v>
      </c>
      <c r="DF31" s="17">
        <v>2</v>
      </c>
      <c r="DG31" s="17">
        <v>0.2</v>
      </c>
      <c r="DH31" s="17">
        <v>1</v>
      </c>
      <c r="DI31" s="17">
        <v>0.6</v>
      </c>
      <c r="DJ31" s="17">
        <v>0</v>
      </c>
      <c r="DK31" s="17">
        <v>-0.7</v>
      </c>
      <c r="DL31" s="17">
        <v>-1.7</v>
      </c>
      <c r="DM31" s="17">
        <v>-1.7</v>
      </c>
      <c r="DN31" s="17">
        <v>6.9</v>
      </c>
      <c r="DO31" s="17">
        <v>1.6</v>
      </c>
      <c r="DP31" s="17">
        <v>0.5</v>
      </c>
      <c r="DQ31" s="17">
        <v>0.7</v>
      </c>
      <c r="DR31" s="17"/>
      <c r="DS31" s="17">
        <v>-3.4</v>
      </c>
      <c r="DT31" s="17">
        <v>0.1</v>
      </c>
      <c r="DU31" s="17">
        <v>0.6</v>
      </c>
      <c r="DV31" s="17">
        <v>0.9</v>
      </c>
      <c r="DW31" s="17"/>
      <c r="DX31" s="17">
        <v>-4.7</v>
      </c>
      <c r="DY31" s="17">
        <v>0.8</v>
      </c>
      <c r="DZ31" s="17">
        <v>2</v>
      </c>
      <c r="EA31" s="17">
        <v>3.3</v>
      </c>
      <c r="EB31" s="17">
        <v>1.7</v>
      </c>
      <c r="EC31" s="17">
        <v>0.8</v>
      </c>
      <c r="ED31" s="17">
        <v>4</v>
      </c>
      <c r="EE31" s="17">
        <v>2.8</v>
      </c>
      <c r="EF31" s="17">
        <v>-1.9</v>
      </c>
      <c r="EG31" s="17">
        <v>-1.1000000000000001</v>
      </c>
      <c r="EH31" s="17">
        <v>0</v>
      </c>
      <c r="EI31" s="17">
        <v>0</v>
      </c>
      <c r="EJ31" s="17">
        <v>2.6</v>
      </c>
      <c r="EK31" s="17">
        <v>-0.1</v>
      </c>
      <c r="EL31" s="17">
        <v>2.2000000000000002</v>
      </c>
      <c r="EM31" s="17">
        <v>0.2</v>
      </c>
      <c r="EN31" s="17">
        <v>0.2</v>
      </c>
      <c r="EO31" s="17">
        <v>0.2</v>
      </c>
      <c r="EP31" s="17"/>
      <c r="EQ31" s="17">
        <v>2.2000000000000002</v>
      </c>
      <c r="ER31" s="17">
        <v>17.2</v>
      </c>
      <c r="ES31" s="17"/>
      <c r="ET31" s="17">
        <v>0.9</v>
      </c>
      <c r="EU31" s="17">
        <v>0</v>
      </c>
      <c r="EV31" s="17">
        <v>10.5</v>
      </c>
      <c r="EW31" s="17">
        <v>2.4</v>
      </c>
      <c r="EX31" s="17">
        <v>0.4</v>
      </c>
      <c r="EY31" s="17">
        <v>2.1</v>
      </c>
      <c r="EZ31" s="17"/>
      <c r="FA31" s="17">
        <v>11.7</v>
      </c>
      <c r="FB31" s="17"/>
      <c r="FC31" s="17">
        <v>1.1000000000000001</v>
      </c>
      <c r="FD31" s="17">
        <v>2.1</v>
      </c>
      <c r="FE31" s="17">
        <v>4.2</v>
      </c>
      <c r="FF31" s="17"/>
      <c r="FG31" s="17"/>
      <c r="FH31" s="17">
        <v>728.6</v>
      </c>
      <c r="FI31" s="15"/>
      <c r="FJ31" s="17"/>
      <c r="FK31" s="17">
        <v>-1.734</v>
      </c>
      <c r="FL31" s="17"/>
      <c r="FM31" s="17">
        <v>1.8</v>
      </c>
      <c r="FN31" s="17"/>
      <c r="FO31" s="17">
        <v>2.8667699999999998</v>
      </c>
      <c r="FP31" s="17">
        <v>0.3</v>
      </c>
      <c r="FQ31" s="17">
        <v>2.8</v>
      </c>
      <c r="FR31" s="17">
        <v>6.0327700000000002</v>
      </c>
    </row>
    <row r="32" spans="1:174" ht="24" customHeight="1">
      <c r="A32" s="16" t="s">
        <v>40</v>
      </c>
      <c r="B32" s="16" t="s">
        <v>806</v>
      </c>
      <c r="C32" s="17"/>
      <c r="D32" s="17"/>
      <c r="E32" s="17">
        <v>61.7</v>
      </c>
      <c r="F32" s="17">
        <v>14.7</v>
      </c>
      <c r="G32" s="17"/>
      <c r="H32" s="17"/>
      <c r="I32" s="17">
        <v>-0.6</v>
      </c>
      <c r="J32" s="17">
        <v>18.3</v>
      </c>
      <c r="K32" s="17">
        <v>0</v>
      </c>
      <c r="L32" s="17"/>
      <c r="M32" s="17">
        <v>2.38</v>
      </c>
      <c r="N32" s="17">
        <v>-11.68</v>
      </c>
      <c r="O32" s="17">
        <v>-0.08</v>
      </c>
      <c r="P32" s="17">
        <v>62.18</v>
      </c>
      <c r="Q32" s="17">
        <v>29.32</v>
      </c>
      <c r="R32" s="17">
        <v>-8.34</v>
      </c>
      <c r="S32" s="17">
        <v>73.819999999999993</v>
      </c>
      <c r="T32" s="17">
        <v>7.0000000000000007E-2</v>
      </c>
      <c r="U32" s="17"/>
      <c r="V32" s="17"/>
      <c r="W32" s="17"/>
      <c r="X32" s="17"/>
      <c r="Y32" s="17">
        <v>2.7</v>
      </c>
      <c r="Z32" s="17">
        <v>2.4</v>
      </c>
      <c r="AA32" s="17">
        <v>0</v>
      </c>
      <c r="AB32" s="17">
        <v>-2.9</v>
      </c>
      <c r="AC32" s="17">
        <v>3.7</v>
      </c>
      <c r="AD32" s="17">
        <v>4</v>
      </c>
      <c r="AE32" s="17">
        <v>2.2000000000000002</v>
      </c>
      <c r="AF32" s="17"/>
      <c r="AG32" s="17"/>
      <c r="AH32" s="17"/>
      <c r="AI32" s="17">
        <v>16.3</v>
      </c>
      <c r="AJ32" s="17">
        <v>19.3</v>
      </c>
      <c r="AK32" s="17"/>
      <c r="AL32" s="17"/>
      <c r="AM32" s="17"/>
      <c r="AN32" s="17">
        <v>-1.1000000000000001</v>
      </c>
      <c r="AO32" s="17">
        <v>58.7</v>
      </c>
      <c r="AP32" s="17">
        <v>0.7</v>
      </c>
      <c r="AQ32" s="17">
        <v>15.3</v>
      </c>
      <c r="AR32" s="17">
        <v>0</v>
      </c>
      <c r="AS32" s="17">
        <v>0.9</v>
      </c>
      <c r="AT32" s="17">
        <v>2.7</v>
      </c>
      <c r="AU32" s="17">
        <v>0.8</v>
      </c>
      <c r="AV32" s="17"/>
      <c r="AW32" s="17"/>
      <c r="AX32" s="17"/>
      <c r="AY32" s="17">
        <v>6.5</v>
      </c>
      <c r="AZ32" s="17">
        <v>0</v>
      </c>
      <c r="BA32" s="17">
        <v>0.2</v>
      </c>
      <c r="BB32" s="17">
        <v>1.8</v>
      </c>
      <c r="BC32" s="17"/>
      <c r="BD32" s="17">
        <v>1</v>
      </c>
      <c r="BE32" s="17">
        <v>0.1</v>
      </c>
      <c r="BF32" s="17">
        <v>0.8</v>
      </c>
      <c r="BG32" s="17">
        <v>18.399999999999999</v>
      </c>
      <c r="BH32" s="17"/>
      <c r="BI32" s="17"/>
      <c r="BJ32" s="17">
        <v>3.3</v>
      </c>
      <c r="BK32" s="17">
        <v>0</v>
      </c>
      <c r="BL32" s="17"/>
      <c r="BM32" s="17"/>
      <c r="BN32" s="17">
        <v>10.1</v>
      </c>
      <c r="BO32" s="17">
        <v>0</v>
      </c>
      <c r="BP32" s="17"/>
      <c r="BQ32" s="17">
        <v>0</v>
      </c>
      <c r="BR32" s="17">
        <v>13.4</v>
      </c>
      <c r="BS32" s="17"/>
      <c r="BT32" s="17"/>
      <c r="BU32" s="17"/>
      <c r="BV32" s="17"/>
      <c r="BW32" s="17"/>
      <c r="BX32" s="17"/>
      <c r="BY32" s="17"/>
      <c r="BZ32" s="17"/>
      <c r="CA32" s="17">
        <v>-0.3</v>
      </c>
      <c r="CB32" s="17">
        <v>117.4</v>
      </c>
      <c r="CC32" s="17">
        <v>30.4</v>
      </c>
      <c r="CD32" s="17">
        <v>12.5</v>
      </c>
      <c r="CE32" s="17">
        <v>14</v>
      </c>
      <c r="CF32" s="17"/>
      <c r="CG32" s="17"/>
      <c r="CH32" s="17"/>
      <c r="CI32" s="17"/>
      <c r="CJ32" s="17">
        <v>57.2</v>
      </c>
      <c r="CK32" s="17">
        <v>60.4</v>
      </c>
      <c r="CL32" s="17">
        <v>40.700000000000003</v>
      </c>
      <c r="CM32" s="17"/>
      <c r="CN32" s="17"/>
      <c r="CO32" s="17"/>
      <c r="CP32" s="17"/>
      <c r="CQ32" s="17"/>
      <c r="CR32" s="17">
        <v>4.0999999999999996</v>
      </c>
      <c r="CS32" s="17">
        <v>0.6</v>
      </c>
      <c r="CT32" s="17"/>
      <c r="CU32" s="17">
        <v>-0.1</v>
      </c>
      <c r="CV32" s="17">
        <v>8.1999999999999993</v>
      </c>
      <c r="CW32" s="17"/>
      <c r="CX32" s="17"/>
      <c r="CY32" s="17"/>
      <c r="CZ32" s="17"/>
      <c r="DA32" s="17">
        <v>0</v>
      </c>
      <c r="DB32" s="17">
        <v>-0.8</v>
      </c>
      <c r="DC32" s="17"/>
      <c r="DD32" s="17"/>
      <c r="DE32" s="17">
        <v>1.3</v>
      </c>
      <c r="DF32" s="17">
        <v>2.1</v>
      </c>
      <c r="DG32" s="17">
        <v>0.3</v>
      </c>
      <c r="DH32" s="17">
        <v>1.1000000000000001</v>
      </c>
      <c r="DI32" s="17">
        <v>0.7</v>
      </c>
      <c r="DJ32" s="17">
        <v>0</v>
      </c>
      <c r="DK32" s="17">
        <v>-0.7</v>
      </c>
      <c r="DL32" s="17">
        <v>-1.7</v>
      </c>
      <c r="DM32" s="17">
        <v>-1.6</v>
      </c>
      <c r="DN32" s="17">
        <v>8</v>
      </c>
      <c r="DO32" s="17">
        <v>1.6</v>
      </c>
      <c r="DP32" s="17">
        <v>0.5</v>
      </c>
      <c r="DQ32" s="17">
        <v>0.7</v>
      </c>
      <c r="DR32" s="17"/>
      <c r="DS32" s="17">
        <v>-3.5</v>
      </c>
      <c r="DT32" s="17">
        <v>0</v>
      </c>
      <c r="DU32" s="17">
        <v>0.4</v>
      </c>
      <c r="DV32" s="17">
        <v>0.9</v>
      </c>
      <c r="DW32" s="17"/>
      <c r="DX32" s="17">
        <v>-4.7</v>
      </c>
      <c r="DY32" s="17">
        <v>0.7</v>
      </c>
      <c r="DZ32" s="17">
        <v>2</v>
      </c>
      <c r="EA32" s="17">
        <v>3.3</v>
      </c>
      <c r="EB32" s="17">
        <v>1.9</v>
      </c>
      <c r="EC32" s="17">
        <v>0.8</v>
      </c>
      <c r="ED32" s="17">
        <v>4</v>
      </c>
      <c r="EE32" s="17">
        <v>3</v>
      </c>
      <c r="EF32" s="17">
        <v>1.2</v>
      </c>
      <c r="EG32" s="17">
        <v>1.8</v>
      </c>
      <c r="EH32" s="17">
        <v>0.4</v>
      </c>
      <c r="EI32" s="17">
        <v>0.5</v>
      </c>
      <c r="EJ32" s="17">
        <v>2.6</v>
      </c>
      <c r="EK32" s="17">
        <v>-0.1</v>
      </c>
      <c r="EL32" s="17">
        <v>2.1</v>
      </c>
      <c r="EM32" s="17">
        <v>0.2</v>
      </c>
      <c r="EN32" s="17">
        <v>0.2</v>
      </c>
      <c r="EO32" s="17">
        <v>0.2</v>
      </c>
      <c r="EP32" s="17"/>
      <c r="EQ32" s="17">
        <v>3.1</v>
      </c>
      <c r="ER32" s="17">
        <v>13</v>
      </c>
      <c r="ES32" s="17"/>
      <c r="ET32" s="17">
        <v>5.2</v>
      </c>
      <c r="EU32" s="17">
        <v>1.7</v>
      </c>
      <c r="EV32" s="17">
        <v>9</v>
      </c>
      <c r="EW32" s="17">
        <v>2.7</v>
      </c>
      <c r="EX32" s="17">
        <v>0.4</v>
      </c>
      <c r="EY32" s="17">
        <v>2.2000000000000002</v>
      </c>
      <c r="EZ32" s="17"/>
      <c r="FA32" s="17">
        <v>13.4</v>
      </c>
      <c r="FB32" s="17"/>
      <c r="FC32" s="17">
        <v>1.1000000000000001</v>
      </c>
      <c r="FD32" s="17">
        <v>1.6</v>
      </c>
      <c r="FE32" s="17">
        <v>3.6</v>
      </c>
      <c r="FF32" s="17"/>
      <c r="FG32" s="17"/>
      <c r="FH32" s="17">
        <v>854.57</v>
      </c>
      <c r="FI32" s="15"/>
      <c r="FJ32" s="17"/>
      <c r="FK32" s="17">
        <v>-1.7062999999999999</v>
      </c>
      <c r="FL32" s="17"/>
      <c r="FM32" s="17">
        <v>1.8</v>
      </c>
      <c r="FN32" s="17"/>
      <c r="FO32" s="17">
        <v>2.8735900000000001</v>
      </c>
      <c r="FP32" s="17">
        <v>0.9</v>
      </c>
      <c r="FQ32" s="17">
        <v>3.1</v>
      </c>
      <c r="FR32" s="17">
        <v>6.9672900000000002</v>
      </c>
    </row>
    <row r="33" spans="1:174" ht="24" customHeight="1">
      <c r="A33" s="16" t="s">
        <v>40</v>
      </c>
      <c r="B33" s="16" t="s">
        <v>807</v>
      </c>
      <c r="C33" s="17"/>
      <c r="D33" s="17"/>
      <c r="E33" s="17">
        <v>117.8</v>
      </c>
      <c r="F33" s="17">
        <v>15.6</v>
      </c>
      <c r="G33" s="17"/>
      <c r="H33" s="17"/>
      <c r="I33" s="17">
        <v>1.9</v>
      </c>
      <c r="J33" s="17">
        <v>24.4</v>
      </c>
      <c r="K33" s="17">
        <v>0</v>
      </c>
      <c r="L33" s="17"/>
      <c r="M33" s="17">
        <v>23.41</v>
      </c>
      <c r="N33" s="17">
        <v>27.08</v>
      </c>
      <c r="O33" s="17">
        <v>26.12</v>
      </c>
      <c r="P33" s="17">
        <v>27.16</v>
      </c>
      <c r="Q33" s="17">
        <v>17.84</v>
      </c>
      <c r="R33" s="17">
        <v>-15.97</v>
      </c>
      <c r="S33" s="17">
        <v>31.22</v>
      </c>
      <c r="T33" s="17">
        <v>0.06</v>
      </c>
      <c r="U33" s="17"/>
      <c r="V33" s="17"/>
      <c r="W33" s="17"/>
      <c r="X33" s="17"/>
      <c r="Y33" s="17">
        <v>-6.7</v>
      </c>
      <c r="Z33" s="17">
        <v>1.8</v>
      </c>
      <c r="AA33" s="17">
        <v>0</v>
      </c>
      <c r="AB33" s="17">
        <v>-3.2</v>
      </c>
      <c r="AC33" s="17">
        <v>3.2</v>
      </c>
      <c r="AD33" s="17">
        <v>-4</v>
      </c>
      <c r="AE33" s="17">
        <v>1.8</v>
      </c>
      <c r="AF33" s="17"/>
      <c r="AG33" s="17"/>
      <c r="AH33" s="17"/>
      <c r="AI33" s="17">
        <v>13.8</v>
      </c>
      <c r="AJ33" s="17">
        <v>21.7</v>
      </c>
      <c r="AK33" s="17"/>
      <c r="AL33" s="17"/>
      <c r="AM33" s="17"/>
      <c r="AN33" s="17">
        <v>-1.3</v>
      </c>
      <c r="AO33" s="17">
        <v>58.5</v>
      </c>
      <c r="AP33" s="17">
        <v>-0.7</v>
      </c>
      <c r="AQ33" s="17">
        <v>15.2</v>
      </c>
      <c r="AR33" s="17">
        <v>0</v>
      </c>
      <c r="AS33" s="17">
        <v>1.3</v>
      </c>
      <c r="AT33" s="17">
        <v>2.7</v>
      </c>
      <c r="AU33" s="17">
        <v>1.2</v>
      </c>
      <c r="AV33" s="17"/>
      <c r="AW33" s="17"/>
      <c r="AX33" s="17"/>
      <c r="AY33" s="17">
        <v>4.7</v>
      </c>
      <c r="AZ33" s="17">
        <v>0</v>
      </c>
      <c r="BA33" s="17">
        <v>0.2</v>
      </c>
      <c r="BB33" s="17">
        <v>-1.1000000000000001</v>
      </c>
      <c r="BC33" s="17"/>
      <c r="BD33" s="17">
        <v>1</v>
      </c>
      <c r="BE33" s="17">
        <v>0</v>
      </c>
      <c r="BF33" s="17">
        <v>1.6</v>
      </c>
      <c r="BG33" s="17">
        <v>13.5</v>
      </c>
      <c r="BH33" s="17"/>
      <c r="BI33" s="17"/>
      <c r="BJ33" s="17">
        <v>6.1</v>
      </c>
      <c r="BK33" s="17">
        <v>0</v>
      </c>
      <c r="BL33" s="17"/>
      <c r="BM33" s="17"/>
      <c r="BN33" s="17">
        <v>4.7</v>
      </c>
      <c r="BO33" s="17">
        <v>-4.2</v>
      </c>
      <c r="BP33" s="17"/>
      <c r="BQ33" s="17">
        <v>0</v>
      </c>
      <c r="BR33" s="17">
        <v>2.9</v>
      </c>
      <c r="BS33" s="17"/>
      <c r="BT33" s="17"/>
      <c r="BU33" s="17"/>
      <c r="BV33" s="17"/>
      <c r="BW33" s="17"/>
      <c r="BX33" s="17"/>
      <c r="BY33" s="17"/>
      <c r="BZ33" s="17"/>
      <c r="CA33" s="17">
        <v>-0.4</v>
      </c>
      <c r="CB33" s="17">
        <v>118.7</v>
      </c>
      <c r="CC33" s="17">
        <v>32.4</v>
      </c>
      <c r="CD33" s="17">
        <v>12.7</v>
      </c>
      <c r="CE33" s="17">
        <v>14.3</v>
      </c>
      <c r="CF33" s="17"/>
      <c r="CG33" s="17"/>
      <c r="CH33" s="17"/>
      <c r="CI33" s="17"/>
      <c r="CJ33" s="17">
        <v>47.9</v>
      </c>
      <c r="CK33" s="17">
        <v>51.1</v>
      </c>
      <c r="CL33" s="17">
        <v>27.2</v>
      </c>
      <c r="CM33" s="17"/>
      <c r="CN33" s="17"/>
      <c r="CO33" s="17"/>
      <c r="CP33" s="17"/>
      <c r="CQ33" s="17"/>
      <c r="CR33" s="17">
        <v>1</v>
      </c>
      <c r="CS33" s="17">
        <v>-1.2</v>
      </c>
      <c r="CT33" s="17"/>
      <c r="CU33" s="17">
        <v>-0.1</v>
      </c>
      <c r="CV33" s="17">
        <v>8</v>
      </c>
      <c r="CW33" s="17"/>
      <c r="CX33" s="17"/>
      <c r="CY33" s="17"/>
      <c r="CZ33" s="17"/>
      <c r="DA33" s="17">
        <v>0</v>
      </c>
      <c r="DB33" s="17">
        <v>-0.9</v>
      </c>
      <c r="DC33" s="17"/>
      <c r="DD33" s="17"/>
      <c r="DE33" s="17">
        <v>1.3</v>
      </c>
      <c r="DF33" s="17">
        <v>0</v>
      </c>
      <c r="DG33" s="17">
        <v>1.1000000000000001</v>
      </c>
      <c r="DH33" s="17">
        <v>1.1000000000000001</v>
      </c>
      <c r="DI33" s="17">
        <v>0.6</v>
      </c>
      <c r="DJ33" s="17">
        <v>0.1</v>
      </c>
      <c r="DK33" s="17">
        <v>-0.7</v>
      </c>
      <c r="DL33" s="17">
        <v>-1.8</v>
      </c>
      <c r="DM33" s="17">
        <v>-2.4</v>
      </c>
      <c r="DN33" s="17">
        <v>4.5</v>
      </c>
      <c r="DO33" s="17">
        <v>1.6</v>
      </c>
      <c r="DP33" s="17">
        <v>0.5</v>
      </c>
      <c r="DQ33" s="17">
        <v>0.7</v>
      </c>
      <c r="DR33" s="17"/>
      <c r="DS33" s="17">
        <v>-3.4</v>
      </c>
      <c r="DT33" s="17">
        <v>0.1</v>
      </c>
      <c r="DU33" s="17">
        <v>0.6</v>
      </c>
      <c r="DV33" s="17">
        <v>0.9</v>
      </c>
      <c r="DW33" s="17"/>
      <c r="DX33" s="17">
        <v>-4.7</v>
      </c>
      <c r="DY33" s="17">
        <v>0.8</v>
      </c>
      <c r="DZ33" s="17">
        <v>1.7</v>
      </c>
      <c r="EA33" s="17">
        <v>3.1</v>
      </c>
      <c r="EB33" s="17">
        <v>1.9</v>
      </c>
      <c r="EC33" s="17">
        <v>0.8</v>
      </c>
      <c r="ED33" s="17">
        <v>4</v>
      </c>
      <c r="EE33" s="17">
        <v>3</v>
      </c>
      <c r="EF33" s="17">
        <v>-6.8</v>
      </c>
      <c r="EG33" s="17">
        <v>-6.6</v>
      </c>
      <c r="EH33" s="17">
        <v>0</v>
      </c>
      <c r="EI33" s="17">
        <v>0</v>
      </c>
      <c r="EJ33" s="17">
        <v>2.6</v>
      </c>
      <c r="EK33" s="17">
        <v>-0.1</v>
      </c>
      <c r="EL33" s="17">
        <v>1.7</v>
      </c>
      <c r="EM33" s="17">
        <v>0.2</v>
      </c>
      <c r="EN33" s="17">
        <v>0.2</v>
      </c>
      <c r="EO33" s="17">
        <v>0.2</v>
      </c>
      <c r="EP33" s="17"/>
      <c r="EQ33" s="17">
        <v>3.3</v>
      </c>
      <c r="ER33" s="17">
        <v>16.5</v>
      </c>
      <c r="ES33" s="17"/>
      <c r="ET33" s="17">
        <v>-0.9</v>
      </c>
      <c r="EU33" s="17">
        <v>0</v>
      </c>
      <c r="EV33" s="17">
        <v>10.6</v>
      </c>
      <c r="EW33" s="17">
        <v>2.9</v>
      </c>
      <c r="EX33" s="17">
        <v>0.4</v>
      </c>
      <c r="EY33" s="17">
        <v>2.2000000000000002</v>
      </c>
      <c r="EZ33" s="17"/>
      <c r="FA33" s="17">
        <v>14.2</v>
      </c>
      <c r="FB33" s="17"/>
      <c r="FC33" s="17">
        <v>1.1000000000000001</v>
      </c>
      <c r="FD33" s="17">
        <v>1.7</v>
      </c>
      <c r="FE33" s="17">
        <v>1.5</v>
      </c>
      <c r="FF33" s="17"/>
      <c r="FG33" s="17"/>
      <c r="FH33" s="17">
        <v>802.32</v>
      </c>
      <c r="FI33" s="15"/>
      <c r="FJ33" s="17"/>
      <c r="FK33" s="17">
        <v>-1.798</v>
      </c>
      <c r="FL33" s="17"/>
      <c r="FM33" s="17">
        <v>1.8</v>
      </c>
      <c r="FN33" s="17"/>
      <c r="FO33" s="17">
        <v>2.87568</v>
      </c>
      <c r="FP33" s="17">
        <v>1.8</v>
      </c>
      <c r="FQ33" s="17">
        <v>3.1</v>
      </c>
      <c r="FR33" s="17">
        <v>7.7776800000000001</v>
      </c>
    </row>
    <row r="34" spans="1:174" ht="24" customHeight="1">
      <c r="A34" s="18" t="s">
        <v>40</v>
      </c>
      <c r="B34" s="18" t="s">
        <v>808</v>
      </c>
      <c r="C34" s="19"/>
      <c r="D34" s="19"/>
      <c r="E34" s="19">
        <v>116.3</v>
      </c>
      <c r="F34" s="19">
        <v>15.5</v>
      </c>
      <c r="G34" s="19"/>
      <c r="H34" s="19"/>
      <c r="I34" s="19">
        <v>-0.3</v>
      </c>
      <c r="J34" s="19">
        <v>13.6</v>
      </c>
      <c r="K34" s="19">
        <v>0</v>
      </c>
      <c r="L34" s="19"/>
      <c r="M34" s="19">
        <v>28.29</v>
      </c>
      <c r="N34" s="19">
        <v>26.15</v>
      </c>
      <c r="O34" s="19">
        <v>25.42</v>
      </c>
      <c r="P34" s="19">
        <v>53.26</v>
      </c>
      <c r="Q34" s="19">
        <v>13.15</v>
      </c>
      <c r="R34" s="19">
        <v>-18.86</v>
      </c>
      <c r="S34" s="19">
        <v>35.69</v>
      </c>
      <c r="T34" s="19">
        <v>0.08</v>
      </c>
      <c r="U34" s="19"/>
      <c r="V34" s="19"/>
      <c r="W34" s="19"/>
      <c r="X34" s="19"/>
      <c r="Y34" s="19">
        <v>-6.1</v>
      </c>
      <c r="Z34" s="19">
        <v>2.2000000000000002</v>
      </c>
      <c r="AA34" s="19">
        <v>0</v>
      </c>
      <c r="AB34" s="19">
        <v>-3.2</v>
      </c>
      <c r="AC34" s="19">
        <v>3.2</v>
      </c>
      <c r="AD34" s="19">
        <v>-3</v>
      </c>
      <c r="AE34" s="19">
        <v>1.9</v>
      </c>
      <c r="AF34" s="19"/>
      <c r="AG34" s="19"/>
      <c r="AH34" s="19"/>
      <c r="AI34" s="19">
        <v>13.7</v>
      </c>
      <c r="AJ34" s="19">
        <v>11</v>
      </c>
      <c r="AK34" s="19"/>
      <c r="AL34" s="19"/>
      <c r="AM34" s="19"/>
      <c r="AN34" s="19">
        <v>-1.4</v>
      </c>
      <c r="AO34" s="19">
        <v>51.1</v>
      </c>
      <c r="AP34" s="19">
        <v>-2.2999999999999998</v>
      </c>
      <c r="AQ34" s="19">
        <v>15.5</v>
      </c>
      <c r="AR34" s="19">
        <v>0</v>
      </c>
      <c r="AS34" s="19">
        <v>1</v>
      </c>
      <c r="AT34" s="19">
        <v>2.7</v>
      </c>
      <c r="AU34" s="19">
        <v>0.6</v>
      </c>
      <c r="AV34" s="19"/>
      <c r="AW34" s="19"/>
      <c r="AX34" s="19"/>
      <c r="AY34" s="19">
        <v>3.8</v>
      </c>
      <c r="AZ34" s="19">
        <v>0</v>
      </c>
      <c r="BA34" s="19">
        <v>-0.1</v>
      </c>
      <c r="BB34" s="19">
        <v>-2.4</v>
      </c>
      <c r="BC34" s="19"/>
      <c r="BD34" s="19">
        <v>1</v>
      </c>
      <c r="BE34" s="19">
        <v>0.1</v>
      </c>
      <c r="BF34" s="19">
        <v>0.7</v>
      </c>
      <c r="BG34" s="19">
        <v>12.1</v>
      </c>
      <c r="BH34" s="19"/>
      <c r="BI34" s="19"/>
      <c r="BJ34" s="19">
        <v>4.4000000000000004</v>
      </c>
      <c r="BK34" s="19">
        <v>0</v>
      </c>
      <c r="BL34" s="19"/>
      <c r="BM34" s="19"/>
      <c r="BN34" s="19">
        <v>3.1</v>
      </c>
      <c r="BO34" s="19">
        <v>-8.6</v>
      </c>
      <c r="BP34" s="19"/>
      <c r="BQ34" s="19">
        <v>0</v>
      </c>
      <c r="BR34" s="19">
        <v>-4.3</v>
      </c>
      <c r="BS34" s="19"/>
      <c r="BT34" s="19"/>
      <c r="BU34" s="19"/>
      <c r="BV34" s="19"/>
      <c r="BW34" s="19"/>
      <c r="BX34" s="19"/>
      <c r="BY34" s="19"/>
      <c r="BZ34" s="19"/>
      <c r="CA34" s="19">
        <v>-0.3</v>
      </c>
      <c r="CB34" s="19">
        <v>117.4</v>
      </c>
      <c r="CC34" s="19">
        <v>52.6</v>
      </c>
      <c r="CD34" s="19">
        <v>12.4</v>
      </c>
      <c r="CE34" s="19">
        <v>14.8</v>
      </c>
      <c r="CF34" s="19"/>
      <c r="CG34" s="19"/>
      <c r="CH34" s="19"/>
      <c r="CI34" s="19"/>
      <c r="CJ34" s="19">
        <v>44.1</v>
      </c>
      <c r="CK34" s="19">
        <v>47.3</v>
      </c>
      <c r="CL34" s="19">
        <v>21.6</v>
      </c>
      <c r="CM34" s="19"/>
      <c r="CN34" s="19"/>
      <c r="CO34" s="19"/>
      <c r="CP34" s="19"/>
      <c r="CQ34" s="19"/>
      <c r="CR34" s="19">
        <v>-14.7</v>
      </c>
      <c r="CS34" s="19">
        <v>-9.3000000000000007</v>
      </c>
      <c r="CT34" s="19"/>
      <c r="CU34" s="19">
        <v>-0.1</v>
      </c>
      <c r="CV34" s="19">
        <v>8.1999999999999993</v>
      </c>
      <c r="CW34" s="19"/>
      <c r="CX34" s="19"/>
      <c r="CY34" s="19"/>
      <c r="CZ34" s="19"/>
      <c r="DA34" s="19">
        <v>-0.1</v>
      </c>
      <c r="DB34" s="19">
        <v>-0.9</v>
      </c>
      <c r="DC34" s="19"/>
      <c r="DD34" s="19"/>
      <c r="DE34" s="19">
        <v>1.1000000000000001</v>
      </c>
      <c r="DF34" s="19">
        <v>0</v>
      </c>
      <c r="DG34" s="19">
        <v>-0.2</v>
      </c>
      <c r="DH34" s="19">
        <v>1.1000000000000001</v>
      </c>
      <c r="DI34" s="19">
        <v>0.6</v>
      </c>
      <c r="DJ34" s="19">
        <v>0.1</v>
      </c>
      <c r="DK34" s="19">
        <v>-0.7</v>
      </c>
      <c r="DL34" s="19">
        <v>-1.8</v>
      </c>
      <c r="DM34" s="19">
        <v>-2.2000000000000002</v>
      </c>
      <c r="DN34" s="19">
        <v>4.3</v>
      </c>
      <c r="DO34" s="19">
        <v>1.6</v>
      </c>
      <c r="DP34" s="19">
        <v>0.5</v>
      </c>
      <c r="DQ34" s="19">
        <v>0.7</v>
      </c>
      <c r="DR34" s="19"/>
      <c r="DS34" s="19">
        <v>-3.3</v>
      </c>
      <c r="DT34" s="19">
        <v>0.1</v>
      </c>
      <c r="DU34" s="19">
        <v>0.6</v>
      </c>
      <c r="DV34" s="19">
        <v>0.9</v>
      </c>
      <c r="DW34" s="19"/>
      <c r="DX34" s="19">
        <v>-4.5</v>
      </c>
      <c r="DY34" s="19">
        <v>0.7</v>
      </c>
      <c r="DZ34" s="19">
        <v>2.2000000000000002</v>
      </c>
      <c r="EA34" s="19">
        <v>3.3</v>
      </c>
      <c r="EB34" s="19">
        <v>1.5</v>
      </c>
      <c r="EC34" s="19">
        <v>0.8</v>
      </c>
      <c r="ED34" s="19">
        <v>4</v>
      </c>
      <c r="EE34" s="19">
        <v>2.9</v>
      </c>
      <c r="EF34" s="19">
        <v>-4.5999999999999996</v>
      </c>
      <c r="EG34" s="19">
        <v>-4.5</v>
      </c>
      <c r="EH34" s="19">
        <v>0</v>
      </c>
      <c r="EI34" s="19">
        <v>0</v>
      </c>
      <c r="EJ34" s="19">
        <v>2.6</v>
      </c>
      <c r="EK34" s="19">
        <v>-0.1</v>
      </c>
      <c r="EL34" s="19">
        <v>1.9</v>
      </c>
      <c r="EM34" s="19">
        <v>0.2</v>
      </c>
      <c r="EN34" s="19">
        <v>0.2</v>
      </c>
      <c r="EO34" s="19">
        <v>0.2</v>
      </c>
      <c r="EP34" s="19"/>
      <c r="EQ34" s="19">
        <v>3.3</v>
      </c>
      <c r="ER34" s="19">
        <v>16.3</v>
      </c>
      <c r="ES34" s="19"/>
      <c r="ET34" s="19">
        <v>1.2</v>
      </c>
      <c r="EU34" s="19">
        <v>0</v>
      </c>
      <c r="EV34" s="19">
        <v>10.4</v>
      </c>
      <c r="EW34" s="19">
        <v>3.1</v>
      </c>
      <c r="EX34" s="19">
        <v>0.4</v>
      </c>
      <c r="EY34" s="19">
        <v>1.8</v>
      </c>
      <c r="EZ34" s="19"/>
      <c r="FA34" s="19">
        <v>14.4</v>
      </c>
      <c r="FB34" s="19"/>
      <c r="FC34" s="19">
        <v>1.1000000000000001</v>
      </c>
      <c r="FD34" s="19">
        <v>1.6</v>
      </c>
      <c r="FE34" s="19">
        <v>1.3</v>
      </c>
      <c r="FF34" s="19"/>
      <c r="FG34" s="19"/>
      <c r="FH34" s="19">
        <v>763.08</v>
      </c>
      <c r="FI34" s="15"/>
      <c r="FJ34" s="19"/>
      <c r="FK34" s="19">
        <v>-2.2570000000000001</v>
      </c>
      <c r="FL34" s="19"/>
      <c r="FM34" s="19">
        <v>1.8</v>
      </c>
      <c r="FN34" s="19"/>
      <c r="FO34" s="19">
        <v>2.8732799999999998</v>
      </c>
      <c r="FP34" s="19">
        <v>1.5</v>
      </c>
      <c r="FQ34" s="19">
        <v>2.9</v>
      </c>
      <c r="FR34" s="19">
        <v>6.8162799999999999</v>
      </c>
    </row>
    <row r="35" spans="1:174" ht="24" customHeight="1">
      <c r="A35" s="13" t="s">
        <v>40</v>
      </c>
      <c r="B35" s="13" t="s">
        <v>809</v>
      </c>
      <c r="C35" s="14"/>
      <c r="D35" s="14"/>
      <c r="E35" s="14">
        <v>108.1</v>
      </c>
      <c r="F35" s="14">
        <v>14.8</v>
      </c>
      <c r="G35" s="14"/>
      <c r="H35" s="14"/>
      <c r="I35" s="14">
        <v>-1.5</v>
      </c>
      <c r="J35" s="14">
        <v>23.5</v>
      </c>
      <c r="K35" s="14">
        <v>0</v>
      </c>
      <c r="L35" s="14"/>
      <c r="M35" s="14">
        <v>22.81</v>
      </c>
      <c r="N35" s="14">
        <v>25.19</v>
      </c>
      <c r="O35" s="14">
        <v>25.1</v>
      </c>
      <c r="P35" s="14">
        <v>46.96</v>
      </c>
      <c r="Q35" s="14">
        <v>10.68</v>
      </c>
      <c r="R35" s="14">
        <v>-21.21</v>
      </c>
      <c r="S35" s="14">
        <v>35.29</v>
      </c>
      <c r="T35" s="14">
        <v>-0.04</v>
      </c>
      <c r="U35" s="14"/>
      <c r="V35" s="14"/>
      <c r="W35" s="14"/>
      <c r="X35" s="14"/>
      <c r="Y35" s="14">
        <v>-8.6</v>
      </c>
      <c r="Z35" s="14">
        <v>1.9</v>
      </c>
      <c r="AA35" s="14">
        <v>0</v>
      </c>
      <c r="AB35" s="14">
        <v>-3.2</v>
      </c>
      <c r="AC35" s="14">
        <v>3.4</v>
      </c>
      <c r="AD35" s="14">
        <v>-5</v>
      </c>
      <c r="AE35" s="14">
        <v>2</v>
      </c>
      <c r="AF35" s="14"/>
      <c r="AG35" s="14"/>
      <c r="AH35" s="14"/>
      <c r="AI35" s="14">
        <v>12.2</v>
      </c>
      <c r="AJ35" s="14">
        <v>6.9</v>
      </c>
      <c r="AK35" s="14"/>
      <c r="AL35" s="14"/>
      <c r="AM35" s="14"/>
      <c r="AN35" s="14">
        <v>-1.6</v>
      </c>
      <c r="AO35" s="14">
        <v>48.4</v>
      </c>
      <c r="AP35" s="14">
        <v>-2.2999999999999998</v>
      </c>
      <c r="AQ35" s="14">
        <v>14.2</v>
      </c>
      <c r="AR35" s="14">
        <v>0</v>
      </c>
      <c r="AS35" s="14">
        <v>0.3</v>
      </c>
      <c r="AT35" s="14">
        <v>2.7</v>
      </c>
      <c r="AU35" s="14">
        <v>-0.4</v>
      </c>
      <c r="AV35" s="14"/>
      <c r="AW35" s="14"/>
      <c r="AX35" s="14"/>
      <c r="AY35" s="14">
        <v>7.3</v>
      </c>
      <c r="AZ35" s="14">
        <v>0</v>
      </c>
      <c r="BA35" s="14">
        <v>-0.1</v>
      </c>
      <c r="BB35" s="14">
        <v>-2.9</v>
      </c>
      <c r="BC35" s="14"/>
      <c r="BD35" s="14">
        <v>1</v>
      </c>
      <c r="BE35" s="14">
        <v>0.1</v>
      </c>
      <c r="BF35" s="14">
        <v>0.7</v>
      </c>
      <c r="BG35" s="14">
        <v>10.6</v>
      </c>
      <c r="BH35" s="14"/>
      <c r="BI35" s="14"/>
      <c r="BJ35" s="14">
        <v>3.7</v>
      </c>
      <c r="BK35" s="14">
        <v>0</v>
      </c>
      <c r="BL35" s="14"/>
      <c r="BM35" s="14"/>
      <c r="BN35" s="14">
        <v>1.8</v>
      </c>
      <c r="BO35" s="14">
        <v>-11.5</v>
      </c>
      <c r="BP35" s="14"/>
      <c r="BQ35" s="14">
        <v>0</v>
      </c>
      <c r="BR35" s="14">
        <v>-10.9</v>
      </c>
      <c r="BS35" s="14"/>
      <c r="BT35" s="14"/>
      <c r="BU35" s="14"/>
      <c r="BV35" s="14"/>
      <c r="BW35" s="14"/>
      <c r="BX35" s="14"/>
      <c r="BY35" s="14"/>
      <c r="BZ35" s="14"/>
      <c r="CA35" s="14">
        <v>-0.4</v>
      </c>
      <c r="CB35" s="14">
        <v>75.599999999999994</v>
      </c>
      <c r="CC35" s="14">
        <v>50.9</v>
      </c>
      <c r="CD35" s="14">
        <v>3.4</v>
      </c>
      <c r="CE35" s="14">
        <v>15.6</v>
      </c>
      <c r="CF35" s="14"/>
      <c r="CG35" s="14"/>
      <c r="CH35" s="14"/>
      <c r="CI35" s="14"/>
      <c r="CJ35" s="14">
        <v>41.4</v>
      </c>
      <c r="CK35" s="14">
        <v>44.7</v>
      </c>
      <c r="CL35" s="14">
        <v>18.7</v>
      </c>
      <c r="CM35" s="14"/>
      <c r="CN35" s="14"/>
      <c r="CO35" s="14"/>
      <c r="CP35" s="14"/>
      <c r="CQ35" s="14"/>
      <c r="CR35" s="14">
        <v>-17.5</v>
      </c>
      <c r="CS35" s="14">
        <v>-11.2</v>
      </c>
      <c r="CT35" s="14"/>
      <c r="CU35" s="14">
        <v>-0.1</v>
      </c>
      <c r="CV35" s="14">
        <v>8.3000000000000007</v>
      </c>
      <c r="CW35" s="14"/>
      <c r="CX35" s="14"/>
      <c r="CY35" s="14"/>
      <c r="CZ35" s="14"/>
      <c r="DA35" s="14">
        <v>0</v>
      </c>
      <c r="DB35" s="14">
        <v>-0.8</v>
      </c>
      <c r="DC35" s="14"/>
      <c r="DD35" s="14"/>
      <c r="DE35" s="14">
        <v>1.1000000000000001</v>
      </c>
      <c r="DF35" s="14">
        <v>0</v>
      </c>
      <c r="DG35" s="14">
        <v>-2.1</v>
      </c>
      <c r="DH35" s="14">
        <v>0.7</v>
      </c>
      <c r="DI35" s="14">
        <v>0.6</v>
      </c>
      <c r="DJ35" s="14">
        <v>0.1</v>
      </c>
      <c r="DK35" s="14">
        <v>-0.7</v>
      </c>
      <c r="DL35" s="14">
        <v>-1.8</v>
      </c>
      <c r="DM35" s="14">
        <v>-2.4</v>
      </c>
      <c r="DN35" s="14">
        <v>2.9</v>
      </c>
      <c r="DO35" s="14">
        <v>1.6</v>
      </c>
      <c r="DP35" s="14">
        <v>0.5</v>
      </c>
      <c r="DQ35" s="14">
        <v>0.7</v>
      </c>
      <c r="DR35" s="14"/>
      <c r="DS35" s="14">
        <v>-3.4</v>
      </c>
      <c r="DT35" s="14">
        <v>-0.2</v>
      </c>
      <c r="DU35" s="14">
        <v>0.6</v>
      </c>
      <c r="DV35" s="14">
        <v>0.9</v>
      </c>
      <c r="DW35" s="14"/>
      <c r="DX35" s="14">
        <v>-4.7</v>
      </c>
      <c r="DY35" s="14">
        <v>0.7</v>
      </c>
      <c r="DZ35" s="14">
        <v>2.2000000000000002</v>
      </c>
      <c r="EA35" s="14">
        <v>3.1</v>
      </c>
      <c r="EB35" s="14">
        <v>1.3</v>
      </c>
      <c r="EC35" s="14">
        <v>0.8</v>
      </c>
      <c r="ED35" s="14">
        <v>4</v>
      </c>
      <c r="EE35" s="14">
        <v>2.8</v>
      </c>
      <c r="EF35" s="14">
        <v>-7</v>
      </c>
      <c r="EG35" s="14">
        <v>-6.2</v>
      </c>
      <c r="EH35" s="14">
        <v>0</v>
      </c>
      <c r="EI35" s="14">
        <v>0</v>
      </c>
      <c r="EJ35" s="14">
        <v>2.6</v>
      </c>
      <c r="EK35" s="14">
        <v>-0.1</v>
      </c>
      <c r="EL35" s="14">
        <v>1.7</v>
      </c>
      <c r="EM35" s="14">
        <v>0.2</v>
      </c>
      <c r="EN35" s="14">
        <v>0.2</v>
      </c>
      <c r="EO35" s="14">
        <v>0.2</v>
      </c>
      <c r="EP35" s="14"/>
      <c r="EQ35" s="14">
        <v>3.3</v>
      </c>
      <c r="ER35" s="14">
        <v>16.399999999999999</v>
      </c>
      <c r="ES35" s="14"/>
      <c r="ET35" s="14">
        <v>0.6</v>
      </c>
      <c r="EU35" s="14">
        <v>0</v>
      </c>
      <c r="EV35" s="14">
        <v>10.3</v>
      </c>
      <c r="EW35" s="14">
        <v>3</v>
      </c>
      <c r="EX35" s="14">
        <v>0.4</v>
      </c>
      <c r="EY35" s="14">
        <v>1.6</v>
      </c>
      <c r="EZ35" s="14"/>
      <c r="FA35" s="14">
        <v>13.6</v>
      </c>
      <c r="FB35" s="14"/>
      <c r="FC35" s="14">
        <v>1.1000000000000001</v>
      </c>
      <c r="FD35" s="14">
        <v>1.3</v>
      </c>
      <c r="FE35" s="14">
        <v>0.3</v>
      </c>
      <c r="FF35" s="14"/>
      <c r="FG35" s="14"/>
      <c r="FH35" s="14">
        <v>641.78</v>
      </c>
      <c r="FI35" s="15"/>
      <c r="FJ35" s="14"/>
      <c r="FK35" s="14">
        <v>-0.77200000000000002</v>
      </c>
      <c r="FL35" s="14"/>
      <c r="FM35" s="14">
        <v>1.7</v>
      </c>
      <c r="FN35" s="14"/>
      <c r="FO35" s="14">
        <v>2.87486</v>
      </c>
      <c r="FP35" s="14">
        <v>1.4</v>
      </c>
      <c r="FQ35" s="14">
        <v>2.9</v>
      </c>
      <c r="FR35" s="14">
        <v>8.1028599999999997</v>
      </c>
    </row>
    <row r="36" spans="1:174" ht="24" customHeight="1">
      <c r="A36" s="16" t="s">
        <v>40</v>
      </c>
      <c r="B36" s="16" t="s">
        <v>810</v>
      </c>
      <c r="C36" s="17"/>
      <c r="D36" s="17"/>
      <c r="E36" s="17">
        <v>105.4</v>
      </c>
      <c r="F36" s="17">
        <v>14.2</v>
      </c>
      <c r="G36" s="17"/>
      <c r="H36" s="17"/>
      <c r="I36" s="17">
        <v>-3.2</v>
      </c>
      <c r="J36" s="17">
        <v>17.899999999999999</v>
      </c>
      <c r="K36" s="17">
        <v>0</v>
      </c>
      <c r="L36" s="17"/>
      <c r="M36" s="17">
        <v>20.68</v>
      </c>
      <c r="N36" s="17">
        <v>18.27</v>
      </c>
      <c r="O36" s="17">
        <v>15.99</v>
      </c>
      <c r="P36" s="17">
        <v>45.24</v>
      </c>
      <c r="Q36" s="17">
        <v>10.98</v>
      </c>
      <c r="R36" s="17">
        <v>-21.15</v>
      </c>
      <c r="S36" s="17">
        <v>35.130000000000003</v>
      </c>
      <c r="T36" s="17">
        <v>-0.13</v>
      </c>
      <c r="U36" s="17"/>
      <c r="V36" s="17"/>
      <c r="W36" s="17"/>
      <c r="X36" s="17"/>
      <c r="Y36" s="17">
        <v>-9.8000000000000007</v>
      </c>
      <c r="Z36" s="17">
        <v>2.2000000000000002</v>
      </c>
      <c r="AA36" s="17">
        <v>0</v>
      </c>
      <c r="AB36" s="17">
        <v>-3.2</v>
      </c>
      <c r="AC36" s="17">
        <v>3.1</v>
      </c>
      <c r="AD36" s="17">
        <v>-6.3</v>
      </c>
      <c r="AE36" s="17">
        <v>1.7</v>
      </c>
      <c r="AF36" s="17"/>
      <c r="AG36" s="17"/>
      <c r="AH36" s="17"/>
      <c r="AI36" s="17">
        <v>10.3</v>
      </c>
      <c r="AJ36" s="17">
        <v>8.4</v>
      </c>
      <c r="AK36" s="17"/>
      <c r="AL36" s="17"/>
      <c r="AM36" s="17"/>
      <c r="AN36" s="17">
        <v>-1.5</v>
      </c>
      <c r="AO36" s="17">
        <v>47.6</v>
      </c>
      <c r="AP36" s="17">
        <v>-2.1</v>
      </c>
      <c r="AQ36" s="17">
        <v>14.5</v>
      </c>
      <c r="AR36" s="17">
        <v>0</v>
      </c>
      <c r="AS36" s="17">
        <v>0.1</v>
      </c>
      <c r="AT36" s="17">
        <v>2.7</v>
      </c>
      <c r="AU36" s="17">
        <v>1.3</v>
      </c>
      <c r="AV36" s="17"/>
      <c r="AW36" s="17"/>
      <c r="AX36" s="17"/>
      <c r="AY36" s="17">
        <v>3.5</v>
      </c>
      <c r="AZ36" s="17">
        <v>0</v>
      </c>
      <c r="BA36" s="17">
        <v>-0.1</v>
      </c>
      <c r="BB36" s="17">
        <v>-3.1</v>
      </c>
      <c r="BC36" s="17"/>
      <c r="BD36" s="17">
        <v>1</v>
      </c>
      <c r="BE36" s="17">
        <v>-0.1</v>
      </c>
      <c r="BF36" s="17">
        <v>0.1</v>
      </c>
      <c r="BG36" s="17">
        <v>9.8000000000000007</v>
      </c>
      <c r="BH36" s="17"/>
      <c r="BI36" s="17"/>
      <c r="BJ36" s="17">
        <v>3</v>
      </c>
      <c r="BK36" s="17">
        <v>0</v>
      </c>
      <c r="BL36" s="17"/>
      <c r="BM36" s="17"/>
      <c r="BN36" s="17">
        <v>1.9</v>
      </c>
      <c r="BO36" s="17">
        <v>-10.9</v>
      </c>
      <c r="BP36" s="17"/>
      <c r="BQ36" s="17">
        <v>0</v>
      </c>
      <c r="BR36" s="17">
        <v>-8.9</v>
      </c>
      <c r="BS36" s="17"/>
      <c r="BT36" s="17"/>
      <c r="BU36" s="17"/>
      <c r="BV36" s="17"/>
      <c r="BW36" s="17"/>
      <c r="BX36" s="17"/>
      <c r="BY36" s="17"/>
      <c r="BZ36" s="17"/>
      <c r="CA36" s="17">
        <v>-0.3</v>
      </c>
      <c r="CB36" s="17">
        <v>55.3</v>
      </c>
      <c r="CC36" s="17">
        <v>31.5</v>
      </c>
      <c r="CD36" s="17">
        <v>3.4</v>
      </c>
      <c r="CE36" s="17">
        <v>13.9</v>
      </c>
      <c r="CF36" s="17"/>
      <c r="CG36" s="17"/>
      <c r="CH36" s="17"/>
      <c r="CI36" s="17"/>
      <c r="CJ36" s="17">
        <v>40.299999999999997</v>
      </c>
      <c r="CK36" s="17">
        <v>43.7</v>
      </c>
      <c r="CL36" s="17">
        <v>16.7</v>
      </c>
      <c r="CM36" s="17"/>
      <c r="CN36" s="17"/>
      <c r="CO36" s="17"/>
      <c r="CP36" s="17"/>
      <c r="CQ36" s="17"/>
      <c r="CR36" s="17">
        <v>-19</v>
      </c>
      <c r="CS36" s="17">
        <v>-12</v>
      </c>
      <c r="CT36" s="17"/>
      <c r="CU36" s="17">
        <v>-0.1</v>
      </c>
      <c r="CV36" s="17">
        <v>8.1999999999999993</v>
      </c>
      <c r="CW36" s="17"/>
      <c r="CX36" s="17"/>
      <c r="CY36" s="17"/>
      <c r="CZ36" s="17"/>
      <c r="DA36" s="17">
        <v>-0.1</v>
      </c>
      <c r="DB36" s="17">
        <v>-0.9</v>
      </c>
      <c r="DC36" s="17"/>
      <c r="DD36" s="17"/>
      <c r="DE36" s="17">
        <v>1.1000000000000001</v>
      </c>
      <c r="DF36" s="17">
        <v>0</v>
      </c>
      <c r="DG36" s="17">
        <v>-2.6</v>
      </c>
      <c r="DH36" s="17">
        <v>0.1</v>
      </c>
      <c r="DI36" s="17">
        <v>0.6</v>
      </c>
      <c r="DJ36" s="17">
        <v>0.1</v>
      </c>
      <c r="DK36" s="17">
        <v>-0.7</v>
      </c>
      <c r="DL36" s="17">
        <v>-1.8</v>
      </c>
      <c r="DM36" s="17">
        <v>-2.2999999999999998</v>
      </c>
      <c r="DN36" s="17">
        <v>3.9</v>
      </c>
      <c r="DO36" s="17">
        <v>1.6</v>
      </c>
      <c r="DP36" s="17">
        <v>0.5</v>
      </c>
      <c r="DQ36" s="17">
        <v>0.7</v>
      </c>
      <c r="DR36" s="17"/>
      <c r="DS36" s="17">
        <v>-3.3</v>
      </c>
      <c r="DT36" s="17">
        <v>-0.2</v>
      </c>
      <c r="DU36" s="17">
        <v>0.6</v>
      </c>
      <c r="DV36" s="17">
        <v>0.9</v>
      </c>
      <c r="DW36" s="17"/>
      <c r="DX36" s="17">
        <v>-4.7</v>
      </c>
      <c r="DY36" s="17">
        <v>0.8</v>
      </c>
      <c r="DZ36" s="17">
        <v>2.1</v>
      </c>
      <c r="EA36" s="17">
        <v>3.1</v>
      </c>
      <c r="EB36" s="17">
        <v>1.3</v>
      </c>
      <c r="EC36" s="17">
        <v>0.8</v>
      </c>
      <c r="ED36" s="17">
        <v>4</v>
      </c>
      <c r="EE36" s="17">
        <v>2.8</v>
      </c>
      <c r="EF36" s="17">
        <v>-8.6999999999999993</v>
      </c>
      <c r="EG36" s="17">
        <v>-9</v>
      </c>
      <c r="EH36" s="17">
        <v>0</v>
      </c>
      <c r="EI36" s="17">
        <v>0</v>
      </c>
      <c r="EJ36" s="17">
        <v>2.6</v>
      </c>
      <c r="EK36" s="17">
        <v>-0.1</v>
      </c>
      <c r="EL36" s="17">
        <v>1.9</v>
      </c>
      <c r="EM36" s="17">
        <v>0.2</v>
      </c>
      <c r="EN36" s="17">
        <v>0.2</v>
      </c>
      <c r="EO36" s="17">
        <v>0.2</v>
      </c>
      <c r="EP36" s="17"/>
      <c r="EQ36" s="17">
        <v>3.1</v>
      </c>
      <c r="ER36" s="17">
        <v>16.399999999999999</v>
      </c>
      <c r="ES36" s="17"/>
      <c r="ET36" s="17">
        <v>2.8</v>
      </c>
      <c r="EU36" s="17">
        <v>0</v>
      </c>
      <c r="EV36" s="17">
        <v>10.3</v>
      </c>
      <c r="EW36" s="17">
        <v>2.8</v>
      </c>
      <c r="EX36" s="17">
        <v>0.4</v>
      </c>
      <c r="EY36" s="17">
        <v>1.6</v>
      </c>
      <c r="EZ36" s="17"/>
      <c r="FA36" s="17">
        <v>13.5</v>
      </c>
      <c r="FB36" s="17"/>
      <c r="FC36" s="17">
        <v>1.1000000000000001</v>
      </c>
      <c r="FD36" s="17">
        <v>1.9</v>
      </c>
      <c r="FE36" s="17">
        <v>0.5</v>
      </c>
      <c r="FF36" s="17"/>
      <c r="FG36" s="17"/>
      <c r="FH36" s="17">
        <v>556.21</v>
      </c>
      <c r="FI36" s="15"/>
      <c r="FJ36" s="17"/>
      <c r="FK36" s="17">
        <v>-0.25800000000000001</v>
      </c>
      <c r="FL36" s="17"/>
      <c r="FM36" s="17">
        <v>1.8</v>
      </c>
      <c r="FN36" s="17"/>
      <c r="FO36" s="17">
        <v>2.8790800000000001</v>
      </c>
      <c r="FP36" s="17">
        <v>1.2</v>
      </c>
      <c r="FQ36" s="17">
        <v>2.9</v>
      </c>
      <c r="FR36" s="17">
        <v>8.5210799999999995</v>
      </c>
    </row>
    <row r="37" spans="1:174" ht="24" customHeight="1">
      <c r="A37" s="16" t="s">
        <v>40</v>
      </c>
      <c r="B37" s="16" t="s">
        <v>811</v>
      </c>
      <c r="C37" s="17"/>
      <c r="D37" s="17"/>
      <c r="E37" s="17">
        <v>102.3</v>
      </c>
      <c r="F37" s="17">
        <v>13.5</v>
      </c>
      <c r="G37" s="17"/>
      <c r="H37" s="17"/>
      <c r="I37" s="17">
        <v>-3.9</v>
      </c>
      <c r="J37" s="17">
        <v>10.5</v>
      </c>
      <c r="K37" s="17">
        <v>0</v>
      </c>
      <c r="L37" s="17"/>
      <c r="M37" s="17">
        <v>14.28</v>
      </c>
      <c r="N37" s="17">
        <v>11.18</v>
      </c>
      <c r="O37" s="17">
        <v>10.79</v>
      </c>
      <c r="P37" s="17">
        <v>32.979999999999997</v>
      </c>
      <c r="Q37" s="17">
        <v>7.93</v>
      </c>
      <c r="R37" s="17">
        <v>-22.43</v>
      </c>
      <c r="S37" s="17">
        <v>29.58</v>
      </c>
      <c r="T37" s="17">
        <v>-7.0000000000000007E-2</v>
      </c>
      <c r="U37" s="17"/>
      <c r="V37" s="17"/>
      <c r="W37" s="17"/>
      <c r="X37" s="17"/>
      <c r="Y37" s="17">
        <v>-9.9</v>
      </c>
      <c r="Z37" s="17">
        <v>1.7</v>
      </c>
      <c r="AA37" s="17">
        <v>0</v>
      </c>
      <c r="AB37" s="17">
        <v>-3.2</v>
      </c>
      <c r="AC37" s="17">
        <v>3</v>
      </c>
      <c r="AD37" s="17">
        <v>-6.3</v>
      </c>
      <c r="AE37" s="17">
        <v>1.6</v>
      </c>
      <c r="AF37" s="17"/>
      <c r="AG37" s="17"/>
      <c r="AH37" s="17"/>
      <c r="AI37" s="17">
        <v>8.6999999999999993</v>
      </c>
      <c r="AJ37" s="17">
        <v>-6.1</v>
      </c>
      <c r="AK37" s="17"/>
      <c r="AL37" s="17"/>
      <c r="AM37" s="17"/>
      <c r="AN37" s="17">
        <v>-1.6</v>
      </c>
      <c r="AO37" s="17">
        <v>44.4</v>
      </c>
      <c r="AP37" s="17">
        <v>-2.1</v>
      </c>
      <c r="AQ37" s="17">
        <v>11.8</v>
      </c>
      <c r="AR37" s="17">
        <v>0</v>
      </c>
      <c r="AS37" s="17">
        <v>0</v>
      </c>
      <c r="AT37" s="17">
        <v>2.7</v>
      </c>
      <c r="AU37" s="17">
        <v>0.8</v>
      </c>
      <c r="AV37" s="17"/>
      <c r="AW37" s="17"/>
      <c r="AX37" s="17"/>
      <c r="AY37" s="17">
        <v>4.3</v>
      </c>
      <c r="AZ37" s="17">
        <v>0</v>
      </c>
      <c r="BA37" s="17">
        <v>-0.1</v>
      </c>
      <c r="BB37" s="17">
        <v>-3.3</v>
      </c>
      <c r="BC37" s="17"/>
      <c r="BD37" s="17">
        <v>1</v>
      </c>
      <c r="BE37" s="17">
        <v>-0.1</v>
      </c>
      <c r="BF37" s="17">
        <v>-2.1</v>
      </c>
      <c r="BG37" s="17">
        <v>8</v>
      </c>
      <c r="BH37" s="17"/>
      <c r="BI37" s="17"/>
      <c r="BJ37" s="17">
        <v>2.8</v>
      </c>
      <c r="BK37" s="17">
        <v>0</v>
      </c>
      <c r="BL37" s="17"/>
      <c r="BM37" s="17"/>
      <c r="BN37" s="17">
        <v>-1.2</v>
      </c>
      <c r="BO37" s="17">
        <v>-14.3</v>
      </c>
      <c r="BP37" s="17"/>
      <c r="BQ37" s="17">
        <v>0</v>
      </c>
      <c r="BR37" s="17">
        <v>-9.1999999999999993</v>
      </c>
      <c r="BS37" s="17"/>
      <c r="BT37" s="17"/>
      <c r="BU37" s="17"/>
      <c r="BV37" s="17"/>
      <c r="BW37" s="17"/>
      <c r="BX37" s="17"/>
      <c r="BY37" s="17"/>
      <c r="BZ37" s="17"/>
      <c r="CA37" s="17">
        <v>-0.3</v>
      </c>
      <c r="CB37" s="17">
        <v>53.6</v>
      </c>
      <c r="CC37" s="17">
        <v>33.1</v>
      </c>
      <c r="CD37" s="17">
        <v>4.7</v>
      </c>
      <c r="CE37" s="17">
        <v>10.8</v>
      </c>
      <c r="CF37" s="17"/>
      <c r="CG37" s="17"/>
      <c r="CH37" s="17"/>
      <c r="CI37" s="17"/>
      <c r="CJ37" s="17">
        <v>33.700000000000003</v>
      </c>
      <c r="CK37" s="17">
        <v>36.799999999999997</v>
      </c>
      <c r="CL37" s="17">
        <v>6.1</v>
      </c>
      <c r="CM37" s="17"/>
      <c r="CN37" s="17"/>
      <c r="CO37" s="17"/>
      <c r="CP37" s="17"/>
      <c r="CQ37" s="17"/>
      <c r="CR37" s="17">
        <v>-22.6</v>
      </c>
      <c r="CS37" s="17">
        <v>-14.1</v>
      </c>
      <c r="CT37" s="17"/>
      <c r="CU37" s="17">
        <v>0.5</v>
      </c>
      <c r="CV37" s="17">
        <v>8.1</v>
      </c>
      <c r="CW37" s="17"/>
      <c r="CX37" s="17"/>
      <c r="CY37" s="17"/>
      <c r="CZ37" s="17"/>
      <c r="DA37" s="17">
        <v>0</v>
      </c>
      <c r="DB37" s="17">
        <v>-0.9</v>
      </c>
      <c r="DC37" s="17"/>
      <c r="DD37" s="17"/>
      <c r="DE37" s="17">
        <v>1.1000000000000001</v>
      </c>
      <c r="DF37" s="17">
        <v>0</v>
      </c>
      <c r="DG37" s="17">
        <v>-2.1</v>
      </c>
      <c r="DH37" s="17">
        <v>0.9</v>
      </c>
      <c r="DI37" s="17">
        <v>0.6</v>
      </c>
      <c r="DJ37" s="17">
        <v>0</v>
      </c>
      <c r="DK37" s="17">
        <v>-0.7</v>
      </c>
      <c r="DL37" s="17">
        <v>-1.8</v>
      </c>
      <c r="DM37" s="17">
        <v>-2.6</v>
      </c>
      <c r="DN37" s="17">
        <v>3.6</v>
      </c>
      <c r="DO37" s="17">
        <v>1.6</v>
      </c>
      <c r="DP37" s="17">
        <v>0.5</v>
      </c>
      <c r="DQ37" s="17">
        <v>0.7</v>
      </c>
      <c r="DR37" s="17"/>
      <c r="DS37" s="17">
        <v>-3.4</v>
      </c>
      <c r="DT37" s="17">
        <v>-0.1</v>
      </c>
      <c r="DU37" s="17">
        <v>0.5</v>
      </c>
      <c r="DV37" s="17">
        <v>0.9</v>
      </c>
      <c r="DW37" s="17"/>
      <c r="DX37" s="17">
        <v>-4.7</v>
      </c>
      <c r="DY37" s="17">
        <v>0.8</v>
      </c>
      <c r="DZ37" s="17">
        <v>2</v>
      </c>
      <c r="EA37" s="17">
        <v>3.1</v>
      </c>
      <c r="EB37" s="17">
        <v>1.3</v>
      </c>
      <c r="EC37" s="17">
        <v>0.8</v>
      </c>
      <c r="ED37" s="17">
        <v>4</v>
      </c>
      <c r="EE37" s="17">
        <v>2.9</v>
      </c>
      <c r="EF37" s="17">
        <v>-8.5</v>
      </c>
      <c r="EG37" s="17">
        <v>-8.9</v>
      </c>
      <c r="EH37" s="17">
        <v>0</v>
      </c>
      <c r="EI37" s="17">
        <v>0</v>
      </c>
      <c r="EJ37" s="17">
        <v>2.6</v>
      </c>
      <c r="EK37" s="17">
        <v>-0.1</v>
      </c>
      <c r="EL37" s="17">
        <v>1.8</v>
      </c>
      <c r="EM37" s="17">
        <v>0.2</v>
      </c>
      <c r="EN37" s="17">
        <v>0.2</v>
      </c>
      <c r="EO37" s="17">
        <v>0.2</v>
      </c>
      <c r="EP37" s="17"/>
      <c r="EQ37" s="17">
        <v>2.7</v>
      </c>
      <c r="ER37" s="17">
        <v>16.600000000000001</v>
      </c>
      <c r="ES37" s="17"/>
      <c r="ET37" s="17">
        <v>8.9</v>
      </c>
      <c r="EU37" s="17">
        <v>0.7</v>
      </c>
      <c r="EV37" s="17">
        <v>10.3</v>
      </c>
      <c r="EW37" s="17">
        <v>2.6</v>
      </c>
      <c r="EX37" s="17">
        <v>0.4</v>
      </c>
      <c r="EY37" s="17">
        <v>1.6</v>
      </c>
      <c r="EZ37" s="17"/>
      <c r="FA37" s="17">
        <v>12.7</v>
      </c>
      <c r="FB37" s="17"/>
      <c r="FC37" s="17">
        <v>1.1000000000000001</v>
      </c>
      <c r="FD37" s="17">
        <v>1.5</v>
      </c>
      <c r="FE37" s="17">
        <v>1.1000000000000001</v>
      </c>
      <c r="FF37" s="17"/>
      <c r="FG37" s="17"/>
      <c r="FH37" s="17">
        <v>445.04</v>
      </c>
      <c r="FI37" s="15"/>
      <c r="FJ37" s="17"/>
      <c r="FK37" s="17">
        <v>-0.128</v>
      </c>
      <c r="FL37" s="17"/>
      <c r="FM37" s="17">
        <v>1.6</v>
      </c>
      <c r="FN37" s="17"/>
      <c r="FO37" s="17">
        <v>2.8716900000000001</v>
      </c>
      <c r="FP37" s="17">
        <v>1.6</v>
      </c>
      <c r="FQ37" s="17">
        <v>2.8</v>
      </c>
      <c r="FR37" s="17">
        <v>8.7436900000000009</v>
      </c>
    </row>
    <row r="38" spans="1:174" ht="24" customHeight="1">
      <c r="A38" s="16" t="s">
        <v>40</v>
      </c>
      <c r="B38" s="16" t="s">
        <v>812</v>
      </c>
      <c r="C38" s="17"/>
      <c r="D38" s="17"/>
      <c r="E38" s="17">
        <v>99.1</v>
      </c>
      <c r="F38" s="17">
        <v>14.6</v>
      </c>
      <c r="G38" s="17"/>
      <c r="H38" s="17"/>
      <c r="I38" s="17">
        <v>-8.5</v>
      </c>
      <c r="J38" s="17">
        <v>17.100000000000001</v>
      </c>
      <c r="K38" s="17">
        <v>0</v>
      </c>
      <c r="L38" s="17"/>
      <c r="M38" s="17">
        <v>14.39</v>
      </c>
      <c r="N38" s="17">
        <v>12.08</v>
      </c>
      <c r="O38" s="17">
        <v>11.77</v>
      </c>
      <c r="P38" s="17">
        <v>37.409999999999997</v>
      </c>
      <c r="Q38" s="17">
        <v>9.5500000000000007</v>
      </c>
      <c r="R38" s="17">
        <v>-23.51</v>
      </c>
      <c r="S38" s="17">
        <v>37.15</v>
      </c>
      <c r="T38" s="17">
        <v>-0.24</v>
      </c>
      <c r="U38" s="17"/>
      <c r="V38" s="17"/>
      <c r="W38" s="17"/>
      <c r="X38" s="17"/>
      <c r="Y38" s="17">
        <v>-10.9</v>
      </c>
      <c r="Z38" s="17">
        <v>1.9</v>
      </c>
      <c r="AA38" s="17">
        <v>0</v>
      </c>
      <c r="AB38" s="17">
        <v>-2.8</v>
      </c>
      <c r="AC38" s="17">
        <v>3.1</v>
      </c>
      <c r="AD38" s="17">
        <v>-7.5</v>
      </c>
      <c r="AE38" s="17">
        <v>1.8</v>
      </c>
      <c r="AF38" s="17"/>
      <c r="AG38" s="17"/>
      <c r="AH38" s="17"/>
      <c r="AI38" s="17">
        <v>11.2</v>
      </c>
      <c r="AJ38" s="17">
        <v>-6.4</v>
      </c>
      <c r="AK38" s="17"/>
      <c r="AL38" s="17"/>
      <c r="AM38" s="17"/>
      <c r="AN38" s="17">
        <v>-1.7</v>
      </c>
      <c r="AO38" s="17">
        <v>42.7</v>
      </c>
      <c r="AP38" s="17">
        <v>-1.9</v>
      </c>
      <c r="AQ38" s="17">
        <v>8.8000000000000007</v>
      </c>
      <c r="AR38" s="17">
        <v>0</v>
      </c>
      <c r="AS38" s="17">
        <v>0.8</v>
      </c>
      <c r="AT38" s="17">
        <v>2.7</v>
      </c>
      <c r="AU38" s="17">
        <v>0.5</v>
      </c>
      <c r="AV38" s="17"/>
      <c r="AW38" s="17"/>
      <c r="AX38" s="17"/>
      <c r="AY38" s="17">
        <v>2.9</v>
      </c>
      <c r="AZ38" s="17">
        <v>0</v>
      </c>
      <c r="BA38" s="17">
        <v>0.1</v>
      </c>
      <c r="BB38" s="17">
        <v>-2.8</v>
      </c>
      <c r="BC38" s="17"/>
      <c r="BD38" s="17">
        <v>1</v>
      </c>
      <c r="BE38" s="17">
        <v>-0.1</v>
      </c>
      <c r="BF38" s="17">
        <v>1.2</v>
      </c>
      <c r="BG38" s="17">
        <v>8.1999999999999993</v>
      </c>
      <c r="BH38" s="17"/>
      <c r="BI38" s="17"/>
      <c r="BJ38" s="17">
        <v>-0.5</v>
      </c>
      <c r="BK38" s="17">
        <v>0</v>
      </c>
      <c r="BL38" s="17"/>
      <c r="BM38" s="17"/>
      <c r="BN38" s="17">
        <v>0.8</v>
      </c>
      <c r="BO38" s="17">
        <v>-12.2</v>
      </c>
      <c r="BP38" s="17"/>
      <c r="BQ38" s="17">
        <v>0</v>
      </c>
      <c r="BR38" s="17">
        <v>-8.6</v>
      </c>
      <c r="BS38" s="17"/>
      <c r="BT38" s="17"/>
      <c r="BU38" s="17"/>
      <c r="BV38" s="17"/>
      <c r="BW38" s="17"/>
      <c r="BX38" s="17"/>
      <c r="BY38" s="17"/>
      <c r="BZ38" s="17"/>
      <c r="CA38" s="17">
        <v>-0.4</v>
      </c>
      <c r="CB38" s="17">
        <v>56.8</v>
      </c>
      <c r="CC38" s="17">
        <v>30</v>
      </c>
      <c r="CD38" s="17">
        <v>2.5</v>
      </c>
      <c r="CE38" s="17">
        <v>12</v>
      </c>
      <c r="CF38" s="17"/>
      <c r="CG38" s="17"/>
      <c r="CH38" s="17"/>
      <c r="CI38" s="17"/>
      <c r="CJ38" s="17">
        <v>30.6</v>
      </c>
      <c r="CK38" s="17">
        <v>33.6</v>
      </c>
      <c r="CL38" s="17">
        <v>6.1</v>
      </c>
      <c r="CM38" s="17"/>
      <c r="CN38" s="17"/>
      <c r="CO38" s="17"/>
      <c r="CP38" s="17"/>
      <c r="CQ38" s="17"/>
      <c r="CR38" s="17">
        <v>-24.5</v>
      </c>
      <c r="CS38" s="17">
        <v>-15.3</v>
      </c>
      <c r="CT38" s="17"/>
      <c r="CU38" s="17">
        <v>-1.3</v>
      </c>
      <c r="CV38" s="17">
        <v>7.8</v>
      </c>
      <c r="CW38" s="17"/>
      <c r="CX38" s="17"/>
      <c r="CY38" s="17"/>
      <c r="CZ38" s="17"/>
      <c r="DA38" s="17">
        <v>0</v>
      </c>
      <c r="DB38" s="17">
        <v>-0.9</v>
      </c>
      <c r="DC38" s="17"/>
      <c r="DD38" s="17"/>
      <c r="DE38" s="17">
        <v>1.1000000000000001</v>
      </c>
      <c r="DF38" s="17">
        <v>0</v>
      </c>
      <c r="DG38" s="17">
        <v>-1.3</v>
      </c>
      <c r="DH38" s="17">
        <v>0.7</v>
      </c>
      <c r="DI38" s="17">
        <v>0.6</v>
      </c>
      <c r="DJ38" s="17">
        <v>0.1</v>
      </c>
      <c r="DK38" s="17">
        <v>-0.7</v>
      </c>
      <c r="DL38" s="17">
        <v>-1.8</v>
      </c>
      <c r="DM38" s="17">
        <v>-2</v>
      </c>
      <c r="DN38" s="17">
        <v>3.3</v>
      </c>
      <c r="DO38" s="17">
        <v>1.6</v>
      </c>
      <c r="DP38" s="17">
        <v>0.5</v>
      </c>
      <c r="DQ38" s="17">
        <v>0.7</v>
      </c>
      <c r="DR38" s="17"/>
      <c r="DS38" s="17">
        <v>-3.5</v>
      </c>
      <c r="DT38" s="17">
        <v>0.1</v>
      </c>
      <c r="DU38" s="17">
        <v>0.6</v>
      </c>
      <c r="DV38" s="17">
        <v>0.9</v>
      </c>
      <c r="DW38" s="17"/>
      <c r="DX38" s="17">
        <v>-4.7</v>
      </c>
      <c r="DY38" s="17">
        <v>0.8</v>
      </c>
      <c r="DZ38" s="17">
        <v>2.1</v>
      </c>
      <c r="EA38" s="17">
        <v>3.3</v>
      </c>
      <c r="EB38" s="17">
        <v>1.1000000000000001</v>
      </c>
      <c r="EC38" s="17">
        <v>0.8</v>
      </c>
      <c r="ED38" s="17">
        <v>4</v>
      </c>
      <c r="EE38" s="17">
        <v>2.8</v>
      </c>
      <c r="EF38" s="17">
        <v>-9.3000000000000007</v>
      </c>
      <c r="EG38" s="17">
        <v>-9.3000000000000007</v>
      </c>
      <c r="EH38" s="17">
        <v>0</v>
      </c>
      <c r="EI38" s="17">
        <v>0</v>
      </c>
      <c r="EJ38" s="17">
        <v>2.6</v>
      </c>
      <c r="EK38" s="17">
        <v>-0.1</v>
      </c>
      <c r="EL38" s="17">
        <v>1.7</v>
      </c>
      <c r="EM38" s="17">
        <v>0.2</v>
      </c>
      <c r="EN38" s="17">
        <v>0.2</v>
      </c>
      <c r="EO38" s="17">
        <v>0.2</v>
      </c>
      <c r="EP38" s="17"/>
      <c r="EQ38" s="17">
        <v>2.2000000000000002</v>
      </c>
      <c r="ER38" s="17">
        <v>16.899999999999999</v>
      </c>
      <c r="ES38" s="17"/>
      <c r="ET38" s="17">
        <v>10.8</v>
      </c>
      <c r="EU38" s="17">
        <v>0.2</v>
      </c>
      <c r="EV38" s="17">
        <v>10.4</v>
      </c>
      <c r="EW38" s="17">
        <v>2.1</v>
      </c>
      <c r="EX38" s="17">
        <v>0.4</v>
      </c>
      <c r="EY38" s="17">
        <v>1.5</v>
      </c>
      <c r="EZ38" s="17"/>
      <c r="FA38" s="17">
        <v>11</v>
      </c>
      <c r="FB38" s="17"/>
      <c r="FC38" s="17">
        <v>1.1000000000000001</v>
      </c>
      <c r="FD38" s="17">
        <v>2.2000000000000002</v>
      </c>
      <c r="FE38" s="17">
        <v>1</v>
      </c>
      <c r="FF38" s="17"/>
      <c r="FG38" s="17"/>
      <c r="FH38" s="17">
        <v>447.3</v>
      </c>
      <c r="FI38" s="15"/>
      <c r="FJ38" s="17"/>
      <c r="FK38" s="17">
        <v>-1.0669999999999999</v>
      </c>
      <c r="FL38" s="17"/>
      <c r="FM38" s="17">
        <v>1.6</v>
      </c>
      <c r="FN38" s="17"/>
      <c r="FO38" s="17">
        <v>2.8687299999999998</v>
      </c>
      <c r="FP38" s="17">
        <v>1.1000000000000001</v>
      </c>
      <c r="FQ38" s="17">
        <v>3.3</v>
      </c>
      <c r="FR38" s="17">
        <v>7.8017300000000001</v>
      </c>
    </row>
    <row r="39" spans="1:174" ht="24" customHeight="1">
      <c r="A39" s="16" t="s">
        <v>40</v>
      </c>
      <c r="B39" s="16" t="s">
        <v>813</v>
      </c>
      <c r="C39" s="17"/>
      <c r="D39" s="17"/>
      <c r="E39" s="17">
        <v>93.9</v>
      </c>
      <c r="F39" s="17">
        <v>13</v>
      </c>
      <c r="G39" s="17"/>
      <c r="H39" s="17"/>
      <c r="I39" s="17">
        <v>-10.199999999999999</v>
      </c>
      <c r="J39" s="17">
        <v>7.9</v>
      </c>
      <c r="K39" s="17">
        <v>0</v>
      </c>
      <c r="L39" s="17"/>
      <c r="M39" s="17">
        <v>11.57</v>
      </c>
      <c r="N39" s="17">
        <v>10.34</v>
      </c>
      <c r="O39" s="17">
        <v>9.82</v>
      </c>
      <c r="P39" s="17">
        <v>32.53</v>
      </c>
      <c r="Q39" s="17">
        <v>6.65</v>
      </c>
      <c r="R39" s="17">
        <v>-23.64</v>
      </c>
      <c r="S39" s="17">
        <v>29.49</v>
      </c>
      <c r="T39" s="17">
        <v>0.02</v>
      </c>
      <c r="U39" s="17"/>
      <c r="V39" s="17"/>
      <c r="W39" s="17"/>
      <c r="X39" s="17"/>
      <c r="Y39" s="17">
        <v>-9.3000000000000007</v>
      </c>
      <c r="Z39" s="17">
        <v>1.6</v>
      </c>
      <c r="AA39" s="17">
        <v>0</v>
      </c>
      <c r="AB39" s="17">
        <v>-3.2</v>
      </c>
      <c r="AC39" s="17">
        <v>3.2</v>
      </c>
      <c r="AD39" s="17">
        <v>-6.7</v>
      </c>
      <c r="AE39" s="17">
        <v>1.8</v>
      </c>
      <c r="AF39" s="17"/>
      <c r="AG39" s="17"/>
      <c r="AH39" s="17"/>
      <c r="AI39" s="17">
        <v>10.7</v>
      </c>
      <c r="AJ39" s="17">
        <v>-0.5</v>
      </c>
      <c r="AK39" s="17"/>
      <c r="AL39" s="17"/>
      <c r="AM39" s="17"/>
      <c r="AN39" s="17">
        <v>-1.7</v>
      </c>
      <c r="AO39" s="17">
        <v>43.5</v>
      </c>
      <c r="AP39" s="17">
        <v>-1.5</v>
      </c>
      <c r="AQ39" s="17">
        <v>10.4</v>
      </c>
      <c r="AR39" s="17">
        <v>0</v>
      </c>
      <c r="AS39" s="17">
        <v>0.6</v>
      </c>
      <c r="AT39" s="17">
        <v>2.7</v>
      </c>
      <c r="AU39" s="17">
        <v>1.8</v>
      </c>
      <c r="AV39" s="17"/>
      <c r="AW39" s="17"/>
      <c r="AX39" s="17"/>
      <c r="AY39" s="17">
        <v>2.8</v>
      </c>
      <c r="AZ39" s="17">
        <v>0</v>
      </c>
      <c r="BA39" s="17">
        <v>0.2</v>
      </c>
      <c r="BB39" s="17">
        <v>-2.2000000000000002</v>
      </c>
      <c r="BC39" s="17"/>
      <c r="BD39" s="17">
        <v>1</v>
      </c>
      <c r="BE39" s="17">
        <v>0</v>
      </c>
      <c r="BF39" s="17">
        <v>0.6</v>
      </c>
      <c r="BG39" s="17">
        <v>7.1</v>
      </c>
      <c r="BH39" s="17"/>
      <c r="BI39" s="17"/>
      <c r="BJ39" s="17">
        <v>-5.9</v>
      </c>
      <c r="BK39" s="17">
        <v>0</v>
      </c>
      <c r="BL39" s="17"/>
      <c r="BM39" s="17"/>
      <c r="BN39" s="17">
        <v>-1.9</v>
      </c>
      <c r="BO39" s="17">
        <v>-14.6</v>
      </c>
      <c r="BP39" s="17"/>
      <c r="BQ39" s="17">
        <v>0</v>
      </c>
      <c r="BR39" s="17">
        <v>-9.5</v>
      </c>
      <c r="BS39" s="17"/>
      <c r="BT39" s="17"/>
      <c r="BU39" s="17"/>
      <c r="BV39" s="17"/>
      <c r="BW39" s="17"/>
      <c r="BX39" s="17"/>
      <c r="BY39" s="17"/>
      <c r="BZ39" s="17"/>
      <c r="CA39" s="17">
        <v>-0.3</v>
      </c>
      <c r="CB39" s="17">
        <v>54.4</v>
      </c>
      <c r="CC39" s="17">
        <v>31.7</v>
      </c>
      <c r="CD39" s="17">
        <v>4</v>
      </c>
      <c r="CE39" s="17">
        <v>11.1</v>
      </c>
      <c r="CF39" s="17"/>
      <c r="CG39" s="17"/>
      <c r="CH39" s="17"/>
      <c r="CI39" s="17"/>
      <c r="CJ39" s="17">
        <v>27.5</v>
      </c>
      <c r="CK39" s="17">
        <v>30.7</v>
      </c>
      <c r="CL39" s="17">
        <v>1</v>
      </c>
      <c r="CM39" s="17"/>
      <c r="CN39" s="17"/>
      <c r="CO39" s="17"/>
      <c r="CP39" s="17"/>
      <c r="CQ39" s="17"/>
      <c r="CR39" s="17">
        <v>-25</v>
      </c>
      <c r="CS39" s="17">
        <v>-15.5</v>
      </c>
      <c r="CT39" s="17"/>
      <c r="CU39" s="17">
        <v>-5.4</v>
      </c>
      <c r="CV39" s="17">
        <v>7.4</v>
      </c>
      <c r="CW39" s="17"/>
      <c r="CX39" s="17"/>
      <c r="CY39" s="17"/>
      <c r="CZ39" s="17"/>
      <c r="DA39" s="17">
        <v>0</v>
      </c>
      <c r="DB39" s="17">
        <v>-0.9</v>
      </c>
      <c r="DC39" s="17"/>
      <c r="DD39" s="17"/>
      <c r="DE39" s="17">
        <v>1.1000000000000001</v>
      </c>
      <c r="DF39" s="17">
        <v>0</v>
      </c>
      <c r="DG39" s="17">
        <v>-0.8</v>
      </c>
      <c r="DH39" s="17">
        <v>0.1</v>
      </c>
      <c r="DI39" s="17">
        <v>0.6</v>
      </c>
      <c r="DJ39" s="17">
        <v>0</v>
      </c>
      <c r="DK39" s="17">
        <v>-0.7</v>
      </c>
      <c r="DL39" s="17">
        <v>-1.7</v>
      </c>
      <c r="DM39" s="17">
        <v>-2.1</v>
      </c>
      <c r="DN39" s="17">
        <v>4.3</v>
      </c>
      <c r="DO39" s="17">
        <v>1.6</v>
      </c>
      <c r="DP39" s="17">
        <v>0.5</v>
      </c>
      <c r="DQ39" s="17">
        <v>0.7</v>
      </c>
      <c r="DR39" s="17"/>
      <c r="DS39" s="17">
        <v>-3.1</v>
      </c>
      <c r="DT39" s="17">
        <v>-0.1</v>
      </c>
      <c r="DU39" s="17">
        <v>0.6</v>
      </c>
      <c r="DV39" s="17">
        <v>0.9</v>
      </c>
      <c r="DW39" s="17"/>
      <c r="DX39" s="17">
        <v>-4.7</v>
      </c>
      <c r="DY39" s="17">
        <v>0.7</v>
      </c>
      <c r="DZ39" s="17">
        <v>2.2000000000000002</v>
      </c>
      <c r="EA39" s="17">
        <v>2.9</v>
      </c>
      <c r="EB39" s="17">
        <v>1.1000000000000001</v>
      </c>
      <c r="EC39" s="17">
        <v>0.8</v>
      </c>
      <c r="ED39" s="17">
        <v>4</v>
      </c>
      <c r="EE39" s="17">
        <v>2.8</v>
      </c>
      <c r="EF39" s="17">
        <v>-10.4</v>
      </c>
      <c r="EG39" s="17">
        <v>-10.199999999999999</v>
      </c>
      <c r="EH39" s="17">
        <v>0</v>
      </c>
      <c r="EI39" s="17">
        <v>0</v>
      </c>
      <c r="EJ39" s="17">
        <v>2.6</v>
      </c>
      <c r="EK39" s="17">
        <v>-0.1</v>
      </c>
      <c r="EL39" s="17">
        <v>1.7</v>
      </c>
      <c r="EM39" s="17">
        <v>0.2</v>
      </c>
      <c r="EN39" s="17">
        <v>0.2</v>
      </c>
      <c r="EO39" s="17">
        <v>0.2</v>
      </c>
      <c r="EP39" s="17"/>
      <c r="EQ39" s="17">
        <v>1.8</v>
      </c>
      <c r="ER39" s="17">
        <v>15.8</v>
      </c>
      <c r="ES39" s="17"/>
      <c r="ET39" s="17">
        <v>7.9</v>
      </c>
      <c r="EU39" s="17">
        <v>0</v>
      </c>
      <c r="EV39" s="17">
        <v>9.8000000000000007</v>
      </c>
      <c r="EW39" s="17">
        <v>1.6</v>
      </c>
      <c r="EX39" s="17">
        <v>0.4</v>
      </c>
      <c r="EY39" s="17">
        <v>1.5</v>
      </c>
      <c r="EZ39" s="17"/>
      <c r="FA39" s="17">
        <v>10.5</v>
      </c>
      <c r="FB39" s="17"/>
      <c r="FC39" s="17">
        <v>1.1000000000000001</v>
      </c>
      <c r="FD39" s="17">
        <v>2.1</v>
      </c>
      <c r="FE39" s="17">
        <v>1.6</v>
      </c>
      <c r="FF39" s="17"/>
      <c r="FG39" s="17"/>
      <c r="FH39" s="17">
        <v>383.08</v>
      </c>
      <c r="FI39" s="15"/>
      <c r="FJ39" s="17"/>
      <c r="FK39" s="17">
        <v>-1.002</v>
      </c>
      <c r="FL39" s="17"/>
      <c r="FM39" s="17">
        <v>1.7</v>
      </c>
      <c r="FN39" s="17"/>
      <c r="FO39" s="17">
        <v>2.8665099999999999</v>
      </c>
      <c r="FP39" s="17">
        <v>0.8</v>
      </c>
      <c r="FQ39" s="17">
        <v>2.9</v>
      </c>
      <c r="FR39" s="17">
        <v>7.2645099999999996</v>
      </c>
    </row>
    <row r="40" spans="1:174" ht="24" customHeight="1">
      <c r="A40" s="16" t="s">
        <v>40</v>
      </c>
      <c r="B40" s="16" t="s">
        <v>814</v>
      </c>
      <c r="C40" s="17"/>
      <c r="D40" s="17"/>
      <c r="E40" s="17">
        <v>103.8</v>
      </c>
      <c r="F40" s="17">
        <v>14.5</v>
      </c>
      <c r="G40" s="17"/>
      <c r="H40" s="17"/>
      <c r="I40" s="17">
        <v>-9.9</v>
      </c>
      <c r="J40" s="17">
        <v>0.1</v>
      </c>
      <c r="K40" s="17">
        <v>0</v>
      </c>
      <c r="L40" s="17"/>
      <c r="M40" s="17">
        <v>9.7799999999999994</v>
      </c>
      <c r="N40" s="17">
        <v>17.32</v>
      </c>
      <c r="O40" s="17">
        <v>17.309999999999999</v>
      </c>
      <c r="P40" s="17">
        <v>30.67</v>
      </c>
      <c r="Q40" s="17">
        <v>-2.94</v>
      </c>
      <c r="R40" s="17">
        <v>-28.03</v>
      </c>
      <c r="S40" s="17">
        <v>28.55</v>
      </c>
      <c r="T40" s="17">
        <v>0.22</v>
      </c>
      <c r="U40" s="17"/>
      <c r="V40" s="17"/>
      <c r="W40" s="17"/>
      <c r="X40" s="17"/>
      <c r="Y40" s="17">
        <v>-9.1999999999999993</v>
      </c>
      <c r="Z40" s="17">
        <v>1.3</v>
      </c>
      <c r="AA40" s="17">
        <v>0</v>
      </c>
      <c r="AB40" s="17">
        <v>-3.4</v>
      </c>
      <c r="AC40" s="17">
        <v>2.8</v>
      </c>
      <c r="AD40" s="17">
        <v>-9.5</v>
      </c>
      <c r="AE40" s="17">
        <v>1.5</v>
      </c>
      <c r="AF40" s="17"/>
      <c r="AG40" s="17"/>
      <c r="AH40" s="17"/>
      <c r="AI40" s="17">
        <v>16.399999999999999</v>
      </c>
      <c r="AJ40" s="17">
        <v>-6.6</v>
      </c>
      <c r="AK40" s="17"/>
      <c r="AL40" s="17"/>
      <c r="AM40" s="17"/>
      <c r="AN40" s="17">
        <v>-1.5</v>
      </c>
      <c r="AO40" s="17">
        <v>44.1</v>
      </c>
      <c r="AP40" s="17">
        <v>-0.1</v>
      </c>
      <c r="AQ40" s="17">
        <v>9.8000000000000007</v>
      </c>
      <c r="AR40" s="17">
        <v>0</v>
      </c>
      <c r="AS40" s="17">
        <v>1.1000000000000001</v>
      </c>
      <c r="AT40" s="17">
        <v>2.7</v>
      </c>
      <c r="AU40" s="17">
        <v>0.8</v>
      </c>
      <c r="AV40" s="17"/>
      <c r="AW40" s="17"/>
      <c r="AX40" s="17"/>
      <c r="AY40" s="17">
        <v>3.5</v>
      </c>
      <c r="AZ40" s="17">
        <v>0</v>
      </c>
      <c r="BA40" s="17">
        <v>0</v>
      </c>
      <c r="BB40" s="17">
        <v>0.4</v>
      </c>
      <c r="BC40" s="17"/>
      <c r="BD40" s="17">
        <v>1</v>
      </c>
      <c r="BE40" s="17">
        <v>0.1</v>
      </c>
      <c r="BF40" s="17">
        <v>4.9000000000000004</v>
      </c>
      <c r="BG40" s="17">
        <v>7</v>
      </c>
      <c r="BH40" s="17"/>
      <c r="BI40" s="17"/>
      <c r="BJ40" s="17">
        <v>-1.9</v>
      </c>
      <c r="BK40" s="17">
        <v>0</v>
      </c>
      <c r="BL40" s="17"/>
      <c r="BM40" s="17"/>
      <c r="BN40" s="17">
        <v>-2.2000000000000002</v>
      </c>
      <c r="BO40" s="17">
        <v>-20</v>
      </c>
      <c r="BP40" s="17"/>
      <c r="BQ40" s="17">
        <v>0</v>
      </c>
      <c r="BR40" s="17">
        <v>-12.7</v>
      </c>
      <c r="BS40" s="17"/>
      <c r="BT40" s="17"/>
      <c r="BU40" s="17"/>
      <c r="BV40" s="17"/>
      <c r="BW40" s="17"/>
      <c r="BX40" s="17"/>
      <c r="BY40" s="17"/>
      <c r="BZ40" s="17"/>
      <c r="CA40" s="17">
        <v>-0.3</v>
      </c>
      <c r="CB40" s="17">
        <v>53.2</v>
      </c>
      <c r="CC40" s="17">
        <v>32.5</v>
      </c>
      <c r="CD40" s="17">
        <v>3.4</v>
      </c>
      <c r="CE40" s="17">
        <v>11</v>
      </c>
      <c r="CF40" s="17"/>
      <c r="CG40" s="17"/>
      <c r="CH40" s="17"/>
      <c r="CI40" s="17"/>
      <c r="CJ40" s="17">
        <v>24.4</v>
      </c>
      <c r="CK40" s="17">
        <v>27.7</v>
      </c>
      <c r="CL40" s="17">
        <v>-3.6</v>
      </c>
      <c r="CM40" s="17"/>
      <c r="CN40" s="17"/>
      <c r="CO40" s="17"/>
      <c r="CP40" s="17"/>
      <c r="CQ40" s="17"/>
      <c r="CR40" s="17">
        <v>-27.6</v>
      </c>
      <c r="CS40" s="17">
        <v>-17.100000000000001</v>
      </c>
      <c r="CT40" s="17"/>
      <c r="CU40" s="17">
        <v>-5.2</v>
      </c>
      <c r="CV40" s="17">
        <v>7.4</v>
      </c>
      <c r="CW40" s="17"/>
      <c r="CX40" s="17"/>
      <c r="CY40" s="17"/>
      <c r="CZ40" s="17"/>
      <c r="DA40" s="17">
        <v>0</v>
      </c>
      <c r="DB40" s="17">
        <v>-0.9</v>
      </c>
      <c r="DC40" s="17"/>
      <c r="DD40" s="17"/>
      <c r="DE40" s="17">
        <v>1.3</v>
      </c>
      <c r="DF40" s="17">
        <v>1.1000000000000001</v>
      </c>
      <c r="DG40" s="17">
        <v>-0.7</v>
      </c>
      <c r="DH40" s="17">
        <v>1.1000000000000001</v>
      </c>
      <c r="DI40" s="17">
        <v>0.6</v>
      </c>
      <c r="DJ40" s="17">
        <v>0.1</v>
      </c>
      <c r="DK40" s="17">
        <v>-0.7</v>
      </c>
      <c r="DL40" s="17">
        <v>-1.6</v>
      </c>
      <c r="DM40" s="17">
        <v>-2</v>
      </c>
      <c r="DN40" s="17">
        <v>3.5</v>
      </c>
      <c r="DO40" s="17">
        <v>1.6</v>
      </c>
      <c r="DP40" s="17">
        <v>0.5</v>
      </c>
      <c r="DQ40" s="17">
        <v>0.7</v>
      </c>
      <c r="DR40" s="17"/>
      <c r="DS40" s="17">
        <v>-3.4</v>
      </c>
      <c r="DT40" s="17">
        <v>-0.1</v>
      </c>
      <c r="DU40" s="17">
        <v>0.6</v>
      </c>
      <c r="DV40" s="17">
        <v>0.9</v>
      </c>
      <c r="DW40" s="17"/>
      <c r="DX40" s="17">
        <v>-4.8</v>
      </c>
      <c r="DY40" s="17">
        <v>0.7</v>
      </c>
      <c r="DZ40" s="17">
        <v>2.2000000000000002</v>
      </c>
      <c r="EA40" s="17">
        <v>3</v>
      </c>
      <c r="EB40" s="17">
        <v>1.3</v>
      </c>
      <c r="EC40" s="17">
        <v>0.8</v>
      </c>
      <c r="ED40" s="17">
        <v>4</v>
      </c>
      <c r="EE40" s="17">
        <v>2.8</v>
      </c>
      <c r="EF40" s="17">
        <v>-8.3000000000000007</v>
      </c>
      <c r="EG40" s="17">
        <v>-7.7</v>
      </c>
      <c r="EH40" s="17">
        <v>0</v>
      </c>
      <c r="EI40" s="17">
        <v>0</v>
      </c>
      <c r="EJ40" s="17">
        <v>2.6</v>
      </c>
      <c r="EK40" s="17">
        <v>-0.1</v>
      </c>
      <c r="EL40" s="17">
        <v>1.7</v>
      </c>
      <c r="EM40" s="17">
        <v>0.2</v>
      </c>
      <c r="EN40" s="17">
        <v>0.2</v>
      </c>
      <c r="EO40" s="17">
        <v>0.2</v>
      </c>
      <c r="EP40" s="17"/>
      <c r="EQ40" s="17">
        <v>1.3</v>
      </c>
      <c r="ER40" s="17">
        <v>15.5</v>
      </c>
      <c r="ES40" s="17"/>
      <c r="ET40" s="17">
        <v>6.2</v>
      </c>
      <c r="EU40" s="17">
        <v>0</v>
      </c>
      <c r="EV40" s="17">
        <v>9.6999999999999993</v>
      </c>
      <c r="EW40" s="17">
        <v>1.1000000000000001</v>
      </c>
      <c r="EX40" s="17">
        <v>0.4</v>
      </c>
      <c r="EY40" s="17">
        <v>1.7</v>
      </c>
      <c r="EZ40" s="17"/>
      <c r="FA40" s="17">
        <v>14.4</v>
      </c>
      <c r="FB40" s="17"/>
      <c r="FC40" s="17">
        <v>1.1000000000000001</v>
      </c>
      <c r="FD40" s="17">
        <v>1.9</v>
      </c>
      <c r="FE40" s="17">
        <v>1.5</v>
      </c>
      <c r="FF40" s="17"/>
      <c r="FG40" s="17"/>
      <c r="FH40" s="17">
        <v>373.68</v>
      </c>
      <c r="FI40" s="15"/>
      <c r="FJ40" s="17"/>
      <c r="FK40" s="17">
        <v>-1.169</v>
      </c>
      <c r="FL40" s="17"/>
      <c r="FM40" s="17">
        <v>1.7</v>
      </c>
      <c r="FN40" s="17"/>
      <c r="FO40" s="17">
        <v>2.8683000000000001</v>
      </c>
      <c r="FP40" s="17">
        <v>0.7</v>
      </c>
      <c r="FQ40" s="17">
        <v>2.8</v>
      </c>
      <c r="FR40" s="17">
        <v>6.8993000000000002</v>
      </c>
    </row>
    <row r="41" spans="1:174" ht="24" customHeight="1">
      <c r="A41" s="16" t="s">
        <v>40</v>
      </c>
      <c r="B41" s="16" t="s">
        <v>815</v>
      </c>
      <c r="C41" s="17"/>
      <c r="D41" s="17"/>
      <c r="E41" s="17">
        <v>104.7</v>
      </c>
      <c r="F41" s="17">
        <v>14.8</v>
      </c>
      <c r="G41" s="17"/>
      <c r="H41" s="17"/>
      <c r="I41" s="17">
        <v>-9</v>
      </c>
      <c r="J41" s="17">
        <v>9</v>
      </c>
      <c r="K41" s="17">
        <v>0</v>
      </c>
      <c r="L41" s="17"/>
      <c r="M41" s="17">
        <v>12.58</v>
      </c>
      <c r="N41" s="17">
        <v>15.69</v>
      </c>
      <c r="O41" s="17">
        <v>15.75</v>
      </c>
      <c r="P41" s="17">
        <v>35.130000000000003</v>
      </c>
      <c r="Q41" s="17">
        <v>-3.74</v>
      </c>
      <c r="R41" s="17">
        <v>-28.3</v>
      </c>
      <c r="S41" s="17">
        <v>31.86</v>
      </c>
      <c r="T41" s="17">
        <v>0.22</v>
      </c>
      <c r="U41" s="17"/>
      <c r="V41" s="17"/>
      <c r="W41" s="17"/>
      <c r="X41" s="17"/>
      <c r="Y41" s="17">
        <v>-10.5</v>
      </c>
      <c r="Z41" s="17">
        <v>0.9</v>
      </c>
      <c r="AA41" s="17">
        <v>0</v>
      </c>
      <c r="AB41" s="17">
        <v>-3.3</v>
      </c>
      <c r="AC41" s="17">
        <v>3.2</v>
      </c>
      <c r="AD41" s="17">
        <v>-9.9</v>
      </c>
      <c r="AE41" s="17">
        <v>1.7</v>
      </c>
      <c r="AF41" s="17"/>
      <c r="AG41" s="17"/>
      <c r="AH41" s="17"/>
      <c r="AI41" s="17">
        <v>16.3</v>
      </c>
      <c r="AJ41" s="17">
        <v>4.0999999999999996</v>
      </c>
      <c r="AK41" s="17"/>
      <c r="AL41" s="17"/>
      <c r="AM41" s="17"/>
      <c r="AN41" s="17">
        <v>-1.3</v>
      </c>
      <c r="AO41" s="17">
        <v>45</v>
      </c>
      <c r="AP41" s="17">
        <v>0.1</v>
      </c>
      <c r="AQ41" s="17">
        <v>10.199999999999999</v>
      </c>
      <c r="AR41" s="17">
        <v>0</v>
      </c>
      <c r="AS41" s="17">
        <v>1.6</v>
      </c>
      <c r="AT41" s="17">
        <v>2.7</v>
      </c>
      <c r="AU41" s="17">
        <v>1.4</v>
      </c>
      <c r="AV41" s="17"/>
      <c r="AW41" s="17"/>
      <c r="AX41" s="17"/>
      <c r="AY41" s="17">
        <v>1.4</v>
      </c>
      <c r="AZ41" s="17">
        <v>0</v>
      </c>
      <c r="BA41" s="17">
        <v>0.1</v>
      </c>
      <c r="BB41" s="17">
        <v>-0.6</v>
      </c>
      <c r="BC41" s="17"/>
      <c r="BD41" s="17">
        <v>1</v>
      </c>
      <c r="BE41" s="17">
        <v>-0.1</v>
      </c>
      <c r="BF41" s="17">
        <v>4</v>
      </c>
      <c r="BG41" s="17">
        <v>6.8</v>
      </c>
      <c r="BH41" s="17"/>
      <c r="BI41" s="17"/>
      <c r="BJ41" s="17">
        <v>-1</v>
      </c>
      <c r="BK41" s="17">
        <v>0</v>
      </c>
      <c r="BL41" s="17"/>
      <c r="BM41" s="17"/>
      <c r="BN41" s="17">
        <v>-0.2</v>
      </c>
      <c r="BO41" s="17">
        <v>-18.8</v>
      </c>
      <c r="BP41" s="17"/>
      <c r="BQ41" s="17">
        <v>0</v>
      </c>
      <c r="BR41" s="17">
        <v>-13.4</v>
      </c>
      <c r="BS41" s="17"/>
      <c r="BT41" s="17"/>
      <c r="BU41" s="17"/>
      <c r="BV41" s="17"/>
      <c r="BW41" s="17"/>
      <c r="BX41" s="17"/>
      <c r="BY41" s="17"/>
      <c r="BZ41" s="17"/>
      <c r="CA41" s="17">
        <v>-0.4</v>
      </c>
      <c r="CB41" s="17">
        <v>54.1</v>
      </c>
      <c r="CC41" s="17">
        <v>32.9</v>
      </c>
      <c r="CD41" s="17">
        <v>3.3</v>
      </c>
      <c r="CE41" s="17">
        <v>11</v>
      </c>
      <c r="CF41" s="17"/>
      <c r="CG41" s="17"/>
      <c r="CH41" s="17"/>
      <c r="CI41" s="17"/>
      <c r="CJ41" s="17">
        <v>25.8</v>
      </c>
      <c r="CK41" s="17">
        <v>28.9</v>
      </c>
      <c r="CL41" s="17">
        <v>-1.5</v>
      </c>
      <c r="CM41" s="17"/>
      <c r="CN41" s="17"/>
      <c r="CO41" s="17"/>
      <c r="CP41" s="17"/>
      <c r="CQ41" s="17"/>
      <c r="CR41" s="17">
        <v>-30.6</v>
      </c>
      <c r="CS41" s="17">
        <v>-18.8</v>
      </c>
      <c r="CT41" s="17"/>
      <c r="CU41" s="17">
        <v>-5.3</v>
      </c>
      <c r="CV41" s="17">
        <v>7</v>
      </c>
      <c r="CW41" s="17"/>
      <c r="CX41" s="17"/>
      <c r="CY41" s="17"/>
      <c r="CZ41" s="17"/>
      <c r="DA41" s="17">
        <v>-0.1</v>
      </c>
      <c r="DB41" s="17">
        <v>-0.9</v>
      </c>
      <c r="DC41" s="17"/>
      <c r="DD41" s="17"/>
      <c r="DE41" s="17">
        <v>1.3</v>
      </c>
      <c r="DF41" s="17">
        <v>1.1000000000000001</v>
      </c>
      <c r="DG41" s="17">
        <v>-0.3</v>
      </c>
      <c r="DH41" s="17">
        <v>1.1000000000000001</v>
      </c>
      <c r="DI41" s="17">
        <v>0.7</v>
      </c>
      <c r="DJ41" s="17">
        <v>0.1</v>
      </c>
      <c r="DK41" s="17">
        <v>-0.6</v>
      </c>
      <c r="DL41" s="17">
        <v>-1.4</v>
      </c>
      <c r="DM41" s="17">
        <v>-2.2000000000000002</v>
      </c>
      <c r="DN41" s="17">
        <v>4.2</v>
      </c>
      <c r="DO41" s="17">
        <v>1.6</v>
      </c>
      <c r="DP41" s="17">
        <v>0.5</v>
      </c>
      <c r="DQ41" s="17">
        <v>0.7</v>
      </c>
      <c r="DR41" s="17"/>
      <c r="DS41" s="17">
        <v>-2.5</v>
      </c>
      <c r="DT41" s="17">
        <v>-0.1</v>
      </c>
      <c r="DU41" s="17">
        <v>0.1</v>
      </c>
      <c r="DV41" s="17">
        <v>0.9</v>
      </c>
      <c r="DW41" s="17"/>
      <c r="DX41" s="17">
        <v>-3.9</v>
      </c>
      <c r="DY41" s="17">
        <v>0.7</v>
      </c>
      <c r="DZ41" s="17">
        <v>2.2000000000000002</v>
      </c>
      <c r="EA41" s="17">
        <v>2.9</v>
      </c>
      <c r="EB41" s="17">
        <v>1.3</v>
      </c>
      <c r="EC41" s="17">
        <v>0.8</v>
      </c>
      <c r="ED41" s="17">
        <v>4</v>
      </c>
      <c r="EE41" s="17">
        <v>2.6</v>
      </c>
      <c r="EF41" s="17">
        <v>-9.1</v>
      </c>
      <c r="EG41" s="17">
        <v>-9.8000000000000007</v>
      </c>
      <c r="EH41" s="17">
        <v>0</v>
      </c>
      <c r="EI41" s="17">
        <v>0</v>
      </c>
      <c r="EJ41" s="17">
        <v>2.6</v>
      </c>
      <c r="EK41" s="17">
        <v>-0.1</v>
      </c>
      <c r="EL41" s="17">
        <v>2.1</v>
      </c>
      <c r="EM41" s="17">
        <v>0.2</v>
      </c>
      <c r="EN41" s="17">
        <v>0.2</v>
      </c>
      <c r="EO41" s="17">
        <v>0.2</v>
      </c>
      <c r="EP41" s="17"/>
      <c r="EQ41" s="17">
        <v>0.8</v>
      </c>
      <c r="ER41" s="17">
        <v>14.8</v>
      </c>
      <c r="ES41" s="17"/>
      <c r="ET41" s="17">
        <v>5.5</v>
      </c>
      <c r="EU41" s="17">
        <v>0</v>
      </c>
      <c r="EV41" s="17">
        <v>8.8000000000000007</v>
      </c>
      <c r="EW41" s="17">
        <v>0.3</v>
      </c>
      <c r="EX41" s="17">
        <v>0.4</v>
      </c>
      <c r="EY41" s="17">
        <v>1.6</v>
      </c>
      <c r="EZ41" s="17"/>
      <c r="FA41" s="17">
        <v>15</v>
      </c>
      <c r="FB41" s="17"/>
      <c r="FC41" s="17">
        <v>1.1000000000000001</v>
      </c>
      <c r="FD41" s="17">
        <v>1.7</v>
      </c>
      <c r="FE41" s="17">
        <v>0.4</v>
      </c>
      <c r="FF41" s="17"/>
      <c r="FG41" s="17"/>
      <c r="FH41" s="17">
        <v>397.99</v>
      </c>
      <c r="FI41" s="15"/>
      <c r="FJ41" s="17"/>
      <c r="FK41" s="17">
        <v>-0.754</v>
      </c>
      <c r="FL41" s="17"/>
      <c r="FM41" s="17">
        <v>1.7</v>
      </c>
      <c r="FN41" s="17"/>
      <c r="FO41" s="17">
        <v>2.8673099999999998</v>
      </c>
      <c r="FP41" s="17">
        <v>1.1000000000000001</v>
      </c>
      <c r="FQ41" s="17">
        <v>3</v>
      </c>
      <c r="FR41" s="17">
        <v>7.9133100000000001</v>
      </c>
    </row>
    <row r="42" spans="1:174" ht="24" customHeight="1">
      <c r="A42" s="18" t="s">
        <v>40</v>
      </c>
      <c r="B42" s="18" t="s">
        <v>816</v>
      </c>
      <c r="C42" s="19"/>
      <c r="D42" s="19"/>
      <c r="E42" s="19">
        <v>101.4</v>
      </c>
      <c r="F42" s="19">
        <v>14.2</v>
      </c>
      <c r="G42" s="19"/>
      <c r="H42" s="19"/>
      <c r="I42" s="19">
        <v>-12.5</v>
      </c>
      <c r="J42" s="19">
        <v>-4.3</v>
      </c>
      <c r="K42" s="19">
        <v>0</v>
      </c>
      <c r="L42" s="19"/>
      <c r="M42" s="19">
        <v>10.33</v>
      </c>
      <c r="N42" s="19">
        <v>10.74</v>
      </c>
      <c r="O42" s="19">
        <v>10.01</v>
      </c>
      <c r="P42" s="19">
        <v>29.88</v>
      </c>
      <c r="Q42" s="19">
        <v>-6.51</v>
      </c>
      <c r="R42" s="19">
        <v>-30.21</v>
      </c>
      <c r="S42" s="19">
        <v>30.8</v>
      </c>
      <c r="T42" s="19">
        <v>0.18</v>
      </c>
      <c r="U42" s="19"/>
      <c r="V42" s="19"/>
      <c r="W42" s="19"/>
      <c r="X42" s="19"/>
      <c r="Y42" s="19">
        <v>-7.9</v>
      </c>
      <c r="Z42" s="19">
        <v>1.2</v>
      </c>
      <c r="AA42" s="19">
        <v>0</v>
      </c>
      <c r="AB42" s="19">
        <v>-3.3</v>
      </c>
      <c r="AC42" s="19">
        <v>3.3</v>
      </c>
      <c r="AD42" s="19">
        <v>-4.7</v>
      </c>
      <c r="AE42" s="19">
        <v>1.9</v>
      </c>
      <c r="AF42" s="19"/>
      <c r="AG42" s="19"/>
      <c r="AH42" s="19"/>
      <c r="AI42" s="19">
        <v>17.5</v>
      </c>
      <c r="AJ42" s="19">
        <v>2.7</v>
      </c>
      <c r="AK42" s="19"/>
      <c r="AL42" s="19"/>
      <c r="AM42" s="19"/>
      <c r="AN42" s="19">
        <v>-1.4</v>
      </c>
      <c r="AO42" s="19">
        <v>43.7</v>
      </c>
      <c r="AP42" s="19">
        <v>-0.1</v>
      </c>
      <c r="AQ42" s="19">
        <v>10.3</v>
      </c>
      <c r="AR42" s="19">
        <v>0</v>
      </c>
      <c r="AS42" s="19">
        <v>1.1000000000000001</v>
      </c>
      <c r="AT42" s="19">
        <v>2.7</v>
      </c>
      <c r="AU42" s="19">
        <v>0.5</v>
      </c>
      <c r="AV42" s="19"/>
      <c r="AW42" s="19"/>
      <c r="AX42" s="19"/>
      <c r="AY42" s="19">
        <v>4.2</v>
      </c>
      <c r="AZ42" s="19">
        <v>0</v>
      </c>
      <c r="BA42" s="19">
        <v>-0.1</v>
      </c>
      <c r="BB42" s="19">
        <v>-1.3</v>
      </c>
      <c r="BC42" s="19"/>
      <c r="BD42" s="19">
        <v>1</v>
      </c>
      <c r="BE42" s="19">
        <v>-0.1</v>
      </c>
      <c r="BF42" s="19">
        <v>1.3</v>
      </c>
      <c r="BG42" s="19">
        <v>3.9</v>
      </c>
      <c r="BH42" s="19"/>
      <c r="BI42" s="19"/>
      <c r="BJ42" s="19">
        <v>-1.1000000000000001</v>
      </c>
      <c r="BK42" s="19">
        <v>0</v>
      </c>
      <c r="BL42" s="19"/>
      <c r="BM42" s="19"/>
      <c r="BN42" s="19">
        <v>-2.1</v>
      </c>
      <c r="BO42" s="19">
        <v>-21.9</v>
      </c>
      <c r="BP42" s="19"/>
      <c r="BQ42" s="19">
        <v>0</v>
      </c>
      <c r="BR42" s="19">
        <v>-17</v>
      </c>
      <c r="BS42" s="19"/>
      <c r="BT42" s="19"/>
      <c r="BU42" s="19"/>
      <c r="BV42" s="19"/>
      <c r="BW42" s="19"/>
      <c r="BX42" s="19"/>
      <c r="BY42" s="19"/>
      <c r="BZ42" s="19"/>
      <c r="CA42" s="19">
        <v>-0.3</v>
      </c>
      <c r="CB42" s="19">
        <v>54.4</v>
      </c>
      <c r="CC42" s="19">
        <v>32.200000000000003</v>
      </c>
      <c r="CD42" s="19">
        <v>3.4</v>
      </c>
      <c r="CE42" s="19">
        <v>11</v>
      </c>
      <c r="CF42" s="19"/>
      <c r="CG42" s="19"/>
      <c r="CH42" s="19"/>
      <c r="CI42" s="19"/>
      <c r="CJ42" s="19">
        <v>19.899999999999999</v>
      </c>
      <c r="CK42" s="19">
        <v>23</v>
      </c>
      <c r="CL42" s="19">
        <v>-10.1</v>
      </c>
      <c r="CM42" s="19"/>
      <c r="CN42" s="19"/>
      <c r="CO42" s="19"/>
      <c r="CP42" s="19"/>
      <c r="CQ42" s="19"/>
      <c r="CR42" s="19">
        <v>-34</v>
      </c>
      <c r="CS42" s="19">
        <v>-20.9</v>
      </c>
      <c r="CT42" s="19"/>
      <c r="CU42" s="19">
        <v>0</v>
      </c>
      <c r="CV42" s="19">
        <v>5.5</v>
      </c>
      <c r="CW42" s="19"/>
      <c r="CX42" s="19"/>
      <c r="CY42" s="19"/>
      <c r="CZ42" s="19"/>
      <c r="DA42" s="19">
        <v>-0.1</v>
      </c>
      <c r="DB42" s="19">
        <v>-0.9</v>
      </c>
      <c r="DC42" s="19"/>
      <c r="DD42" s="19"/>
      <c r="DE42" s="19">
        <v>1.3</v>
      </c>
      <c r="DF42" s="19">
        <v>1.1000000000000001</v>
      </c>
      <c r="DG42" s="19">
        <v>-1</v>
      </c>
      <c r="DH42" s="19">
        <v>1.1000000000000001</v>
      </c>
      <c r="DI42" s="19">
        <v>0.6</v>
      </c>
      <c r="DJ42" s="19">
        <v>0.1</v>
      </c>
      <c r="DK42" s="19">
        <v>-0.5</v>
      </c>
      <c r="DL42" s="19">
        <v>-0.9</v>
      </c>
      <c r="DM42" s="19">
        <v>-2</v>
      </c>
      <c r="DN42" s="19">
        <v>5.0999999999999996</v>
      </c>
      <c r="DO42" s="19">
        <v>1.1000000000000001</v>
      </c>
      <c r="DP42" s="19">
        <v>0.5</v>
      </c>
      <c r="DQ42" s="19">
        <v>0.7</v>
      </c>
      <c r="DR42" s="19"/>
      <c r="DS42" s="19">
        <v>-2.1</v>
      </c>
      <c r="DT42" s="19">
        <v>-0.5</v>
      </c>
      <c r="DU42" s="19">
        <v>0.1</v>
      </c>
      <c r="DV42" s="19">
        <v>0.9</v>
      </c>
      <c r="DW42" s="19"/>
      <c r="DX42" s="19">
        <v>-4.3</v>
      </c>
      <c r="DY42" s="19">
        <v>0.8</v>
      </c>
      <c r="DZ42" s="19">
        <v>2.2000000000000002</v>
      </c>
      <c r="EA42" s="19">
        <v>2.8</v>
      </c>
      <c r="EB42" s="19">
        <v>1.1000000000000001</v>
      </c>
      <c r="EC42" s="19">
        <v>0.8</v>
      </c>
      <c r="ED42" s="19">
        <v>4</v>
      </c>
      <c r="EE42" s="19">
        <v>2.2999999999999998</v>
      </c>
      <c r="EF42" s="19">
        <v>-8.1</v>
      </c>
      <c r="EG42" s="19">
        <v>-8.3000000000000007</v>
      </c>
      <c r="EH42" s="19">
        <v>0</v>
      </c>
      <c r="EI42" s="19">
        <v>0</v>
      </c>
      <c r="EJ42" s="19">
        <v>2.6</v>
      </c>
      <c r="EK42" s="19">
        <v>-0.1</v>
      </c>
      <c r="EL42" s="19">
        <v>2.2000000000000002</v>
      </c>
      <c r="EM42" s="19">
        <v>0.2</v>
      </c>
      <c r="EN42" s="19">
        <v>0.2</v>
      </c>
      <c r="EO42" s="19">
        <v>0.2</v>
      </c>
      <c r="EP42" s="19"/>
      <c r="EQ42" s="19">
        <v>0.4</v>
      </c>
      <c r="ER42" s="19">
        <v>12.3</v>
      </c>
      <c r="ES42" s="19"/>
      <c r="ET42" s="19">
        <v>11.7</v>
      </c>
      <c r="EU42" s="19">
        <v>1.6</v>
      </c>
      <c r="EV42" s="19">
        <v>7.3</v>
      </c>
      <c r="EW42" s="19">
        <v>0</v>
      </c>
      <c r="EX42" s="19">
        <v>0.4</v>
      </c>
      <c r="EY42" s="19">
        <v>1.6</v>
      </c>
      <c r="EZ42" s="19"/>
      <c r="FA42" s="19">
        <v>15.3</v>
      </c>
      <c r="FB42" s="19"/>
      <c r="FC42" s="19">
        <v>1.1000000000000001</v>
      </c>
      <c r="FD42" s="19">
        <v>1.4</v>
      </c>
      <c r="FE42" s="19">
        <v>1.1000000000000001</v>
      </c>
      <c r="FF42" s="19"/>
      <c r="FG42" s="19"/>
      <c r="FH42" s="19">
        <v>329.82</v>
      </c>
      <c r="FI42" s="15"/>
      <c r="FJ42" s="19"/>
      <c r="FK42" s="19">
        <v>-0.84399999999999997</v>
      </c>
      <c r="FL42" s="19"/>
      <c r="FM42" s="19">
        <v>0</v>
      </c>
      <c r="FN42" s="19"/>
      <c r="FO42" s="19">
        <v>2.8808500000000001</v>
      </c>
      <c r="FP42" s="19">
        <v>-0.3</v>
      </c>
      <c r="FQ42" s="19">
        <v>2.8</v>
      </c>
      <c r="FR42" s="19">
        <v>4.5368500000000003</v>
      </c>
    </row>
    <row r="43" spans="1:174" ht="24" customHeight="1">
      <c r="A43" s="13" t="s">
        <v>40</v>
      </c>
      <c r="B43" s="13" t="s">
        <v>817</v>
      </c>
      <c r="C43" s="14"/>
      <c r="D43" s="14"/>
      <c r="E43" s="14">
        <v>101.4</v>
      </c>
      <c r="F43" s="14">
        <v>14</v>
      </c>
      <c r="G43" s="14"/>
      <c r="H43" s="14"/>
      <c r="I43" s="14">
        <v>-6</v>
      </c>
      <c r="J43" s="14">
        <v>13.2</v>
      </c>
      <c r="K43" s="14">
        <v>0</v>
      </c>
      <c r="L43" s="14"/>
      <c r="M43" s="14">
        <v>10.79</v>
      </c>
      <c r="N43" s="14">
        <v>9.31</v>
      </c>
      <c r="O43" s="14">
        <v>8.2799999999999994</v>
      </c>
      <c r="P43" s="14">
        <v>31.16</v>
      </c>
      <c r="Q43" s="14">
        <v>-4.05</v>
      </c>
      <c r="R43" s="14">
        <v>-28.05</v>
      </c>
      <c r="S43" s="14">
        <v>35.200000000000003</v>
      </c>
      <c r="T43" s="14">
        <v>0</v>
      </c>
      <c r="U43" s="14"/>
      <c r="V43" s="14"/>
      <c r="W43" s="14"/>
      <c r="X43" s="14"/>
      <c r="Y43" s="14">
        <v>-6.2</v>
      </c>
      <c r="Z43" s="14">
        <v>1.3</v>
      </c>
      <c r="AA43" s="14">
        <v>0</v>
      </c>
      <c r="AB43" s="14">
        <v>-3.4</v>
      </c>
      <c r="AC43" s="14">
        <v>3.2</v>
      </c>
      <c r="AD43" s="14">
        <v>-5.3</v>
      </c>
      <c r="AE43" s="14">
        <v>1.9</v>
      </c>
      <c r="AF43" s="14"/>
      <c r="AG43" s="14"/>
      <c r="AH43" s="14"/>
      <c r="AI43" s="14">
        <v>17.2</v>
      </c>
      <c r="AJ43" s="14">
        <v>3.5</v>
      </c>
      <c r="AK43" s="14"/>
      <c r="AL43" s="14"/>
      <c r="AM43" s="14"/>
      <c r="AN43" s="14">
        <v>-1.4</v>
      </c>
      <c r="AO43" s="14">
        <v>42.8</v>
      </c>
      <c r="AP43" s="14">
        <v>-0.1</v>
      </c>
      <c r="AQ43" s="14">
        <v>8.6</v>
      </c>
      <c r="AR43" s="14">
        <v>0</v>
      </c>
      <c r="AS43" s="14">
        <v>1.5</v>
      </c>
      <c r="AT43" s="14">
        <v>2.7</v>
      </c>
      <c r="AU43" s="14">
        <v>0.5</v>
      </c>
      <c r="AV43" s="14"/>
      <c r="AW43" s="14"/>
      <c r="AX43" s="14"/>
      <c r="AY43" s="14">
        <v>2.9</v>
      </c>
      <c r="AZ43" s="14">
        <v>0</v>
      </c>
      <c r="BA43" s="14">
        <v>-0.1</v>
      </c>
      <c r="BB43" s="14">
        <v>-2.2000000000000002</v>
      </c>
      <c r="BC43" s="14"/>
      <c r="BD43" s="14">
        <v>1</v>
      </c>
      <c r="BE43" s="14">
        <v>-0.1</v>
      </c>
      <c r="BF43" s="14">
        <v>-0.1</v>
      </c>
      <c r="BG43" s="14">
        <v>5.0999999999999996</v>
      </c>
      <c r="BH43" s="14"/>
      <c r="BI43" s="14"/>
      <c r="BJ43" s="14">
        <v>7.8</v>
      </c>
      <c r="BK43" s="14">
        <v>0</v>
      </c>
      <c r="BL43" s="14"/>
      <c r="BM43" s="14"/>
      <c r="BN43" s="14">
        <v>1.5</v>
      </c>
      <c r="BO43" s="14">
        <v>-19.3</v>
      </c>
      <c r="BP43" s="14"/>
      <c r="BQ43" s="14">
        <v>0</v>
      </c>
      <c r="BR43" s="14">
        <v>-11.1</v>
      </c>
      <c r="BS43" s="14"/>
      <c r="BT43" s="14"/>
      <c r="BU43" s="14"/>
      <c r="BV43" s="14"/>
      <c r="BW43" s="14"/>
      <c r="BX43" s="14"/>
      <c r="BY43" s="14"/>
      <c r="BZ43" s="14"/>
      <c r="CA43" s="14">
        <v>-0.3</v>
      </c>
      <c r="CB43" s="14">
        <v>41.8</v>
      </c>
      <c r="CC43" s="14">
        <v>20</v>
      </c>
      <c r="CD43" s="14">
        <v>2.4</v>
      </c>
      <c r="CE43" s="14">
        <v>5.0999999999999996</v>
      </c>
      <c r="CF43" s="14"/>
      <c r="CG43" s="14"/>
      <c r="CH43" s="14"/>
      <c r="CI43" s="14"/>
      <c r="CJ43" s="14">
        <v>23.1</v>
      </c>
      <c r="CK43" s="14">
        <v>26.3</v>
      </c>
      <c r="CL43" s="14">
        <v>-5.8</v>
      </c>
      <c r="CM43" s="14"/>
      <c r="CN43" s="14"/>
      <c r="CO43" s="14"/>
      <c r="CP43" s="14"/>
      <c r="CQ43" s="14"/>
      <c r="CR43" s="14">
        <v>-32.799999999999997</v>
      </c>
      <c r="CS43" s="14">
        <v>-20.100000000000001</v>
      </c>
      <c r="CT43" s="14"/>
      <c r="CU43" s="14">
        <v>0</v>
      </c>
      <c r="CV43" s="14">
        <v>2.2000000000000002</v>
      </c>
      <c r="CW43" s="14"/>
      <c r="CX43" s="14"/>
      <c r="CY43" s="14"/>
      <c r="CZ43" s="14"/>
      <c r="DA43" s="14">
        <v>-0.1</v>
      </c>
      <c r="DB43" s="14">
        <v>-0.9</v>
      </c>
      <c r="DC43" s="14"/>
      <c r="DD43" s="14"/>
      <c r="DE43" s="14">
        <v>1.3</v>
      </c>
      <c r="DF43" s="14">
        <v>1.1000000000000001</v>
      </c>
      <c r="DG43" s="14">
        <v>-0.9</v>
      </c>
      <c r="DH43" s="14">
        <v>1.1000000000000001</v>
      </c>
      <c r="DI43" s="14">
        <v>0.6</v>
      </c>
      <c r="DJ43" s="14">
        <v>0.1</v>
      </c>
      <c r="DK43" s="14">
        <v>-0.3</v>
      </c>
      <c r="DL43" s="14">
        <v>-0.3</v>
      </c>
      <c r="DM43" s="14">
        <v>-2</v>
      </c>
      <c r="DN43" s="14">
        <v>4.2</v>
      </c>
      <c r="DO43" s="14">
        <v>1.3</v>
      </c>
      <c r="DP43" s="14">
        <v>0.5</v>
      </c>
      <c r="DQ43" s="14">
        <v>0.7</v>
      </c>
      <c r="DR43" s="14"/>
      <c r="DS43" s="14">
        <v>-0.7</v>
      </c>
      <c r="DT43" s="14">
        <v>0.1</v>
      </c>
      <c r="DU43" s="14">
        <v>-0.2</v>
      </c>
      <c r="DV43" s="14">
        <v>0.9</v>
      </c>
      <c r="DW43" s="14"/>
      <c r="DX43" s="14">
        <v>-4.5999999999999996</v>
      </c>
      <c r="DY43" s="14">
        <v>0.7</v>
      </c>
      <c r="DZ43" s="14">
        <v>2.2000000000000002</v>
      </c>
      <c r="EA43" s="14">
        <v>2.8</v>
      </c>
      <c r="EB43" s="14">
        <v>1.2</v>
      </c>
      <c r="EC43" s="14">
        <v>0.8</v>
      </c>
      <c r="ED43" s="14">
        <v>4</v>
      </c>
      <c r="EE43" s="14">
        <v>0.9</v>
      </c>
      <c r="EF43" s="14">
        <v>-12.4</v>
      </c>
      <c r="EG43" s="14">
        <v>-12.2</v>
      </c>
      <c r="EH43" s="14">
        <v>0</v>
      </c>
      <c r="EI43" s="14">
        <v>0</v>
      </c>
      <c r="EJ43" s="14">
        <v>2.6</v>
      </c>
      <c r="EK43" s="14">
        <v>-0.1</v>
      </c>
      <c r="EL43" s="14">
        <v>2.2000000000000002</v>
      </c>
      <c r="EM43" s="14">
        <v>0.2</v>
      </c>
      <c r="EN43" s="14">
        <v>0.2</v>
      </c>
      <c r="EO43" s="14">
        <v>0.2</v>
      </c>
      <c r="EP43" s="14"/>
      <c r="EQ43" s="14">
        <v>0.1</v>
      </c>
      <c r="ER43" s="14">
        <v>5.2</v>
      </c>
      <c r="ES43" s="14"/>
      <c r="ET43" s="14">
        <v>13.7</v>
      </c>
      <c r="EU43" s="14">
        <v>3.5</v>
      </c>
      <c r="EV43" s="14">
        <v>3.5</v>
      </c>
      <c r="EW43" s="14">
        <v>0</v>
      </c>
      <c r="EX43" s="14">
        <v>0.4</v>
      </c>
      <c r="EY43" s="14">
        <v>1.6</v>
      </c>
      <c r="EZ43" s="14"/>
      <c r="FA43" s="14">
        <v>21.8</v>
      </c>
      <c r="FB43" s="14"/>
      <c r="FC43" s="14">
        <v>1.1000000000000001</v>
      </c>
      <c r="FD43" s="14">
        <v>2.4</v>
      </c>
      <c r="FE43" s="14">
        <v>1.3</v>
      </c>
      <c r="FF43" s="14"/>
      <c r="FG43" s="14"/>
      <c r="FH43" s="14">
        <v>349.14</v>
      </c>
      <c r="FI43" s="15"/>
      <c r="FJ43" s="14"/>
      <c r="FK43" s="14">
        <v>-1.0509999999999999</v>
      </c>
      <c r="FL43" s="14"/>
      <c r="FM43" s="14">
        <v>0</v>
      </c>
      <c r="FN43" s="14"/>
      <c r="FO43" s="14">
        <v>2.8853200000000001</v>
      </c>
      <c r="FP43" s="14">
        <v>2.4</v>
      </c>
      <c r="FQ43" s="14">
        <v>2.9</v>
      </c>
      <c r="FR43" s="14">
        <v>7.1343199999999998</v>
      </c>
    </row>
    <row r="44" spans="1:174" ht="24" customHeight="1">
      <c r="A44" s="16" t="s">
        <v>40</v>
      </c>
      <c r="B44" s="16" t="s">
        <v>818</v>
      </c>
      <c r="C44" s="17"/>
      <c r="D44" s="17"/>
      <c r="E44" s="17">
        <v>91.1</v>
      </c>
      <c r="F44" s="17">
        <v>12.8</v>
      </c>
      <c r="G44" s="17"/>
      <c r="H44" s="17"/>
      <c r="I44" s="17">
        <v>-11.1</v>
      </c>
      <c r="J44" s="17">
        <v>7.5</v>
      </c>
      <c r="K44" s="17">
        <v>0</v>
      </c>
      <c r="L44" s="17"/>
      <c r="M44" s="17">
        <v>9.73</v>
      </c>
      <c r="N44" s="17">
        <v>3.43</v>
      </c>
      <c r="O44" s="17">
        <v>2.36</v>
      </c>
      <c r="P44" s="17">
        <v>32.42</v>
      </c>
      <c r="Q44" s="17">
        <v>-4.55</v>
      </c>
      <c r="R44" s="17">
        <v>-28.52</v>
      </c>
      <c r="S44" s="17">
        <v>37.11</v>
      </c>
      <c r="T44" s="17">
        <v>-0.28000000000000003</v>
      </c>
      <c r="U44" s="17"/>
      <c r="V44" s="17"/>
      <c r="W44" s="17"/>
      <c r="X44" s="17"/>
      <c r="Y44" s="17">
        <v>-6.8</v>
      </c>
      <c r="Z44" s="17">
        <v>1.8</v>
      </c>
      <c r="AA44" s="17">
        <v>0</v>
      </c>
      <c r="AB44" s="17">
        <v>-3.3</v>
      </c>
      <c r="AC44" s="17">
        <v>3.3</v>
      </c>
      <c r="AD44" s="17">
        <v>-3.8</v>
      </c>
      <c r="AE44" s="17">
        <v>2</v>
      </c>
      <c r="AF44" s="17"/>
      <c r="AG44" s="17"/>
      <c r="AH44" s="17"/>
      <c r="AI44" s="17">
        <v>17.3</v>
      </c>
      <c r="AJ44" s="17">
        <v>4.2</v>
      </c>
      <c r="AK44" s="17"/>
      <c r="AL44" s="17"/>
      <c r="AM44" s="17"/>
      <c r="AN44" s="17">
        <v>-1.4</v>
      </c>
      <c r="AO44" s="17">
        <v>43</v>
      </c>
      <c r="AP44" s="17">
        <v>0.1</v>
      </c>
      <c r="AQ44" s="17">
        <v>8</v>
      </c>
      <c r="AR44" s="17">
        <v>0</v>
      </c>
      <c r="AS44" s="17">
        <v>0.9</v>
      </c>
      <c r="AT44" s="17">
        <v>2.7</v>
      </c>
      <c r="AU44" s="17">
        <v>0.7</v>
      </c>
      <c r="AV44" s="17"/>
      <c r="AW44" s="17"/>
      <c r="AX44" s="17"/>
      <c r="AY44" s="17">
        <v>1.5</v>
      </c>
      <c r="AZ44" s="17">
        <v>0</v>
      </c>
      <c r="BA44" s="17">
        <v>-0.1</v>
      </c>
      <c r="BB44" s="17">
        <v>-4.7</v>
      </c>
      <c r="BC44" s="17"/>
      <c r="BD44" s="17">
        <v>1</v>
      </c>
      <c r="BE44" s="17">
        <v>-0.1</v>
      </c>
      <c r="BF44" s="17">
        <v>-3.7</v>
      </c>
      <c r="BG44" s="17">
        <v>3.3</v>
      </c>
      <c r="BH44" s="17"/>
      <c r="BI44" s="17"/>
      <c r="BJ44" s="17">
        <v>-8.1</v>
      </c>
      <c r="BK44" s="17">
        <v>0</v>
      </c>
      <c r="BL44" s="17"/>
      <c r="BM44" s="17"/>
      <c r="BN44" s="17">
        <v>2.5</v>
      </c>
      <c r="BO44" s="17">
        <v>-18.8</v>
      </c>
      <c r="BP44" s="17"/>
      <c r="BQ44" s="17">
        <v>0</v>
      </c>
      <c r="BR44" s="17">
        <v>-14.6</v>
      </c>
      <c r="BS44" s="17"/>
      <c r="BT44" s="17"/>
      <c r="BU44" s="17"/>
      <c r="BV44" s="17"/>
      <c r="BW44" s="17"/>
      <c r="BX44" s="17"/>
      <c r="BY44" s="17"/>
      <c r="BZ44" s="17"/>
      <c r="CA44" s="17">
        <v>-0.3</v>
      </c>
      <c r="CB44" s="17">
        <v>41.7</v>
      </c>
      <c r="CC44" s="17">
        <v>20.7</v>
      </c>
      <c r="CD44" s="17">
        <v>2.1</v>
      </c>
      <c r="CE44" s="17">
        <v>5.0999999999999996</v>
      </c>
      <c r="CF44" s="17"/>
      <c r="CG44" s="17"/>
      <c r="CH44" s="17"/>
      <c r="CI44" s="17"/>
      <c r="CJ44" s="17">
        <v>20</v>
      </c>
      <c r="CK44" s="17">
        <v>23.3</v>
      </c>
      <c r="CL44" s="17">
        <v>-9.6</v>
      </c>
      <c r="CM44" s="17"/>
      <c r="CN44" s="17"/>
      <c r="CO44" s="17"/>
      <c r="CP44" s="17"/>
      <c r="CQ44" s="17"/>
      <c r="CR44" s="17">
        <v>-30.4</v>
      </c>
      <c r="CS44" s="17">
        <v>-18.7</v>
      </c>
      <c r="CT44" s="17"/>
      <c r="CU44" s="17">
        <v>0</v>
      </c>
      <c r="CV44" s="17">
        <v>0.3</v>
      </c>
      <c r="CW44" s="17"/>
      <c r="CX44" s="17"/>
      <c r="CY44" s="17"/>
      <c r="CZ44" s="17"/>
      <c r="DA44" s="17">
        <v>-0.1</v>
      </c>
      <c r="DB44" s="17">
        <v>-1</v>
      </c>
      <c r="DC44" s="17"/>
      <c r="DD44" s="17"/>
      <c r="DE44" s="17">
        <v>1.3</v>
      </c>
      <c r="DF44" s="17">
        <v>1.1000000000000001</v>
      </c>
      <c r="DG44" s="17">
        <v>1.1000000000000001</v>
      </c>
      <c r="DH44" s="17">
        <v>1.1000000000000001</v>
      </c>
      <c r="DI44" s="17">
        <v>0.6</v>
      </c>
      <c r="DJ44" s="17">
        <v>0.1</v>
      </c>
      <c r="DK44" s="17">
        <v>0</v>
      </c>
      <c r="DL44" s="17">
        <v>0</v>
      </c>
      <c r="DM44" s="17">
        <v>-1.9</v>
      </c>
      <c r="DN44" s="17">
        <v>5.2</v>
      </c>
      <c r="DO44" s="17">
        <v>1.4</v>
      </c>
      <c r="DP44" s="17">
        <v>0.5</v>
      </c>
      <c r="DQ44" s="17">
        <v>0.7</v>
      </c>
      <c r="DR44" s="17"/>
      <c r="DS44" s="17">
        <v>0.3</v>
      </c>
      <c r="DT44" s="17">
        <v>0</v>
      </c>
      <c r="DU44" s="17">
        <v>-0.3</v>
      </c>
      <c r="DV44" s="17">
        <v>0.9</v>
      </c>
      <c r="DW44" s="17"/>
      <c r="DX44" s="17">
        <v>-4.5999999999999996</v>
      </c>
      <c r="DY44" s="17">
        <v>0.6</v>
      </c>
      <c r="DZ44" s="17">
        <v>2.1</v>
      </c>
      <c r="EA44" s="17">
        <v>2.9</v>
      </c>
      <c r="EB44" s="17">
        <v>1.5</v>
      </c>
      <c r="EC44" s="17">
        <v>0.8</v>
      </c>
      <c r="ED44" s="17">
        <v>4</v>
      </c>
      <c r="EE44" s="17">
        <v>0</v>
      </c>
      <c r="EF44" s="17">
        <v>-13.2</v>
      </c>
      <c r="EG44" s="17">
        <v>-12.8</v>
      </c>
      <c r="EH44" s="17">
        <v>0</v>
      </c>
      <c r="EI44" s="17">
        <v>0</v>
      </c>
      <c r="EJ44" s="17">
        <v>2.6</v>
      </c>
      <c r="EK44" s="17">
        <v>-0.1</v>
      </c>
      <c r="EL44" s="17">
        <v>2.1</v>
      </c>
      <c r="EM44" s="17">
        <v>0.2</v>
      </c>
      <c r="EN44" s="17">
        <v>0.2</v>
      </c>
      <c r="EO44" s="17">
        <v>0.2</v>
      </c>
      <c r="EP44" s="17"/>
      <c r="EQ44" s="17">
        <v>0</v>
      </c>
      <c r="ER44" s="17">
        <v>0</v>
      </c>
      <c r="ES44" s="17"/>
      <c r="ET44" s="17">
        <v>15.9</v>
      </c>
      <c r="EU44" s="17">
        <v>6.1</v>
      </c>
      <c r="EV44" s="17">
        <v>0.4</v>
      </c>
      <c r="EW44" s="17">
        <v>0</v>
      </c>
      <c r="EX44" s="17">
        <v>0.4</v>
      </c>
      <c r="EY44" s="17">
        <v>1.8</v>
      </c>
      <c r="EZ44" s="17"/>
      <c r="FA44" s="17">
        <v>16.899999999999999</v>
      </c>
      <c r="FB44" s="17"/>
      <c r="FC44" s="17">
        <v>1.1000000000000001</v>
      </c>
      <c r="FD44" s="17">
        <v>2.4</v>
      </c>
      <c r="FE44" s="17">
        <v>0.5</v>
      </c>
      <c r="FF44" s="17"/>
      <c r="FG44" s="17"/>
      <c r="FH44" s="17">
        <v>276.10000000000002</v>
      </c>
      <c r="FI44" s="15"/>
      <c r="FJ44" s="17"/>
      <c r="FK44" s="17">
        <v>-1.1459999999999999</v>
      </c>
      <c r="FL44" s="17"/>
      <c r="FM44" s="17">
        <v>0</v>
      </c>
      <c r="FN44" s="17"/>
      <c r="FO44" s="17">
        <v>2.8949799999999999</v>
      </c>
      <c r="FP44" s="17">
        <v>0.9</v>
      </c>
      <c r="FQ44" s="17">
        <v>2.9</v>
      </c>
      <c r="FR44" s="17">
        <v>5.5489800000000002</v>
      </c>
    </row>
    <row r="45" spans="1:174" ht="24" customHeight="1">
      <c r="A45" s="16" t="s">
        <v>40</v>
      </c>
      <c r="B45" s="16" t="s">
        <v>819</v>
      </c>
      <c r="C45" s="17"/>
      <c r="D45" s="17"/>
      <c r="E45" s="17">
        <v>34</v>
      </c>
      <c r="F45" s="17">
        <v>19.899999999999999</v>
      </c>
      <c r="G45" s="17"/>
      <c r="H45" s="17"/>
      <c r="I45" s="17">
        <v>-11.4</v>
      </c>
      <c r="J45" s="17">
        <v>16.899999999999999</v>
      </c>
      <c r="K45" s="17">
        <v>0</v>
      </c>
      <c r="L45" s="17"/>
      <c r="M45" s="17">
        <v>5.12</v>
      </c>
      <c r="N45" s="17">
        <v>6.59</v>
      </c>
      <c r="O45" s="17">
        <v>6.47</v>
      </c>
      <c r="P45" s="17">
        <v>26.01</v>
      </c>
      <c r="Q45" s="17">
        <v>-3.89</v>
      </c>
      <c r="R45" s="17">
        <v>-28.81</v>
      </c>
      <c r="S45" s="17">
        <v>55</v>
      </c>
      <c r="T45" s="17">
        <v>0.08</v>
      </c>
      <c r="U45" s="17"/>
      <c r="V45" s="17"/>
      <c r="W45" s="17"/>
      <c r="X45" s="17"/>
      <c r="Y45" s="17">
        <v>-0.5</v>
      </c>
      <c r="Z45" s="17">
        <v>1.5</v>
      </c>
      <c r="AA45" s="17">
        <v>0</v>
      </c>
      <c r="AB45" s="17">
        <v>-3.3</v>
      </c>
      <c r="AC45" s="17">
        <v>3.4</v>
      </c>
      <c r="AD45" s="17">
        <v>-2.2000000000000002</v>
      </c>
      <c r="AE45" s="17">
        <v>1.9</v>
      </c>
      <c r="AF45" s="17"/>
      <c r="AG45" s="17"/>
      <c r="AH45" s="17"/>
      <c r="AI45" s="17">
        <v>19</v>
      </c>
      <c r="AJ45" s="17">
        <v>2.7</v>
      </c>
      <c r="AK45" s="17"/>
      <c r="AL45" s="17"/>
      <c r="AM45" s="17"/>
      <c r="AN45" s="17">
        <v>-1.7</v>
      </c>
      <c r="AO45" s="17">
        <v>38.799999999999997</v>
      </c>
      <c r="AP45" s="17">
        <v>-0.9</v>
      </c>
      <c r="AQ45" s="17">
        <v>8</v>
      </c>
      <c r="AR45" s="17">
        <v>0</v>
      </c>
      <c r="AS45" s="17">
        <v>-0.3</v>
      </c>
      <c r="AT45" s="17">
        <v>2.7</v>
      </c>
      <c r="AU45" s="17">
        <v>0.8</v>
      </c>
      <c r="AV45" s="17"/>
      <c r="AW45" s="17"/>
      <c r="AX45" s="17"/>
      <c r="AY45" s="17">
        <v>2.8</v>
      </c>
      <c r="AZ45" s="17">
        <v>0</v>
      </c>
      <c r="BA45" s="17">
        <v>-0.4</v>
      </c>
      <c r="BB45" s="17">
        <v>-2.9</v>
      </c>
      <c r="BC45" s="17"/>
      <c r="BD45" s="17">
        <v>1</v>
      </c>
      <c r="BE45" s="17">
        <v>0.1</v>
      </c>
      <c r="BF45" s="17">
        <v>1.6</v>
      </c>
      <c r="BG45" s="17">
        <v>3.9</v>
      </c>
      <c r="BH45" s="17"/>
      <c r="BI45" s="17"/>
      <c r="BJ45" s="17">
        <v>-5.8</v>
      </c>
      <c r="BK45" s="17">
        <v>0</v>
      </c>
      <c r="BL45" s="17"/>
      <c r="BM45" s="17"/>
      <c r="BN45" s="17">
        <v>0.3</v>
      </c>
      <c r="BO45" s="17">
        <v>-19.600000000000001</v>
      </c>
      <c r="BP45" s="17"/>
      <c r="BQ45" s="17">
        <v>0</v>
      </c>
      <c r="BR45" s="17">
        <v>-13.7</v>
      </c>
      <c r="BS45" s="17"/>
      <c r="BT45" s="17"/>
      <c r="BU45" s="17"/>
      <c r="BV45" s="17"/>
      <c r="BW45" s="17"/>
      <c r="BX45" s="17"/>
      <c r="BY45" s="17"/>
      <c r="BZ45" s="17"/>
      <c r="CA45" s="17">
        <v>-0.3</v>
      </c>
      <c r="CB45" s="17">
        <v>41</v>
      </c>
      <c r="CC45" s="17">
        <v>20.399999999999999</v>
      </c>
      <c r="CD45" s="17">
        <v>1.8</v>
      </c>
      <c r="CE45" s="17">
        <v>5.0999999999999996</v>
      </c>
      <c r="CF45" s="17"/>
      <c r="CG45" s="17"/>
      <c r="CH45" s="17"/>
      <c r="CI45" s="17"/>
      <c r="CJ45" s="17">
        <v>18.100000000000001</v>
      </c>
      <c r="CK45" s="17">
        <v>21.3</v>
      </c>
      <c r="CL45" s="17">
        <v>-12.3</v>
      </c>
      <c r="CM45" s="17"/>
      <c r="CN45" s="17"/>
      <c r="CO45" s="17"/>
      <c r="CP45" s="17"/>
      <c r="CQ45" s="17"/>
      <c r="CR45" s="17">
        <v>-33.5</v>
      </c>
      <c r="CS45" s="17">
        <v>-20.5</v>
      </c>
      <c r="CT45" s="17"/>
      <c r="CU45" s="17">
        <v>0</v>
      </c>
      <c r="CV45" s="17">
        <v>0</v>
      </c>
      <c r="CW45" s="17"/>
      <c r="CX45" s="17"/>
      <c r="CY45" s="17"/>
      <c r="CZ45" s="17"/>
      <c r="DA45" s="17">
        <v>0</v>
      </c>
      <c r="DB45" s="17">
        <v>-0.9</v>
      </c>
      <c r="DC45" s="17"/>
      <c r="DD45" s="17"/>
      <c r="DE45" s="17">
        <v>1.1000000000000001</v>
      </c>
      <c r="DF45" s="17">
        <v>1.2</v>
      </c>
      <c r="DG45" s="17">
        <v>0.7</v>
      </c>
      <c r="DH45" s="17">
        <v>1.1000000000000001</v>
      </c>
      <c r="DI45" s="17">
        <v>0.6</v>
      </c>
      <c r="DJ45" s="17">
        <v>0</v>
      </c>
      <c r="DK45" s="17">
        <v>0</v>
      </c>
      <c r="DL45" s="17">
        <v>0</v>
      </c>
      <c r="DM45" s="17">
        <v>-1.8</v>
      </c>
      <c r="DN45" s="17">
        <v>5.8</v>
      </c>
      <c r="DO45" s="17">
        <v>1.4</v>
      </c>
      <c r="DP45" s="17">
        <v>0.5</v>
      </c>
      <c r="DQ45" s="17">
        <v>0.7</v>
      </c>
      <c r="DR45" s="17"/>
      <c r="DS45" s="17">
        <v>0.6</v>
      </c>
      <c r="DT45" s="17">
        <v>0.1</v>
      </c>
      <c r="DU45" s="17">
        <v>-0.3</v>
      </c>
      <c r="DV45" s="17">
        <v>0.9</v>
      </c>
      <c r="DW45" s="17"/>
      <c r="DX45" s="17">
        <v>-4.8</v>
      </c>
      <c r="DY45" s="17">
        <v>0.8</v>
      </c>
      <c r="DZ45" s="17">
        <v>2.1</v>
      </c>
      <c r="EA45" s="17">
        <v>3</v>
      </c>
      <c r="EB45" s="17">
        <v>1.3</v>
      </c>
      <c r="EC45" s="17">
        <v>0.8</v>
      </c>
      <c r="ED45" s="17">
        <v>4</v>
      </c>
      <c r="EE45" s="17">
        <v>0.3</v>
      </c>
      <c r="EF45" s="17">
        <v>-15.9</v>
      </c>
      <c r="EG45" s="17">
        <v>-15.7</v>
      </c>
      <c r="EH45" s="17">
        <v>0</v>
      </c>
      <c r="EI45" s="17">
        <v>0</v>
      </c>
      <c r="EJ45" s="17">
        <v>2.6</v>
      </c>
      <c r="EK45" s="17">
        <v>-0.1</v>
      </c>
      <c r="EL45" s="17">
        <v>2.1</v>
      </c>
      <c r="EM45" s="17">
        <v>0.2</v>
      </c>
      <c r="EN45" s="17">
        <v>0.2</v>
      </c>
      <c r="EO45" s="17">
        <v>0.2</v>
      </c>
      <c r="EP45" s="17"/>
      <c r="EQ45" s="17">
        <v>0</v>
      </c>
      <c r="ER45" s="17">
        <v>-0.5</v>
      </c>
      <c r="ES45" s="17"/>
      <c r="ET45" s="17">
        <v>16.100000000000001</v>
      </c>
      <c r="EU45" s="17">
        <v>5.8</v>
      </c>
      <c r="EV45" s="17">
        <v>0.1</v>
      </c>
      <c r="EW45" s="17">
        <v>0</v>
      </c>
      <c r="EX45" s="17">
        <v>0.4</v>
      </c>
      <c r="EY45" s="17">
        <v>1.6</v>
      </c>
      <c r="EZ45" s="17"/>
      <c r="FA45" s="17">
        <v>13.8</v>
      </c>
      <c r="FB45" s="17"/>
      <c r="FC45" s="17">
        <v>1.1000000000000001</v>
      </c>
      <c r="FD45" s="17">
        <v>2.1</v>
      </c>
      <c r="FE45" s="17">
        <v>0.7</v>
      </c>
      <c r="FF45" s="17"/>
      <c r="FG45" s="17"/>
      <c r="FH45" s="17">
        <v>238.27</v>
      </c>
      <c r="FI45" s="15"/>
      <c r="FJ45" s="17"/>
      <c r="FK45" s="17">
        <v>-0.53500000000000003</v>
      </c>
      <c r="FL45" s="17"/>
      <c r="FM45" s="17">
        <v>0</v>
      </c>
      <c r="FN45" s="17"/>
      <c r="FO45" s="17">
        <v>2.8922500000000002</v>
      </c>
      <c r="FP45" s="17">
        <v>0</v>
      </c>
      <c r="FQ45" s="17">
        <v>3</v>
      </c>
      <c r="FR45" s="17">
        <v>5.3572499999999996</v>
      </c>
    </row>
    <row r="46" spans="1:174" ht="24" customHeight="1">
      <c r="A46" s="16" t="s">
        <v>40</v>
      </c>
      <c r="B46" s="16" t="s">
        <v>820</v>
      </c>
      <c r="C46" s="17"/>
      <c r="D46" s="17"/>
      <c r="E46" s="17">
        <v>-9.3000000000000007</v>
      </c>
      <c r="F46" s="17">
        <v>6.9</v>
      </c>
      <c r="G46" s="17"/>
      <c r="H46" s="17"/>
      <c r="I46" s="17">
        <v>-11.3</v>
      </c>
      <c r="J46" s="17">
        <v>15.3</v>
      </c>
      <c r="K46" s="17">
        <v>0</v>
      </c>
      <c r="L46" s="17"/>
      <c r="M46" s="17">
        <v>2.46</v>
      </c>
      <c r="N46" s="17">
        <v>-9.89</v>
      </c>
      <c r="O46" s="17">
        <v>-11.4</v>
      </c>
      <c r="P46" s="17">
        <v>21.26</v>
      </c>
      <c r="Q46" s="17">
        <v>3.41</v>
      </c>
      <c r="R46" s="17">
        <v>-25.61</v>
      </c>
      <c r="S46" s="17">
        <v>70.48</v>
      </c>
      <c r="T46" s="17">
        <v>-0.17</v>
      </c>
      <c r="U46" s="17"/>
      <c r="V46" s="17"/>
      <c r="W46" s="17"/>
      <c r="X46" s="17"/>
      <c r="Y46" s="17">
        <v>5.0999999999999996</v>
      </c>
      <c r="Z46" s="17">
        <v>1.6</v>
      </c>
      <c r="AA46" s="17">
        <v>0</v>
      </c>
      <c r="AB46" s="17">
        <v>-3.2</v>
      </c>
      <c r="AC46" s="17">
        <v>3.6</v>
      </c>
      <c r="AD46" s="17">
        <v>6.1</v>
      </c>
      <c r="AE46" s="17">
        <v>2.1</v>
      </c>
      <c r="AF46" s="17"/>
      <c r="AG46" s="17"/>
      <c r="AH46" s="17"/>
      <c r="AI46" s="17">
        <v>19.100000000000001</v>
      </c>
      <c r="AJ46" s="17">
        <v>-4.8</v>
      </c>
      <c r="AK46" s="17"/>
      <c r="AL46" s="17"/>
      <c r="AM46" s="17"/>
      <c r="AN46" s="17">
        <v>-1.6</v>
      </c>
      <c r="AO46" s="17">
        <v>38.9</v>
      </c>
      <c r="AP46" s="17">
        <v>-0.3</v>
      </c>
      <c r="AQ46" s="17">
        <v>11</v>
      </c>
      <c r="AR46" s="17">
        <v>0</v>
      </c>
      <c r="AS46" s="17">
        <v>-0.1</v>
      </c>
      <c r="AT46" s="17">
        <v>2.7</v>
      </c>
      <c r="AU46" s="17">
        <v>0.8</v>
      </c>
      <c r="AV46" s="17"/>
      <c r="AW46" s="17"/>
      <c r="AX46" s="17"/>
      <c r="AY46" s="17">
        <v>2.4</v>
      </c>
      <c r="AZ46" s="17">
        <v>0</v>
      </c>
      <c r="BA46" s="17">
        <v>-0.4</v>
      </c>
      <c r="BB46" s="17">
        <v>-6.4</v>
      </c>
      <c r="BC46" s="17"/>
      <c r="BD46" s="17">
        <v>1</v>
      </c>
      <c r="BE46" s="17">
        <v>0</v>
      </c>
      <c r="BF46" s="17">
        <v>-4.7</v>
      </c>
      <c r="BG46" s="17">
        <v>3.9</v>
      </c>
      <c r="BH46" s="17"/>
      <c r="BI46" s="17"/>
      <c r="BJ46" s="17">
        <v>-3</v>
      </c>
      <c r="BK46" s="17">
        <v>0</v>
      </c>
      <c r="BL46" s="17"/>
      <c r="BM46" s="17"/>
      <c r="BN46" s="17">
        <v>2.2000000000000002</v>
      </c>
      <c r="BO46" s="17">
        <v>-18.2</v>
      </c>
      <c r="BP46" s="17"/>
      <c r="BQ46" s="17">
        <v>0</v>
      </c>
      <c r="BR46" s="17">
        <v>-16.7</v>
      </c>
      <c r="BS46" s="17"/>
      <c r="BT46" s="17"/>
      <c r="BU46" s="17"/>
      <c r="BV46" s="17"/>
      <c r="BW46" s="17"/>
      <c r="BX46" s="17"/>
      <c r="BY46" s="17"/>
      <c r="BZ46" s="17"/>
      <c r="CA46" s="17">
        <v>-0.3</v>
      </c>
      <c r="CB46" s="17">
        <v>41.9</v>
      </c>
      <c r="CC46" s="17">
        <v>22.6</v>
      </c>
      <c r="CD46" s="17">
        <v>3.8</v>
      </c>
      <c r="CE46" s="17">
        <v>5.0999999999999996</v>
      </c>
      <c r="CF46" s="17"/>
      <c r="CG46" s="17"/>
      <c r="CH46" s="17"/>
      <c r="CI46" s="17"/>
      <c r="CJ46" s="17">
        <v>16.399999999999999</v>
      </c>
      <c r="CK46" s="17">
        <v>19.399999999999999</v>
      </c>
      <c r="CL46" s="17">
        <v>-15.1</v>
      </c>
      <c r="CM46" s="17"/>
      <c r="CN46" s="17"/>
      <c r="CO46" s="17"/>
      <c r="CP46" s="17"/>
      <c r="CQ46" s="17"/>
      <c r="CR46" s="17">
        <v>-32.700000000000003</v>
      </c>
      <c r="CS46" s="17">
        <v>-20.100000000000001</v>
      </c>
      <c r="CT46" s="17"/>
      <c r="CU46" s="17">
        <v>0</v>
      </c>
      <c r="CV46" s="17">
        <v>0</v>
      </c>
      <c r="CW46" s="17"/>
      <c r="CX46" s="17"/>
      <c r="CY46" s="17"/>
      <c r="CZ46" s="17"/>
      <c r="DA46" s="17">
        <v>0</v>
      </c>
      <c r="DB46" s="17">
        <v>-0.9</v>
      </c>
      <c r="DC46" s="17"/>
      <c r="DD46" s="17"/>
      <c r="DE46" s="17">
        <v>1.1000000000000001</v>
      </c>
      <c r="DF46" s="17">
        <v>1.2</v>
      </c>
      <c r="DG46" s="17">
        <v>1.1000000000000001</v>
      </c>
      <c r="DH46" s="17">
        <v>1.1000000000000001</v>
      </c>
      <c r="DI46" s="17">
        <v>0.6</v>
      </c>
      <c r="DJ46" s="17">
        <v>0</v>
      </c>
      <c r="DK46" s="17">
        <v>0</v>
      </c>
      <c r="DL46" s="17">
        <v>0</v>
      </c>
      <c r="DM46" s="17">
        <v>-1.6</v>
      </c>
      <c r="DN46" s="17">
        <v>6.6</v>
      </c>
      <c r="DO46" s="17">
        <v>1.6</v>
      </c>
      <c r="DP46" s="17">
        <v>0.5</v>
      </c>
      <c r="DQ46" s="17">
        <v>0.7</v>
      </c>
      <c r="DR46" s="17"/>
      <c r="DS46" s="17">
        <v>0.2</v>
      </c>
      <c r="DT46" s="17">
        <v>-0.1</v>
      </c>
      <c r="DU46" s="17">
        <v>-0.3</v>
      </c>
      <c r="DV46" s="17">
        <v>0.9</v>
      </c>
      <c r="DW46" s="17"/>
      <c r="DX46" s="17">
        <v>-4.7</v>
      </c>
      <c r="DY46" s="17">
        <v>0.8</v>
      </c>
      <c r="DZ46" s="17">
        <v>2.2999999999999998</v>
      </c>
      <c r="EA46" s="17">
        <v>3.1</v>
      </c>
      <c r="EB46" s="17">
        <v>1.1000000000000001</v>
      </c>
      <c r="EC46" s="17">
        <v>0.8</v>
      </c>
      <c r="ED46" s="17">
        <v>4</v>
      </c>
      <c r="EE46" s="17">
        <v>0.3</v>
      </c>
      <c r="EF46" s="17">
        <v>-14.7</v>
      </c>
      <c r="EG46" s="17">
        <v>-15</v>
      </c>
      <c r="EH46" s="17">
        <v>0</v>
      </c>
      <c r="EI46" s="17">
        <v>0</v>
      </c>
      <c r="EJ46" s="17">
        <v>2.6</v>
      </c>
      <c r="EK46" s="17">
        <v>-0.1</v>
      </c>
      <c r="EL46" s="17">
        <v>2.1</v>
      </c>
      <c r="EM46" s="17">
        <v>0.2</v>
      </c>
      <c r="EN46" s="17">
        <v>0.2</v>
      </c>
      <c r="EO46" s="17">
        <v>0.2</v>
      </c>
      <c r="EP46" s="17"/>
      <c r="EQ46" s="17">
        <v>0</v>
      </c>
      <c r="ER46" s="17">
        <v>0</v>
      </c>
      <c r="ES46" s="17"/>
      <c r="ET46" s="17">
        <v>18.2</v>
      </c>
      <c r="EU46" s="17">
        <v>7.4</v>
      </c>
      <c r="EV46" s="17">
        <v>0</v>
      </c>
      <c r="EW46" s="17">
        <v>0</v>
      </c>
      <c r="EX46" s="17">
        <v>0.4</v>
      </c>
      <c r="EY46" s="17">
        <v>1.5</v>
      </c>
      <c r="EZ46" s="17"/>
      <c r="FA46" s="17">
        <v>15.3</v>
      </c>
      <c r="FB46" s="17"/>
      <c r="FC46" s="17">
        <v>1.1000000000000001</v>
      </c>
      <c r="FD46" s="17">
        <v>2</v>
      </c>
      <c r="FE46" s="17">
        <v>3.1</v>
      </c>
      <c r="FF46" s="17"/>
      <c r="FG46" s="17"/>
      <c r="FH46" s="17">
        <v>179.14</v>
      </c>
      <c r="FI46" s="15"/>
      <c r="FJ46" s="17"/>
      <c r="FK46" s="17">
        <v>-0.57599999999999996</v>
      </c>
      <c r="FL46" s="17"/>
      <c r="FM46" s="17">
        <v>0</v>
      </c>
      <c r="FN46" s="17"/>
      <c r="FO46" s="17">
        <v>2.8842400000000001</v>
      </c>
      <c r="FP46" s="17">
        <v>0.8</v>
      </c>
      <c r="FQ46" s="17">
        <v>3.1</v>
      </c>
      <c r="FR46" s="17">
        <v>6.20824</v>
      </c>
    </row>
    <row r="47" spans="1:174" ht="24" customHeight="1">
      <c r="A47" s="16" t="s">
        <v>40</v>
      </c>
      <c r="B47" s="16" t="s">
        <v>821</v>
      </c>
      <c r="C47" s="17"/>
      <c r="D47" s="17"/>
      <c r="E47" s="17">
        <v>7.9</v>
      </c>
      <c r="F47" s="17">
        <v>9.1</v>
      </c>
      <c r="G47" s="17"/>
      <c r="H47" s="17"/>
      <c r="I47" s="17">
        <v>-2.8</v>
      </c>
      <c r="J47" s="17">
        <v>30.8</v>
      </c>
      <c r="K47" s="17">
        <v>0</v>
      </c>
      <c r="L47" s="17"/>
      <c r="M47" s="17">
        <v>20.99</v>
      </c>
      <c r="N47" s="17">
        <v>8.19</v>
      </c>
      <c r="O47" s="17">
        <v>6.64</v>
      </c>
      <c r="P47" s="17">
        <v>44.33</v>
      </c>
      <c r="Q47" s="17">
        <v>10.14</v>
      </c>
      <c r="R47" s="17">
        <v>-20.65</v>
      </c>
      <c r="S47" s="17">
        <v>77.13</v>
      </c>
      <c r="T47" s="17">
        <v>-0.31</v>
      </c>
      <c r="U47" s="17"/>
      <c r="V47" s="17"/>
      <c r="W47" s="17"/>
      <c r="X47" s="17"/>
      <c r="Y47" s="17">
        <v>2.2000000000000002</v>
      </c>
      <c r="Z47" s="17">
        <v>1.1000000000000001</v>
      </c>
      <c r="AA47" s="17">
        <v>0</v>
      </c>
      <c r="AB47" s="17">
        <v>-3.3</v>
      </c>
      <c r="AC47" s="17">
        <v>3.6</v>
      </c>
      <c r="AD47" s="17">
        <v>5</v>
      </c>
      <c r="AE47" s="17">
        <v>2</v>
      </c>
      <c r="AF47" s="17"/>
      <c r="AG47" s="17"/>
      <c r="AH47" s="17"/>
      <c r="AI47" s="17">
        <v>13.9</v>
      </c>
      <c r="AJ47" s="17">
        <v>6.5</v>
      </c>
      <c r="AK47" s="17"/>
      <c r="AL47" s="17"/>
      <c r="AM47" s="17"/>
      <c r="AN47" s="17">
        <v>-1.4</v>
      </c>
      <c r="AO47" s="17">
        <v>44.5</v>
      </c>
      <c r="AP47" s="17">
        <v>0.1</v>
      </c>
      <c r="AQ47" s="17">
        <v>10.1</v>
      </c>
      <c r="AR47" s="17">
        <v>0</v>
      </c>
      <c r="AS47" s="17">
        <v>-0.1</v>
      </c>
      <c r="AT47" s="17">
        <v>2.7</v>
      </c>
      <c r="AU47" s="17">
        <v>0.6</v>
      </c>
      <c r="AV47" s="17"/>
      <c r="AW47" s="17"/>
      <c r="AX47" s="17"/>
      <c r="AY47" s="17">
        <v>1</v>
      </c>
      <c r="AZ47" s="17">
        <v>-0.7</v>
      </c>
      <c r="BA47" s="17">
        <v>0.2</v>
      </c>
      <c r="BB47" s="17">
        <v>-2.6</v>
      </c>
      <c r="BC47" s="17"/>
      <c r="BD47" s="17">
        <v>1</v>
      </c>
      <c r="BE47" s="17">
        <v>0</v>
      </c>
      <c r="BF47" s="17">
        <v>-4.0999999999999996</v>
      </c>
      <c r="BG47" s="17">
        <v>6.4</v>
      </c>
      <c r="BH47" s="17"/>
      <c r="BI47" s="17"/>
      <c r="BJ47" s="17">
        <v>4.5999999999999996</v>
      </c>
      <c r="BK47" s="17">
        <v>0</v>
      </c>
      <c r="BL47" s="17"/>
      <c r="BM47" s="17"/>
      <c r="BN47" s="17">
        <v>7.3</v>
      </c>
      <c r="BO47" s="17">
        <v>-11.5</v>
      </c>
      <c r="BP47" s="17"/>
      <c r="BQ47" s="17">
        <v>0</v>
      </c>
      <c r="BR47" s="17">
        <v>-7.6</v>
      </c>
      <c r="BS47" s="17"/>
      <c r="BT47" s="17"/>
      <c r="BU47" s="17"/>
      <c r="BV47" s="17"/>
      <c r="BW47" s="17"/>
      <c r="BX47" s="17"/>
      <c r="BY47" s="17"/>
      <c r="BZ47" s="17"/>
      <c r="CA47" s="17">
        <v>-0.4</v>
      </c>
      <c r="CB47" s="17">
        <v>49.4</v>
      </c>
      <c r="CC47" s="17">
        <v>55.2</v>
      </c>
      <c r="CD47" s="17">
        <v>3.8</v>
      </c>
      <c r="CE47" s="17">
        <v>13.3</v>
      </c>
      <c r="CF47" s="17"/>
      <c r="CG47" s="17"/>
      <c r="CH47" s="17"/>
      <c r="CI47" s="17"/>
      <c r="CJ47" s="17">
        <v>34.6</v>
      </c>
      <c r="CK47" s="17">
        <v>37.6</v>
      </c>
      <c r="CL47" s="17">
        <v>7.6</v>
      </c>
      <c r="CM47" s="17"/>
      <c r="CN47" s="17"/>
      <c r="CO47" s="17"/>
      <c r="CP47" s="17"/>
      <c r="CQ47" s="17"/>
      <c r="CR47" s="17">
        <v>-26.9</v>
      </c>
      <c r="CS47" s="17">
        <v>-16.8</v>
      </c>
      <c r="CT47" s="17"/>
      <c r="CU47" s="17">
        <v>0</v>
      </c>
      <c r="CV47" s="17">
        <v>0</v>
      </c>
      <c r="CW47" s="17"/>
      <c r="CX47" s="17"/>
      <c r="CY47" s="17"/>
      <c r="CZ47" s="17"/>
      <c r="DA47" s="17">
        <v>-0.1</v>
      </c>
      <c r="DB47" s="17">
        <v>-0.9</v>
      </c>
      <c r="DC47" s="17"/>
      <c r="DD47" s="17"/>
      <c r="DE47" s="17">
        <v>1.8</v>
      </c>
      <c r="DF47" s="17">
        <v>1.2</v>
      </c>
      <c r="DG47" s="17">
        <v>0.8</v>
      </c>
      <c r="DH47" s="17">
        <v>1.1000000000000001</v>
      </c>
      <c r="DI47" s="17">
        <v>0.6</v>
      </c>
      <c r="DJ47" s="17">
        <v>0.1</v>
      </c>
      <c r="DK47" s="17">
        <v>0</v>
      </c>
      <c r="DL47" s="17">
        <v>0</v>
      </c>
      <c r="DM47" s="17">
        <v>-0.6</v>
      </c>
      <c r="DN47" s="17">
        <v>9.6</v>
      </c>
      <c r="DO47" s="17">
        <v>1.6</v>
      </c>
      <c r="DP47" s="17">
        <v>0.5</v>
      </c>
      <c r="DQ47" s="17">
        <v>0.7</v>
      </c>
      <c r="DR47" s="17"/>
      <c r="DS47" s="17">
        <v>0.2</v>
      </c>
      <c r="DT47" s="17">
        <v>0.1</v>
      </c>
      <c r="DU47" s="17">
        <v>0</v>
      </c>
      <c r="DV47" s="17">
        <v>0.8</v>
      </c>
      <c r="DW47" s="17"/>
      <c r="DX47" s="17">
        <v>-4.5999999999999996</v>
      </c>
      <c r="DY47" s="17">
        <v>0.7</v>
      </c>
      <c r="DZ47" s="17">
        <v>3</v>
      </c>
      <c r="EA47" s="17">
        <v>3.1</v>
      </c>
      <c r="EB47" s="17">
        <v>1.3</v>
      </c>
      <c r="EC47" s="17">
        <v>0.8</v>
      </c>
      <c r="ED47" s="17">
        <v>4</v>
      </c>
      <c r="EE47" s="17">
        <v>0.3</v>
      </c>
      <c r="EF47" s="17">
        <v>-12.4</v>
      </c>
      <c r="EG47" s="17">
        <v>-12.1</v>
      </c>
      <c r="EH47" s="17">
        <v>0</v>
      </c>
      <c r="EI47" s="17">
        <v>0</v>
      </c>
      <c r="EJ47" s="17">
        <v>2.6</v>
      </c>
      <c r="EK47" s="17">
        <v>-0.1</v>
      </c>
      <c r="EL47" s="17">
        <v>2</v>
      </c>
      <c r="EM47" s="17">
        <v>0.2</v>
      </c>
      <c r="EN47" s="17">
        <v>0.2</v>
      </c>
      <c r="EO47" s="17">
        <v>0.2</v>
      </c>
      <c r="EP47" s="17"/>
      <c r="EQ47" s="17">
        <v>0</v>
      </c>
      <c r="ER47" s="17">
        <v>0</v>
      </c>
      <c r="ES47" s="17"/>
      <c r="ET47" s="17">
        <v>19.100000000000001</v>
      </c>
      <c r="EU47" s="17">
        <v>9.1999999999999993</v>
      </c>
      <c r="EV47" s="17">
        <v>0</v>
      </c>
      <c r="EW47" s="17">
        <v>0</v>
      </c>
      <c r="EX47" s="17">
        <v>0.4</v>
      </c>
      <c r="EY47" s="17">
        <v>1.7</v>
      </c>
      <c r="EZ47" s="17"/>
      <c r="FA47" s="17">
        <v>19.5</v>
      </c>
      <c r="FB47" s="17"/>
      <c r="FC47" s="17">
        <v>1.1000000000000001</v>
      </c>
      <c r="FD47" s="17">
        <v>2.5</v>
      </c>
      <c r="FE47" s="17">
        <v>4</v>
      </c>
      <c r="FF47" s="17"/>
      <c r="FG47" s="17"/>
      <c r="FH47" s="17">
        <v>494.56</v>
      </c>
      <c r="FI47" s="15"/>
      <c r="FJ47" s="17"/>
      <c r="FK47" s="17">
        <v>0.36899999999999999</v>
      </c>
      <c r="FL47" s="17"/>
      <c r="FM47" s="17">
        <v>0</v>
      </c>
      <c r="FN47" s="17"/>
      <c r="FO47" s="17">
        <v>2.8785599999999998</v>
      </c>
      <c r="FP47" s="17">
        <v>2.4</v>
      </c>
      <c r="FQ47" s="17">
        <v>3.4</v>
      </c>
      <c r="FR47" s="17">
        <v>9.0475600000000007</v>
      </c>
    </row>
    <row r="48" spans="1:174" ht="24" customHeight="1">
      <c r="A48" s="16" t="s">
        <v>40</v>
      </c>
      <c r="B48" s="16" t="s">
        <v>822</v>
      </c>
      <c r="C48" s="17"/>
      <c r="D48" s="17"/>
      <c r="E48" s="17">
        <v>6.9</v>
      </c>
      <c r="F48" s="17">
        <v>10.199999999999999</v>
      </c>
      <c r="G48" s="17"/>
      <c r="H48" s="17"/>
      <c r="I48" s="17">
        <v>-0.2</v>
      </c>
      <c r="J48" s="17">
        <v>30.1</v>
      </c>
      <c r="K48" s="17">
        <v>0</v>
      </c>
      <c r="L48" s="17"/>
      <c r="M48" s="17">
        <v>14.88</v>
      </c>
      <c r="N48" s="17">
        <v>15.74</v>
      </c>
      <c r="O48" s="17">
        <v>15.35</v>
      </c>
      <c r="P48" s="17">
        <v>34.97</v>
      </c>
      <c r="Q48" s="17">
        <v>7.61</v>
      </c>
      <c r="R48" s="17">
        <v>-23.1</v>
      </c>
      <c r="S48" s="17">
        <v>71.84</v>
      </c>
      <c r="T48" s="17">
        <v>0.15</v>
      </c>
      <c r="U48" s="17"/>
      <c r="V48" s="17"/>
      <c r="W48" s="17"/>
      <c r="X48" s="17"/>
      <c r="Y48" s="17">
        <v>2.5</v>
      </c>
      <c r="Z48" s="17">
        <v>0.7</v>
      </c>
      <c r="AA48" s="17">
        <v>2.6</v>
      </c>
      <c r="AB48" s="17">
        <v>-3.2</v>
      </c>
      <c r="AC48" s="17">
        <v>3.6</v>
      </c>
      <c r="AD48" s="17">
        <v>4.8</v>
      </c>
      <c r="AE48" s="17">
        <v>2</v>
      </c>
      <c r="AF48" s="17"/>
      <c r="AG48" s="17"/>
      <c r="AH48" s="17"/>
      <c r="AI48" s="17">
        <v>16</v>
      </c>
      <c r="AJ48" s="17">
        <v>5.5</v>
      </c>
      <c r="AK48" s="17"/>
      <c r="AL48" s="17"/>
      <c r="AM48" s="17"/>
      <c r="AN48" s="17">
        <v>-1.2</v>
      </c>
      <c r="AO48" s="17">
        <v>42.3</v>
      </c>
      <c r="AP48" s="17">
        <v>-0.3</v>
      </c>
      <c r="AQ48" s="17">
        <v>8</v>
      </c>
      <c r="AR48" s="17">
        <v>0</v>
      </c>
      <c r="AS48" s="17">
        <v>-0.6</v>
      </c>
      <c r="AT48" s="17">
        <v>2.7</v>
      </c>
      <c r="AU48" s="17">
        <v>1.3</v>
      </c>
      <c r="AV48" s="17"/>
      <c r="AW48" s="17"/>
      <c r="AX48" s="17"/>
      <c r="AY48" s="17">
        <v>4.2</v>
      </c>
      <c r="AZ48" s="17">
        <v>-0.7</v>
      </c>
      <c r="BA48" s="17">
        <v>-0.1</v>
      </c>
      <c r="BB48" s="17">
        <v>1.9</v>
      </c>
      <c r="BC48" s="17"/>
      <c r="BD48" s="17">
        <v>1</v>
      </c>
      <c r="BE48" s="17">
        <v>0.1</v>
      </c>
      <c r="BF48" s="17">
        <v>4.5</v>
      </c>
      <c r="BG48" s="17">
        <v>7.5</v>
      </c>
      <c r="BH48" s="17"/>
      <c r="BI48" s="17"/>
      <c r="BJ48" s="17">
        <v>14.1</v>
      </c>
      <c r="BK48" s="17">
        <v>0</v>
      </c>
      <c r="BL48" s="17"/>
      <c r="BM48" s="17"/>
      <c r="BN48" s="17">
        <v>1.7</v>
      </c>
      <c r="BO48" s="17">
        <v>-15</v>
      </c>
      <c r="BP48" s="17"/>
      <c r="BQ48" s="17">
        <v>0</v>
      </c>
      <c r="BR48" s="17">
        <v>-8.5</v>
      </c>
      <c r="BS48" s="17"/>
      <c r="BT48" s="17"/>
      <c r="BU48" s="17"/>
      <c r="BV48" s="17"/>
      <c r="BW48" s="17"/>
      <c r="BX48" s="17"/>
      <c r="BY48" s="17"/>
      <c r="BZ48" s="17"/>
      <c r="CA48" s="17">
        <v>-0.3</v>
      </c>
      <c r="CB48" s="17">
        <v>59.1</v>
      </c>
      <c r="CC48" s="17">
        <v>57.8</v>
      </c>
      <c r="CD48" s="17">
        <v>1.9</v>
      </c>
      <c r="CE48" s="17">
        <v>15.6</v>
      </c>
      <c r="CF48" s="17"/>
      <c r="CG48" s="17"/>
      <c r="CH48" s="17"/>
      <c r="CI48" s="17"/>
      <c r="CJ48" s="17">
        <v>29.4</v>
      </c>
      <c r="CK48" s="17">
        <v>32.6</v>
      </c>
      <c r="CL48" s="17">
        <v>-0.1</v>
      </c>
      <c r="CM48" s="17"/>
      <c r="CN48" s="17"/>
      <c r="CO48" s="17"/>
      <c r="CP48" s="17"/>
      <c r="CQ48" s="17"/>
      <c r="CR48" s="17">
        <v>-21.3</v>
      </c>
      <c r="CS48" s="17">
        <v>-14.8</v>
      </c>
      <c r="CT48" s="17"/>
      <c r="CU48" s="17">
        <v>0</v>
      </c>
      <c r="CV48" s="17">
        <v>0</v>
      </c>
      <c r="CW48" s="17"/>
      <c r="CX48" s="17"/>
      <c r="CY48" s="17"/>
      <c r="CZ48" s="17"/>
      <c r="DA48" s="17">
        <v>-0.1</v>
      </c>
      <c r="DB48" s="17">
        <v>-0.9</v>
      </c>
      <c r="DC48" s="17"/>
      <c r="DD48" s="17"/>
      <c r="DE48" s="17">
        <v>1.8</v>
      </c>
      <c r="DF48" s="17">
        <v>1</v>
      </c>
      <c r="DG48" s="17">
        <v>0</v>
      </c>
      <c r="DH48" s="17">
        <v>2</v>
      </c>
      <c r="DI48" s="17">
        <v>0.6</v>
      </c>
      <c r="DJ48" s="17">
        <v>0</v>
      </c>
      <c r="DK48" s="17">
        <v>0</v>
      </c>
      <c r="DL48" s="17">
        <v>0</v>
      </c>
      <c r="DM48" s="17">
        <v>-1</v>
      </c>
      <c r="DN48" s="17">
        <v>7.8</v>
      </c>
      <c r="DO48" s="17">
        <v>1.6</v>
      </c>
      <c r="DP48" s="17">
        <v>0.5</v>
      </c>
      <c r="DQ48" s="17">
        <v>0.7</v>
      </c>
      <c r="DR48" s="17"/>
      <c r="DS48" s="17">
        <v>0.2</v>
      </c>
      <c r="DT48" s="17">
        <v>0.2</v>
      </c>
      <c r="DU48" s="17">
        <v>-0.3</v>
      </c>
      <c r="DV48" s="17">
        <v>0.8</v>
      </c>
      <c r="DW48" s="17"/>
      <c r="DX48" s="17">
        <v>-4.7</v>
      </c>
      <c r="DY48" s="17">
        <v>0.9</v>
      </c>
      <c r="DZ48" s="17">
        <v>2.9</v>
      </c>
      <c r="EA48" s="17">
        <v>3</v>
      </c>
      <c r="EB48" s="17">
        <v>1.5</v>
      </c>
      <c r="EC48" s="17">
        <v>0.8</v>
      </c>
      <c r="ED48" s="17">
        <v>4</v>
      </c>
      <c r="EE48" s="17">
        <v>0.3</v>
      </c>
      <c r="EF48" s="17">
        <v>-14.1</v>
      </c>
      <c r="EG48" s="17">
        <v>-13.9</v>
      </c>
      <c r="EH48" s="17">
        <v>0</v>
      </c>
      <c r="EI48" s="17">
        <v>0</v>
      </c>
      <c r="EJ48" s="17">
        <v>2.6</v>
      </c>
      <c r="EK48" s="17">
        <v>-0.1</v>
      </c>
      <c r="EL48" s="17">
        <v>2</v>
      </c>
      <c r="EM48" s="17">
        <v>0.2</v>
      </c>
      <c r="EN48" s="17">
        <v>0.2</v>
      </c>
      <c r="EO48" s="17">
        <v>0.2</v>
      </c>
      <c r="EP48" s="17"/>
      <c r="EQ48" s="17">
        <v>0</v>
      </c>
      <c r="ER48" s="17">
        <v>0</v>
      </c>
      <c r="ES48" s="17"/>
      <c r="ET48" s="17">
        <v>15.9</v>
      </c>
      <c r="EU48" s="17">
        <v>7.4</v>
      </c>
      <c r="EV48" s="17">
        <v>0</v>
      </c>
      <c r="EW48" s="17">
        <v>0</v>
      </c>
      <c r="EX48" s="17">
        <v>0.4</v>
      </c>
      <c r="EY48" s="17">
        <v>2</v>
      </c>
      <c r="EZ48" s="17"/>
      <c r="FA48" s="17">
        <v>15.5</v>
      </c>
      <c r="FB48" s="17"/>
      <c r="FC48" s="17">
        <v>1.1000000000000001</v>
      </c>
      <c r="FD48" s="17">
        <v>2.4</v>
      </c>
      <c r="FE48" s="17">
        <v>4.8</v>
      </c>
      <c r="FF48" s="17"/>
      <c r="FG48" s="17"/>
      <c r="FH48" s="17">
        <v>491.94</v>
      </c>
      <c r="FI48" s="15"/>
      <c r="FJ48" s="17"/>
      <c r="FK48" s="17">
        <v>0.124</v>
      </c>
      <c r="FL48" s="17"/>
      <c r="FM48" s="17">
        <v>0</v>
      </c>
      <c r="FN48" s="17"/>
      <c r="FO48" s="17">
        <v>2.8825699999999999</v>
      </c>
      <c r="FP48" s="17">
        <v>2</v>
      </c>
      <c r="FQ48" s="17">
        <v>3</v>
      </c>
      <c r="FR48" s="17">
        <v>8.00657</v>
      </c>
    </row>
    <row r="49" spans="1:174" ht="24" customHeight="1">
      <c r="A49" s="16" t="s">
        <v>40</v>
      </c>
      <c r="B49" s="16" t="s">
        <v>823</v>
      </c>
      <c r="C49" s="17"/>
      <c r="D49" s="17"/>
      <c r="E49" s="17">
        <v>12.2</v>
      </c>
      <c r="F49" s="17">
        <v>10.3</v>
      </c>
      <c r="G49" s="17"/>
      <c r="H49" s="17"/>
      <c r="I49" s="17">
        <v>-3.2</v>
      </c>
      <c r="J49" s="17">
        <v>15.2</v>
      </c>
      <c r="K49" s="17">
        <v>0</v>
      </c>
      <c r="L49" s="17"/>
      <c r="M49" s="17">
        <v>19.87</v>
      </c>
      <c r="N49" s="17">
        <v>13.94</v>
      </c>
      <c r="O49" s="17">
        <v>13.21</v>
      </c>
      <c r="P49" s="17">
        <v>43.59</v>
      </c>
      <c r="Q49" s="17">
        <v>9.06</v>
      </c>
      <c r="R49" s="17">
        <v>-21.37</v>
      </c>
      <c r="S49" s="17">
        <v>76.099999999999994</v>
      </c>
      <c r="T49" s="17">
        <v>-0.17</v>
      </c>
      <c r="U49" s="17"/>
      <c r="V49" s="17"/>
      <c r="W49" s="17"/>
      <c r="X49" s="17"/>
      <c r="Y49" s="17">
        <v>4.9000000000000004</v>
      </c>
      <c r="Z49" s="17">
        <v>1.4</v>
      </c>
      <c r="AA49" s="17">
        <v>2.7</v>
      </c>
      <c r="AB49" s="17">
        <v>-3.2</v>
      </c>
      <c r="AC49" s="17">
        <v>3.6</v>
      </c>
      <c r="AD49" s="17">
        <v>5.3</v>
      </c>
      <c r="AE49" s="17">
        <v>2</v>
      </c>
      <c r="AF49" s="17"/>
      <c r="AG49" s="17"/>
      <c r="AH49" s="17"/>
      <c r="AI49" s="17">
        <v>14.3</v>
      </c>
      <c r="AJ49" s="17">
        <v>5.4</v>
      </c>
      <c r="AK49" s="17"/>
      <c r="AL49" s="17"/>
      <c r="AM49" s="17"/>
      <c r="AN49" s="17">
        <v>-1</v>
      </c>
      <c r="AO49" s="17">
        <v>44.5</v>
      </c>
      <c r="AP49" s="17">
        <v>0.1</v>
      </c>
      <c r="AQ49" s="17">
        <v>8.8000000000000007</v>
      </c>
      <c r="AR49" s="17">
        <v>0</v>
      </c>
      <c r="AS49" s="17">
        <v>-0.5</v>
      </c>
      <c r="AT49" s="17">
        <v>2.7</v>
      </c>
      <c r="AU49" s="17">
        <v>0</v>
      </c>
      <c r="AV49" s="17"/>
      <c r="AW49" s="17"/>
      <c r="AX49" s="17"/>
      <c r="AY49" s="17">
        <v>10.9</v>
      </c>
      <c r="AZ49" s="17">
        <v>-0.7</v>
      </c>
      <c r="BA49" s="17">
        <v>0.2</v>
      </c>
      <c r="BB49" s="17">
        <v>-0.9</v>
      </c>
      <c r="BC49" s="17"/>
      <c r="BD49" s="17">
        <v>1</v>
      </c>
      <c r="BE49" s="17">
        <v>0.1</v>
      </c>
      <c r="BF49" s="17">
        <v>-3.1</v>
      </c>
      <c r="BG49" s="17">
        <v>7.3</v>
      </c>
      <c r="BH49" s="17"/>
      <c r="BI49" s="17"/>
      <c r="BJ49" s="17">
        <v>3</v>
      </c>
      <c r="BK49" s="17">
        <v>0</v>
      </c>
      <c r="BL49" s="17"/>
      <c r="BM49" s="17"/>
      <c r="BN49" s="17">
        <v>8.4</v>
      </c>
      <c r="BO49" s="17">
        <v>-12.5</v>
      </c>
      <c r="BP49" s="17"/>
      <c r="BQ49" s="17">
        <v>0</v>
      </c>
      <c r="BR49" s="17">
        <v>-7</v>
      </c>
      <c r="BS49" s="17"/>
      <c r="BT49" s="17"/>
      <c r="BU49" s="17"/>
      <c r="BV49" s="17"/>
      <c r="BW49" s="17"/>
      <c r="BX49" s="17"/>
      <c r="BY49" s="17"/>
      <c r="BZ49" s="17"/>
      <c r="CA49" s="17">
        <v>-0.3</v>
      </c>
      <c r="CB49" s="17">
        <v>60.4</v>
      </c>
      <c r="CC49" s="17">
        <v>58.4</v>
      </c>
      <c r="CD49" s="17">
        <v>2.8</v>
      </c>
      <c r="CE49" s="17">
        <v>14.9</v>
      </c>
      <c r="CF49" s="17"/>
      <c r="CG49" s="17"/>
      <c r="CH49" s="17"/>
      <c r="CI49" s="17"/>
      <c r="CJ49" s="17">
        <v>31.1</v>
      </c>
      <c r="CK49" s="17">
        <v>34.5</v>
      </c>
      <c r="CL49" s="17">
        <v>2.7</v>
      </c>
      <c r="CM49" s="17"/>
      <c r="CN49" s="17"/>
      <c r="CO49" s="17"/>
      <c r="CP49" s="17"/>
      <c r="CQ49" s="17"/>
      <c r="CR49" s="17">
        <v>-17.100000000000001</v>
      </c>
      <c r="CS49" s="17">
        <v>-15.9</v>
      </c>
      <c r="CT49" s="17"/>
      <c r="CU49" s="17">
        <v>0</v>
      </c>
      <c r="CV49" s="17">
        <v>0</v>
      </c>
      <c r="CW49" s="17"/>
      <c r="CX49" s="17"/>
      <c r="CY49" s="17"/>
      <c r="CZ49" s="17"/>
      <c r="DA49" s="17">
        <v>-0.1</v>
      </c>
      <c r="DB49" s="17">
        <v>-0.9</v>
      </c>
      <c r="DC49" s="17"/>
      <c r="DD49" s="17"/>
      <c r="DE49" s="17">
        <v>1.8</v>
      </c>
      <c r="DF49" s="17">
        <v>1.3</v>
      </c>
      <c r="DG49" s="17">
        <v>0.2</v>
      </c>
      <c r="DH49" s="17">
        <v>1.1000000000000001</v>
      </c>
      <c r="DI49" s="17">
        <v>0.6</v>
      </c>
      <c r="DJ49" s="17">
        <v>0</v>
      </c>
      <c r="DK49" s="17">
        <v>0</v>
      </c>
      <c r="DL49" s="17">
        <v>0</v>
      </c>
      <c r="DM49" s="17">
        <v>-0.4</v>
      </c>
      <c r="DN49" s="17">
        <v>9.5</v>
      </c>
      <c r="DO49" s="17">
        <v>1.6</v>
      </c>
      <c r="DP49" s="17">
        <v>0.5</v>
      </c>
      <c r="DQ49" s="17">
        <v>0.7</v>
      </c>
      <c r="DR49" s="17"/>
      <c r="DS49" s="17">
        <v>0.2</v>
      </c>
      <c r="DT49" s="17">
        <v>0.1</v>
      </c>
      <c r="DU49" s="17">
        <v>-0.3</v>
      </c>
      <c r="DV49" s="17">
        <v>0.8</v>
      </c>
      <c r="DW49" s="17"/>
      <c r="DX49" s="17">
        <v>-4.8</v>
      </c>
      <c r="DY49" s="17">
        <v>0.8</v>
      </c>
      <c r="DZ49" s="17">
        <v>2.9</v>
      </c>
      <c r="EA49" s="17">
        <v>3</v>
      </c>
      <c r="EB49" s="17">
        <v>1.5</v>
      </c>
      <c r="EC49" s="17">
        <v>0.8</v>
      </c>
      <c r="ED49" s="17">
        <v>4</v>
      </c>
      <c r="EE49" s="17">
        <v>0.3</v>
      </c>
      <c r="EF49" s="17">
        <v>-11</v>
      </c>
      <c r="EG49" s="17">
        <v>-11.1</v>
      </c>
      <c r="EH49" s="17">
        <v>0</v>
      </c>
      <c r="EI49" s="17">
        <v>0</v>
      </c>
      <c r="EJ49" s="17">
        <v>2.6</v>
      </c>
      <c r="EK49" s="17">
        <v>-0.1</v>
      </c>
      <c r="EL49" s="17">
        <v>1.9</v>
      </c>
      <c r="EM49" s="17">
        <v>0.2</v>
      </c>
      <c r="EN49" s="17">
        <v>0.2</v>
      </c>
      <c r="EO49" s="17">
        <v>0.2</v>
      </c>
      <c r="EP49" s="17"/>
      <c r="EQ49" s="17">
        <v>0</v>
      </c>
      <c r="ER49" s="17">
        <v>0</v>
      </c>
      <c r="ES49" s="17"/>
      <c r="ET49" s="17">
        <v>18.7</v>
      </c>
      <c r="EU49" s="17">
        <v>9.1</v>
      </c>
      <c r="EV49" s="17">
        <v>0</v>
      </c>
      <c r="EW49" s="17">
        <v>0</v>
      </c>
      <c r="EX49" s="17">
        <v>0.4</v>
      </c>
      <c r="EY49" s="17">
        <v>1.8</v>
      </c>
      <c r="EZ49" s="17"/>
      <c r="FA49" s="17">
        <v>12.9</v>
      </c>
      <c r="FB49" s="17"/>
      <c r="FC49" s="17">
        <v>1</v>
      </c>
      <c r="FD49" s="17">
        <v>2.1</v>
      </c>
      <c r="FE49" s="17">
        <v>3.9</v>
      </c>
      <c r="FF49" s="17"/>
      <c r="FG49" s="17"/>
      <c r="FH49" s="17">
        <v>515.92999999999995</v>
      </c>
      <c r="FI49" s="15"/>
      <c r="FJ49" s="17"/>
      <c r="FK49" s="17">
        <v>0.14699999999999999</v>
      </c>
      <c r="FL49" s="17"/>
      <c r="FM49" s="17">
        <v>0</v>
      </c>
      <c r="FN49" s="17"/>
      <c r="FO49" s="17">
        <v>2.88443</v>
      </c>
      <c r="FP49" s="17">
        <v>1.3</v>
      </c>
      <c r="FQ49" s="17">
        <v>3</v>
      </c>
      <c r="FR49" s="17">
        <v>7.3314300000000001</v>
      </c>
    </row>
    <row r="50" spans="1:174" ht="24" customHeight="1">
      <c r="A50" s="18" t="s">
        <v>40</v>
      </c>
      <c r="B50" s="18" t="s">
        <v>824</v>
      </c>
      <c r="C50" s="19"/>
      <c r="D50" s="19"/>
      <c r="E50" s="19">
        <v>12.5</v>
      </c>
      <c r="F50" s="19">
        <v>10.3</v>
      </c>
      <c r="G50" s="19"/>
      <c r="H50" s="19"/>
      <c r="I50" s="19">
        <v>-2.9</v>
      </c>
      <c r="J50" s="19">
        <v>17.5</v>
      </c>
      <c r="K50" s="19">
        <v>0</v>
      </c>
      <c r="L50" s="19"/>
      <c r="M50" s="19">
        <v>16.54</v>
      </c>
      <c r="N50" s="19">
        <v>18.25</v>
      </c>
      <c r="O50" s="19">
        <v>17.89</v>
      </c>
      <c r="P50" s="19">
        <v>37.67</v>
      </c>
      <c r="Q50" s="19">
        <v>7.36</v>
      </c>
      <c r="R50" s="19">
        <v>-23.02</v>
      </c>
      <c r="S50" s="19">
        <v>69.989999999999995</v>
      </c>
      <c r="T50" s="19">
        <v>0.01</v>
      </c>
      <c r="U50" s="19"/>
      <c r="V50" s="19"/>
      <c r="W50" s="19"/>
      <c r="X50" s="19"/>
      <c r="Y50" s="19">
        <v>3.5</v>
      </c>
      <c r="Z50" s="19">
        <v>1.4</v>
      </c>
      <c r="AA50" s="19">
        <v>2.7</v>
      </c>
      <c r="AB50" s="19">
        <v>-3.3</v>
      </c>
      <c r="AC50" s="19">
        <v>3.4</v>
      </c>
      <c r="AD50" s="19">
        <v>5</v>
      </c>
      <c r="AE50" s="19">
        <v>1.8</v>
      </c>
      <c r="AF50" s="19"/>
      <c r="AG50" s="19"/>
      <c r="AH50" s="19"/>
      <c r="AI50" s="19">
        <v>14.4</v>
      </c>
      <c r="AJ50" s="19">
        <v>7.2</v>
      </c>
      <c r="AK50" s="19"/>
      <c r="AL50" s="19"/>
      <c r="AM50" s="19"/>
      <c r="AN50" s="19">
        <v>-1</v>
      </c>
      <c r="AO50" s="19">
        <v>47.3</v>
      </c>
      <c r="AP50" s="19">
        <v>0.5</v>
      </c>
      <c r="AQ50" s="19">
        <v>8.9</v>
      </c>
      <c r="AR50" s="19">
        <v>0</v>
      </c>
      <c r="AS50" s="19">
        <v>-0.1</v>
      </c>
      <c r="AT50" s="19">
        <v>2.7</v>
      </c>
      <c r="AU50" s="19">
        <v>0.1</v>
      </c>
      <c r="AV50" s="19"/>
      <c r="AW50" s="19"/>
      <c r="AX50" s="19"/>
      <c r="AY50" s="19">
        <v>10.9</v>
      </c>
      <c r="AZ50" s="19">
        <v>-0.7</v>
      </c>
      <c r="BA50" s="19">
        <v>0.4</v>
      </c>
      <c r="BB50" s="19">
        <v>0.9</v>
      </c>
      <c r="BC50" s="19"/>
      <c r="BD50" s="19">
        <v>1</v>
      </c>
      <c r="BE50" s="19">
        <v>0.1</v>
      </c>
      <c r="BF50" s="19">
        <v>-0.6</v>
      </c>
      <c r="BG50" s="19">
        <v>7.4</v>
      </c>
      <c r="BH50" s="19"/>
      <c r="BI50" s="19"/>
      <c r="BJ50" s="19">
        <v>2.4</v>
      </c>
      <c r="BK50" s="19">
        <v>0</v>
      </c>
      <c r="BL50" s="19"/>
      <c r="BM50" s="19"/>
      <c r="BN50" s="19">
        <v>6.3</v>
      </c>
      <c r="BO50" s="19">
        <v>-15.1</v>
      </c>
      <c r="BP50" s="19"/>
      <c r="BQ50" s="19">
        <v>0</v>
      </c>
      <c r="BR50" s="19">
        <v>-8</v>
      </c>
      <c r="BS50" s="19"/>
      <c r="BT50" s="19"/>
      <c r="BU50" s="19"/>
      <c r="BV50" s="19"/>
      <c r="BW50" s="19"/>
      <c r="BX50" s="19"/>
      <c r="BY50" s="19"/>
      <c r="BZ50" s="19"/>
      <c r="CA50" s="19">
        <v>-0.2</v>
      </c>
      <c r="CB50" s="19">
        <v>59.7</v>
      </c>
      <c r="CC50" s="19">
        <v>59.2</v>
      </c>
      <c r="CD50" s="19">
        <v>3.5</v>
      </c>
      <c r="CE50" s="19">
        <v>13.5</v>
      </c>
      <c r="CF50" s="19"/>
      <c r="CG50" s="19"/>
      <c r="CH50" s="19"/>
      <c r="CI50" s="19"/>
      <c r="CJ50" s="19">
        <v>29.1</v>
      </c>
      <c r="CK50" s="19">
        <v>32.299999999999997</v>
      </c>
      <c r="CL50" s="19">
        <v>-0.6</v>
      </c>
      <c r="CM50" s="19"/>
      <c r="CN50" s="19"/>
      <c r="CO50" s="19"/>
      <c r="CP50" s="19"/>
      <c r="CQ50" s="19"/>
      <c r="CR50" s="19">
        <v>-14.8</v>
      </c>
      <c r="CS50" s="19">
        <v>-14.6</v>
      </c>
      <c r="CT50" s="19"/>
      <c r="CU50" s="19">
        <v>0</v>
      </c>
      <c r="CV50" s="19">
        <v>0</v>
      </c>
      <c r="CW50" s="19"/>
      <c r="CX50" s="19"/>
      <c r="CY50" s="19"/>
      <c r="CZ50" s="19"/>
      <c r="DA50" s="19">
        <v>-0.1</v>
      </c>
      <c r="DB50" s="19">
        <v>-0.9</v>
      </c>
      <c r="DC50" s="19"/>
      <c r="DD50" s="19"/>
      <c r="DE50" s="19">
        <v>1.9</v>
      </c>
      <c r="DF50" s="19">
        <v>1.1000000000000001</v>
      </c>
      <c r="DG50" s="19">
        <v>0.2</v>
      </c>
      <c r="DH50" s="19">
        <v>1.1000000000000001</v>
      </c>
      <c r="DI50" s="19">
        <v>0.6</v>
      </c>
      <c r="DJ50" s="19">
        <v>0</v>
      </c>
      <c r="DK50" s="19">
        <v>0</v>
      </c>
      <c r="DL50" s="19">
        <v>0</v>
      </c>
      <c r="DM50" s="19">
        <v>-1</v>
      </c>
      <c r="DN50" s="19">
        <v>8.5</v>
      </c>
      <c r="DO50" s="19">
        <v>1.6</v>
      </c>
      <c r="DP50" s="19">
        <v>0.5</v>
      </c>
      <c r="DQ50" s="19">
        <v>0.7</v>
      </c>
      <c r="DR50" s="19"/>
      <c r="DS50" s="19">
        <v>0</v>
      </c>
      <c r="DT50" s="19">
        <v>0.2</v>
      </c>
      <c r="DU50" s="19">
        <v>-0.3</v>
      </c>
      <c r="DV50" s="19">
        <v>0.8</v>
      </c>
      <c r="DW50" s="19"/>
      <c r="DX50" s="19">
        <v>-4.8</v>
      </c>
      <c r="DY50" s="19">
        <v>0.7</v>
      </c>
      <c r="DZ50" s="19">
        <v>2.9</v>
      </c>
      <c r="EA50" s="19">
        <v>3</v>
      </c>
      <c r="EB50" s="19">
        <v>1.5</v>
      </c>
      <c r="EC50" s="19">
        <v>0.8</v>
      </c>
      <c r="ED50" s="19">
        <v>4</v>
      </c>
      <c r="EE50" s="19">
        <v>0</v>
      </c>
      <c r="EF50" s="19">
        <v>-11.6</v>
      </c>
      <c r="EG50" s="19">
        <v>-11.3</v>
      </c>
      <c r="EH50" s="19">
        <v>0</v>
      </c>
      <c r="EI50" s="19">
        <v>0</v>
      </c>
      <c r="EJ50" s="19">
        <v>2.6</v>
      </c>
      <c r="EK50" s="19">
        <v>-0.1</v>
      </c>
      <c r="EL50" s="19">
        <v>1.8</v>
      </c>
      <c r="EM50" s="19">
        <v>0.2</v>
      </c>
      <c r="EN50" s="19">
        <v>0.2</v>
      </c>
      <c r="EO50" s="19">
        <v>0.2</v>
      </c>
      <c r="EP50" s="19"/>
      <c r="EQ50" s="19">
        <v>0</v>
      </c>
      <c r="ER50" s="19">
        <v>0</v>
      </c>
      <c r="ES50" s="19"/>
      <c r="ET50" s="19">
        <v>18.5</v>
      </c>
      <c r="EU50" s="19">
        <v>9.8000000000000007</v>
      </c>
      <c r="EV50" s="19">
        <v>0</v>
      </c>
      <c r="EW50" s="19">
        <v>0</v>
      </c>
      <c r="EX50" s="19">
        <v>0.4</v>
      </c>
      <c r="EY50" s="19">
        <v>1.9</v>
      </c>
      <c r="EZ50" s="19"/>
      <c r="FA50" s="19">
        <v>12.2</v>
      </c>
      <c r="FB50" s="19"/>
      <c r="FC50" s="19">
        <v>1</v>
      </c>
      <c r="FD50" s="19">
        <v>2.2999999999999998</v>
      </c>
      <c r="FE50" s="19">
        <v>4.0999999999999996</v>
      </c>
      <c r="FF50" s="19"/>
      <c r="FG50" s="19"/>
      <c r="FH50" s="19">
        <v>503.89</v>
      </c>
      <c r="FI50" s="15"/>
      <c r="FJ50" s="19"/>
      <c r="FK50" s="19">
        <v>-2E-3</v>
      </c>
      <c r="FL50" s="19"/>
      <c r="FM50" s="19">
        <v>0</v>
      </c>
      <c r="FN50" s="19"/>
      <c r="FO50" s="19">
        <v>2.88253</v>
      </c>
      <c r="FP50" s="19">
        <v>1</v>
      </c>
      <c r="FQ50" s="19">
        <v>2.9</v>
      </c>
      <c r="FR50" s="19">
        <v>6.7805299999999997</v>
      </c>
    </row>
    <row r="51" spans="1:174" ht="24" customHeight="1">
      <c r="A51" s="13" t="s">
        <v>40</v>
      </c>
      <c r="B51" s="13" t="s">
        <v>825</v>
      </c>
      <c r="C51" s="14"/>
      <c r="D51" s="14"/>
      <c r="E51" s="14">
        <v>6.5</v>
      </c>
      <c r="F51" s="14">
        <v>10.3</v>
      </c>
      <c r="G51" s="14"/>
      <c r="H51" s="14"/>
      <c r="I51" s="14">
        <v>-4.8</v>
      </c>
      <c r="J51" s="14">
        <v>23.3</v>
      </c>
      <c r="K51" s="14">
        <v>0</v>
      </c>
      <c r="L51" s="14"/>
      <c r="M51" s="14">
        <v>12.03</v>
      </c>
      <c r="N51" s="14">
        <v>13.77</v>
      </c>
      <c r="O51" s="14">
        <v>13.43</v>
      </c>
      <c r="P51" s="14">
        <v>32.6</v>
      </c>
      <c r="Q51" s="14">
        <v>6.36</v>
      </c>
      <c r="R51" s="14">
        <v>-24.46</v>
      </c>
      <c r="S51" s="14">
        <v>71.040000000000006</v>
      </c>
      <c r="T51" s="14">
        <v>0.13</v>
      </c>
      <c r="U51" s="14"/>
      <c r="V51" s="14"/>
      <c r="W51" s="14"/>
      <c r="X51" s="14"/>
      <c r="Y51" s="14">
        <v>1.9</v>
      </c>
      <c r="Z51" s="14">
        <v>1.3</v>
      </c>
      <c r="AA51" s="14">
        <v>2.7</v>
      </c>
      <c r="AB51" s="14">
        <v>-3.3</v>
      </c>
      <c r="AC51" s="14">
        <v>3.2</v>
      </c>
      <c r="AD51" s="14">
        <v>3.8</v>
      </c>
      <c r="AE51" s="14">
        <v>1.6</v>
      </c>
      <c r="AF51" s="14"/>
      <c r="AG51" s="14"/>
      <c r="AH51" s="14"/>
      <c r="AI51" s="14">
        <v>15.4</v>
      </c>
      <c r="AJ51" s="14">
        <v>6</v>
      </c>
      <c r="AK51" s="14"/>
      <c r="AL51" s="14"/>
      <c r="AM51" s="14"/>
      <c r="AN51" s="14">
        <v>-1.2</v>
      </c>
      <c r="AO51" s="14">
        <v>45.5</v>
      </c>
      <c r="AP51" s="14">
        <v>0.1</v>
      </c>
      <c r="AQ51" s="14">
        <v>8.5</v>
      </c>
      <c r="AR51" s="14">
        <v>0</v>
      </c>
      <c r="AS51" s="14">
        <v>-0.4</v>
      </c>
      <c r="AT51" s="14">
        <v>2.7</v>
      </c>
      <c r="AU51" s="14">
        <v>0.3</v>
      </c>
      <c r="AV51" s="14"/>
      <c r="AW51" s="14"/>
      <c r="AX51" s="14"/>
      <c r="AY51" s="14">
        <v>9.6999999999999993</v>
      </c>
      <c r="AZ51" s="14">
        <v>-0.7</v>
      </c>
      <c r="BA51" s="14">
        <v>0.1</v>
      </c>
      <c r="BB51" s="14">
        <v>0.6</v>
      </c>
      <c r="BC51" s="14"/>
      <c r="BD51" s="14">
        <v>1</v>
      </c>
      <c r="BE51" s="14">
        <v>0.1</v>
      </c>
      <c r="BF51" s="14">
        <v>1.7</v>
      </c>
      <c r="BG51" s="14">
        <v>6.8</v>
      </c>
      <c r="BH51" s="14"/>
      <c r="BI51" s="14"/>
      <c r="BJ51" s="14">
        <v>3.8</v>
      </c>
      <c r="BK51" s="14">
        <v>0</v>
      </c>
      <c r="BL51" s="14"/>
      <c r="BM51" s="14"/>
      <c r="BN51" s="14">
        <v>5.6</v>
      </c>
      <c r="BO51" s="14">
        <v>-16.8</v>
      </c>
      <c r="BP51" s="14"/>
      <c r="BQ51" s="14">
        <v>0</v>
      </c>
      <c r="BR51" s="14">
        <v>-10.9</v>
      </c>
      <c r="BS51" s="14"/>
      <c r="BT51" s="14"/>
      <c r="BU51" s="14"/>
      <c r="BV51" s="14"/>
      <c r="BW51" s="14"/>
      <c r="BX51" s="14"/>
      <c r="BY51" s="14"/>
      <c r="BZ51" s="14"/>
      <c r="CA51" s="14">
        <v>-0.2</v>
      </c>
      <c r="CB51" s="14">
        <v>80.099999999999994</v>
      </c>
      <c r="CC51" s="14">
        <v>58.4</v>
      </c>
      <c r="CD51" s="14">
        <v>2.7</v>
      </c>
      <c r="CE51" s="14">
        <v>13.4</v>
      </c>
      <c r="CF51" s="14"/>
      <c r="CG51" s="14"/>
      <c r="CH51" s="14"/>
      <c r="CI51" s="14"/>
      <c r="CJ51" s="14">
        <v>26.1</v>
      </c>
      <c r="CK51" s="14">
        <v>29.4</v>
      </c>
      <c r="CL51" s="14">
        <v>-5</v>
      </c>
      <c r="CM51" s="14"/>
      <c r="CN51" s="14"/>
      <c r="CO51" s="14"/>
      <c r="CP51" s="14"/>
      <c r="CQ51" s="14"/>
      <c r="CR51" s="14">
        <v>-18.2</v>
      </c>
      <c r="CS51" s="14">
        <v>-16.600000000000001</v>
      </c>
      <c r="CT51" s="14"/>
      <c r="CU51" s="14">
        <v>0</v>
      </c>
      <c r="CV51" s="14">
        <v>0</v>
      </c>
      <c r="CW51" s="14"/>
      <c r="CX51" s="14"/>
      <c r="CY51" s="14"/>
      <c r="CZ51" s="14"/>
      <c r="DA51" s="14">
        <v>0.1</v>
      </c>
      <c r="DB51" s="14">
        <v>-0.9</v>
      </c>
      <c r="DC51" s="14"/>
      <c r="DD51" s="14"/>
      <c r="DE51" s="14">
        <v>1.9</v>
      </c>
      <c r="DF51" s="14">
        <v>1.1000000000000001</v>
      </c>
      <c r="DG51" s="14">
        <v>0.4</v>
      </c>
      <c r="DH51" s="14">
        <v>1.1000000000000001</v>
      </c>
      <c r="DI51" s="14">
        <v>0.6</v>
      </c>
      <c r="DJ51" s="14">
        <v>0</v>
      </c>
      <c r="DK51" s="14">
        <v>0</v>
      </c>
      <c r="DL51" s="14">
        <v>0</v>
      </c>
      <c r="DM51" s="14">
        <v>-1</v>
      </c>
      <c r="DN51" s="14">
        <v>9.3000000000000007</v>
      </c>
      <c r="DO51" s="14">
        <v>1.6</v>
      </c>
      <c r="DP51" s="14">
        <v>0.5</v>
      </c>
      <c r="DQ51" s="14">
        <v>0.7</v>
      </c>
      <c r="DR51" s="14"/>
      <c r="DS51" s="14">
        <v>0</v>
      </c>
      <c r="DT51" s="14">
        <v>0.1</v>
      </c>
      <c r="DU51" s="14">
        <v>-0.3</v>
      </c>
      <c r="DV51" s="14">
        <v>0.8</v>
      </c>
      <c r="DW51" s="14"/>
      <c r="DX51" s="14">
        <v>-4.8</v>
      </c>
      <c r="DY51" s="14">
        <v>0.8</v>
      </c>
      <c r="DZ51" s="14">
        <v>2.8</v>
      </c>
      <c r="EA51" s="14">
        <v>3</v>
      </c>
      <c r="EB51" s="14">
        <v>1.5</v>
      </c>
      <c r="EC51" s="14">
        <v>0.8</v>
      </c>
      <c r="ED51" s="14">
        <v>4</v>
      </c>
      <c r="EE51" s="14">
        <v>0</v>
      </c>
      <c r="EF51" s="14">
        <v>-11.6</v>
      </c>
      <c r="EG51" s="14">
        <v>-11.5</v>
      </c>
      <c r="EH51" s="14">
        <v>0</v>
      </c>
      <c r="EI51" s="14">
        <v>0</v>
      </c>
      <c r="EJ51" s="14">
        <v>2.6</v>
      </c>
      <c r="EK51" s="14">
        <v>-0.1</v>
      </c>
      <c r="EL51" s="14">
        <v>1.9</v>
      </c>
      <c r="EM51" s="14">
        <v>0.2</v>
      </c>
      <c r="EN51" s="14">
        <v>0.2</v>
      </c>
      <c r="EO51" s="14">
        <v>0.2</v>
      </c>
      <c r="EP51" s="14"/>
      <c r="EQ51" s="14">
        <v>0</v>
      </c>
      <c r="ER51" s="14">
        <v>0</v>
      </c>
      <c r="ES51" s="14"/>
      <c r="ET51" s="14">
        <v>19.7</v>
      </c>
      <c r="EU51" s="14">
        <v>11.1</v>
      </c>
      <c r="EV51" s="14">
        <v>0</v>
      </c>
      <c r="EW51" s="14">
        <v>0</v>
      </c>
      <c r="EX51" s="14">
        <v>0.4</v>
      </c>
      <c r="EY51" s="14">
        <v>1.8</v>
      </c>
      <c r="EZ51" s="14"/>
      <c r="FA51" s="14">
        <v>13.4</v>
      </c>
      <c r="FB51" s="14"/>
      <c r="FC51" s="14">
        <v>1</v>
      </c>
      <c r="FD51" s="14">
        <v>2.1</v>
      </c>
      <c r="FE51" s="14">
        <v>4.3</v>
      </c>
      <c r="FF51" s="14"/>
      <c r="FG51" s="14"/>
      <c r="FH51" s="14">
        <v>479.2</v>
      </c>
      <c r="FI51" s="15"/>
      <c r="FJ51" s="14"/>
      <c r="FK51" s="14">
        <v>-0.161</v>
      </c>
      <c r="FL51" s="14"/>
      <c r="FM51" s="14">
        <v>0</v>
      </c>
      <c r="FN51" s="14"/>
      <c r="FO51" s="14">
        <v>2.8777599999999999</v>
      </c>
      <c r="FP51" s="14">
        <v>0.5</v>
      </c>
      <c r="FQ51" s="14">
        <v>2.9</v>
      </c>
      <c r="FR51" s="14">
        <v>6.1167600000000002</v>
      </c>
    </row>
    <row r="52" spans="1:174" ht="24" customHeight="1">
      <c r="A52" s="16" t="s">
        <v>40</v>
      </c>
      <c r="B52" s="16" t="s">
        <v>826</v>
      </c>
      <c r="C52" s="17"/>
      <c r="D52" s="17"/>
      <c r="E52" s="17">
        <v>-2.7</v>
      </c>
      <c r="F52" s="17">
        <v>9.3000000000000007</v>
      </c>
      <c r="G52" s="17"/>
      <c r="H52" s="17"/>
      <c r="I52" s="17">
        <v>-8.1999999999999993</v>
      </c>
      <c r="J52" s="17">
        <v>8.6</v>
      </c>
      <c r="K52" s="17">
        <v>0</v>
      </c>
      <c r="L52" s="17"/>
      <c r="M52" s="17">
        <v>5.96</v>
      </c>
      <c r="N52" s="17">
        <v>5.04</v>
      </c>
      <c r="O52" s="17">
        <v>4.93</v>
      </c>
      <c r="P52" s="17">
        <v>27.51</v>
      </c>
      <c r="Q52" s="17">
        <v>1.45</v>
      </c>
      <c r="R52" s="17">
        <v>-29.16</v>
      </c>
      <c r="S52" s="17">
        <v>70.59</v>
      </c>
      <c r="T52" s="17">
        <v>0.1</v>
      </c>
      <c r="U52" s="17"/>
      <c r="V52" s="17"/>
      <c r="W52" s="17"/>
      <c r="X52" s="17"/>
      <c r="Y52" s="17">
        <v>-1.9</v>
      </c>
      <c r="Z52" s="17">
        <v>1.6</v>
      </c>
      <c r="AA52" s="17">
        <v>2.7</v>
      </c>
      <c r="AB52" s="17">
        <v>-3.3</v>
      </c>
      <c r="AC52" s="17">
        <v>3.2</v>
      </c>
      <c r="AD52" s="17">
        <v>1.5</v>
      </c>
      <c r="AE52" s="17">
        <v>1.7</v>
      </c>
      <c r="AF52" s="17"/>
      <c r="AG52" s="17"/>
      <c r="AH52" s="17"/>
      <c r="AI52" s="17">
        <v>14.4</v>
      </c>
      <c r="AJ52" s="17">
        <v>4.2</v>
      </c>
      <c r="AK52" s="17"/>
      <c r="AL52" s="17"/>
      <c r="AM52" s="17"/>
      <c r="AN52" s="17">
        <v>-1.2</v>
      </c>
      <c r="AO52" s="17">
        <v>44.5</v>
      </c>
      <c r="AP52" s="17">
        <v>0.1</v>
      </c>
      <c r="AQ52" s="17">
        <v>4.5999999999999996</v>
      </c>
      <c r="AR52" s="17">
        <v>0</v>
      </c>
      <c r="AS52" s="17">
        <v>-0.3</v>
      </c>
      <c r="AT52" s="17">
        <v>2.7</v>
      </c>
      <c r="AU52" s="17">
        <v>0.3</v>
      </c>
      <c r="AV52" s="17"/>
      <c r="AW52" s="17"/>
      <c r="AX52" s="17"/>
      <c r="AY52" s="17">
        <v>5.6</v>
      </c>
      <c r="AZ52" s="17">
        <v>-0.7</v>
      </c>
      <c r="BA52" s="17">
        <v>0.2</v>
      </c>
      <c r="BB52" s="17">
        <v>1.2</v>
      </c>
      <c r="BC52" s="17"/>
      <c r="BD52" s="17">
        <v>1</v>
      </c>
      <c r="BE52" s="17">
        <v>0.1</v>
      </c>
      <c r="BF52" s="17">
        <v>1.8</v>
      </c>
      <c r="BG52" s="17">
        <v>3.2</v>
      </c>
      <c r="BH52" s="17"/>
      <c r="BI52" s="17"/>
      <c r="BJ52" s="17">
        <v>3.3</v>
      </c>
      <c r="BK52" s="17">
        <v>0</v>
      </c>
      <c r="BL52" s="17"/>
      <c r="BM52" s="17"/>
      <c r="BN52" s="17">
        <v>4.9000000000000004</v>
      </c>
      <c r="BO52" s="17">
        <v>-20.399999999999999</v>
      </c>
      <c r="BP52" s="17"/>
      <c r="BQ52" s="17">
        <v>0</v>
      </c>
      <c r="BR52" s="17">
        <v>-14.8</v>
      </c>
      <c r="BS52" s="17"/>
      <c r="BT52" s="17"/>
      <c r="BU52" s="17"/>
      <c r="BV52" s="17"/>
      <c r="BW52" s="17"/>
      <c r="BX52" s="17"/>
      <c r="BY52" s="17"/>
      <c r="BZ52" s="17"/>
      <c r="CA52" s="17">
        <v>-0.3</v>
      </c>
      <c r="CB52" s="17">
        <v>76.400000000000006</v>
      </c>
      <c r="CC52" s="17">
        <v>49.3</v>
      </c>
      <c r="CD52" s="17">
        <v>1.6</v>
      </c>
      <c r="CE52" s="17">
        <v>13.7</v>
      </c>
      <c r="CF52" s="17"/>
      <c r="CG52" s="17"/>
      <c r="CH52" s="17"/>
      <c r="CI52" s="17"/>
      <c r="CJ52" s="17">
        <v>18.5</v>
      </c>
      <c r="CK52" s="17">
        <v>21.8</v>
      </c>
      <c r="CL52" s="17">
        <v>-14.7</v>
      </c>
      <c r="CM52" s="17"/>
      <c r="CN52" s="17"/>
      <c r="CO52" s="17"/>
      <c r="CP52" s="17"/>
      <c r="CQ52" s="17"/>
      <c r="CR52" s="17">
        <v>-22.2</v>
      </c>
      <c r="CS52" s="17">
        <v>-20.2</v>
      </c>
      <c r="CT52" s="17"/>
      <c r="CU52" s="17">
        <v>0</v>
      </c>
      <c r="CV52" s="17">
        <v>0</v>
      </c>
      <c r="CW52" s="17"/>
      <c r="CX52" s="17"/>
      <c r="CY52" s="17"/>
      <c r="CZ52" s="17"/>
      <c r="DA52" s="17">
        <v>0</v>
      </c>
      <c r="DB52" s="17">
        <v>-0.9</v>
      </c>
      <c r="DC52" s="17"/>
      <c r="DD52" s="17"/>
      <c r="DE52" s="17">
        <v>1.9</v>
      </c>
      <c r="DF52" s="17">
        <v>1.1000000000000001</v>
      </c>
      <c r="DG52" s="17">
        <v>0.2</v>
      </c>
      <c r="DH52" s="17">
        <v>1.1000000000000001</v>
      </c>
      <c r="DI52" s="17">
        <v>0.6</v>
      </c>
      <c r="DJ52" s="17">
        <v>0</v>
      </c>
      <c r="DK52" s="17">
        <v>0</v>
      </c>
      <c r="DL52" s="17">
        <v>0</v>
      </c>
      <c r="DM52" s="17">
        <v>-1</v>
      </c>
      <c r="DN52" s="17">
        <v>8.5</v>
      </c>
      <c r="DO52" s="17">
        <v>1.6</v>
      </c>
      <c r="DP52" s="17">
        <v>0.5</v>
      </c>
      <c r="DQ52" s="17">
        <v>0.7</v>
      </c>
      <c r="DR52" s="17"/>
      <c r="DS52" s="17">
        <v>0</v>
      </c>
      <c r="DT52" s="17">
        <v>-0.2</v>
      </c>
      <c r="DU52" s="17">
        <v>0</v>
      </c>
      <c r="DV52" s="17">
        <v>0.9</v>
      </c>
      <c r="DW52" s="17"/>
      <c r="DX52" s="17">
        <v>-4.9000000000000004</v>
      </c>
      <c r="DY52" s="17">
        <v>0.9</v>
      </c>
      <c r="DZ52" s="17">
        <v>2.8</v>
      </c>
      <c r="EA52" s="17">
        <v>3</v>
      </c>
      <c r="EB52" s="17">
        <v>1.3</v>
      </c>
      <c r="EC52" s="17">
        <v>0.8</v>
      </c>
      <c r="ED52" s="17">
        <v>4</v>
      </c>
      <c r="EE52" s="17">
        <v>0</v>
      </c>
      <c r="EF52" s="17">
        <v>-12.8</v>
      </c>
      <c r="EG52" s="17">
        <v>-12.2</v>
      </c>
      <c r="EH52" s="17">
        <v>0</v>
      </c>
      <c r="EI52" s="17">
        <v>0</v>
      </c>
      <c r="EJ52" s="17">
        <v>2.6</v>
      </c>
      <c r="EK52" s="17">
        <v>-0.1</v>
      </c>
      <c r="EL52" s="17">
        <v>1.8</v>
      </c>
      <c r="EM52" s="17">
        <v>0.2</v>
      </c>
      <c r="EN52" s="17">
        <v>0.2</v>
      </c>
      <c r="EO52" s="17">
        <v>0.2</v>
      </c>
      <c r="EP52" s="17"/>
      <c r="EQ52" s="17">
        <v>0</v>
      </c>
      <c r="ER52" s="17">
        <v>0</v>
      </c>
      <c r="ES52" s="17"/>
      <c r="ET52" s="17">
        <v>17.7</v>
      </c>
      <c r="EU52" s="17">
        <v>10.6</v>
      </c>
      <c r="EV52" s="17">
        <v>0</v>
      </c>
      <c r="EW52" s="17">
        <v>0</v>
      </c>
      <c r="EX52" s="17">
        <v>0.4</v>
      </c>
      <c r="EY52" s="17">
        <v>1.6</v>
      </c>
      <c r="EZ52" s="17"/>
      <c r="FA52" s="17">
        <v>8.4</v>
      </c>
      <c r="FB52" s="17"/>
      <c r="FC52" s="17">
        <v>1</v>
      </c>
      <c r="FD52" s="17">
        <v>1.9</v>
      </c>
      <c r="FE52" s="17">
        <v>2.5</v>
      </c>
      <c r="FF52" s="17"/>
      <c r="FG52" s="17"/>
      <c r="FH52" s="17">
        <v>324.42</v>
      </c>
      <c r="FI52" s="15"/>
      <c r="FJ52" s="17"/>
      <c r="FK52" s="17">
        <v>-0.28799999999999998</v>
      </c>
      <c r="FL52" s="17"/>
      <c r="FM52" s="17">
        <v>0</v>
      </c>
      <c r="FN52" s="17"/>
      <c r="FO52" s="17">
        <v>2.8226499999999999</v>
      </c>
      <c r="FP52" s="17">
        <v>1</v>
      </c>
      <c r="FQ52" s="17">
        <v>2.9</v>
      </c>
      <c r="FR52" s="17">
        <v>6.4346500000000004</v>
      </c>
    </row>
    <row r="53" spans="1:174" ht="24" customHeight="1">
      <c r="A53" s="16" t="s">
        <v>40</v>
      </c>
      <c r="B53" s="16" t="s">
        <v>827</v>
      </c>
      <c r="C53" s="17"/>
      <c r="D53" s="17"/>
      <c r="E53" s="17">
        <v>3.1</v>
      </c>
      <c r="F53" s="17">
        <v>9.4</v>
      </c>
      <c r="G53" s="17"/>
      <c r="H53" s="17"/>
      <c r="I53" s="17">
        <v>-7.7</v>
      </c>
      <c r="J53" s="17">
        <v>2</v>
      </c>
      <c r="K53" s="17">
        <v>1.2</v>
      </c>
      <c r="L53" s="17"/>
      <c r="M53" s="17">
        <v>8.7200000000000006</v>
      </c>
      <c r="N53" s="17">
        <v>10.84</v>
      </c>
      <c r="O53" s="17">
        <v>10.62</v>
      </c>
      <c r="P53" s="17">
        <v>29.82</v>
      </c>
      <c r="Q53" s="17">
        <v>0.26</v>
      </c>
      <c r="R53" s="17">
        <v>-28.14</v>
      </c>
      <c r="S53" s="17">
        <v>69.540000000000006</v>
      </c>
      <c r="T53" s="17">
        <v>0.13</v>
      </c>
      <c r="U53" s="17"/>
      <c r="V53" s="17"/>
      <c r="W53" s="17"/>
      <c r="X53" s="17"/>
      <c r="Y53" s="17">
        <v>0.6</v>
      </c>
      <c r="Z53" s="17">
        <v>1.6</v>
      </c>
      <c r="AA53" s="17">
        <v>0</v>
      </c>
      <c r="AB53" s="17">
        <v>-3.3</v>
      </c>
      <c r="AC53" s="17">
        <v>3.4</v>
      </c>
      <c r="AD53" s="17">
        <v>1.3</v>
      </c>
      <c r="AE53" s="17">
        <v>1.9</v>
      </c>
      <c r="AF53" s="17"/>
      <c r="AG53" s="17"/>
      <c r="AH53" s="17"/>
      <c r="AI53" s="17">
        <v>13.6</v>
      </c>
      <c r="AJ53" s="17">
        <v>4.4000000000000004</v>
      </c>
      <c r="AK53" s="17"/>
      <c r="AL53" s="17"/>
      <c r="AM53" s="17"/>
      <c r="AN53" s="17">
        <v>-1.3</v>
      </c>
      <c r="AO53" s="17">
        <v>43.9</v>
      </c>
      <c r="AP53" s="17">
        <v>-0.1</v>
      </c>
      <c r="AQ53" s="17">
        <v>5.3</v>
      </c>
      <c r="AR53" s="17">
        <v>0</v>
      </c>
      <c r="AS53" s="17">
        <v>-0.1</v>
      </c>
      <c r="AT53" s="17">
        <v>2.7</v>
      </c>
      <c r="AU53" s="17">
        <v>0.8</v>
      </c>
      <c r="AV53" s="17"/>
      <c r="AW53" s="17"/>
      <c r="AX53" s="17"/>
      <c r="AY53" s="17">
        <v>10.7</v>
      </c>
      <c r="AZ53" s="17">
        <v>-0.7</v>
      </c>
      <c r="BA53" s="17">
        <v>0.2</v>
      </c>
      <c r="BB53" s="17">
        <v>0.7</v>
      </c>
      <c r="BC53" s="17"/>
      <c r="BD53" s="17">
        <v>1</v>
      </c>
      <c r="BE53" s="17">
        <v>0</v>
      </c>
      <c r="BF53" s="17">
        <v>1.2</v>
      </c>
      <c r="BG53" s="17">
        <v>2.9</v>
      </c>
      <c r="BH53" s="17"/>
      <c r="BI53" s="17"/>
      <c r="BJ53" s="17">
        <v>2.7</v>
      </c>
      <c r="BK53" s="17">
        <v>0</v>
      </c>
      <c r="BL53" s="17"/>
      <c r="BM53" s="17"/>
      <c r="BN53" s="17">
        <v>4.5999999999999996</v>
      </c>
      <c r="BO53" s="17">
        <v>-21.7</v>
      </c>
      <c r="BP53" s="17"/>
      <c r="BQ53" s="17">
        <v>0</v>
      </c>
      <c r="BR53" s="17">
        <v>-16.399999999999999</v>
      </c>
      <c r="BS53" s="17"/>
      <c r="BT53" s="17"/>
      <c r="BU53" s="17"/>
      <c r="BV53" s="17"/>
      <c r="BW53" s="17"/>
      <c r="BX53" s="17"/>
      <c r="BY53" s="17"/>
      <c r="BZ53" s="17"/>
      <c r="CA53" s="17">
        <v>-0.3</v>
      </c>
      <c r="CB53" s="17">
        <v>74.8</v>
      </c>
      <c r="CC53" s="17">
        <v>49.1</v>
      </c>
      <c r="CD53" s="17">
        <v>2.9</v>
      </c>
      <c r="CE53" s="17">
        <v>7.7</v>
      </c>
      <c r="CF53" s="17"/>
      <c r="CG53" s="17"/>
      <c r="CH53" s="17"/>
      <c r="CI53" s="17"/>
      <c r="CJ53" s="17">
        <v>15.6</v>
      </c>
      <c r="CK53" s="17">
        <v>18.5</v>
      </c>
      <c r="CL53" s="17">
        <v>-16.3</v>
      </c>
      <c r="CM53" s="17"/>
      <c r="CN53" s="17"/>
      <c r="CO53" s="17"/>
      <c r="CP53" s="17"/>
      <c r="CQ53" s="17"/>
      <c r="CR53" s="17">
        <v>-26.2</v>
      </c>
      <c r="CS53" s="17">
        <v>-24.5</v>
      </c>
      <c r="CT53" s="17"/>
      <c r="CU53" s="17">
        <v>0</v>
      </c>
      <c r="CV53" s="17">
        <v>0</v>
      </c>
      <c r="CW53" s="17"/>
      <c r="CX53" s="17"/>
      <c r="CY53" s="17"/>
      <c r="CZ53" s="17"/>
      <c r="DA53" s="17">
        <v>0</v>
      </c>
      <c r="DB53" s="17">
        <v>-0.9</v>
      </c>
      <c r="DC53" s="17"/>
      <c r="DD53" s="17"/>
      <c r="DE53" s="17">
        <v>1.9</v>
      </c>
      <c r="DF53" s="17">
        <v>1.1000000000000001</v>
      </c>
      <c r="DG53" s="17">
        <v>0.8</v>
      </c>
      <c r="DH53" s="17">
        <v>1.1000000000000001</v>
      </c>
      <c r="DI53" s="17">
        <v>0.6</v>
      </c>
      <c r="DJ53" s="17">
        <v>0</v>
      </c>
      <c r="DK53" s="17">
        <v>0</v>
      </c>
      <c r="DL53" s="17">
        <v>0</v>
      </c>
      <c r="DM53" s="17">
        <v>-0.7</v>
      </c>
      <c r="DN53" s="17">
        <v>8.8000000000000007</v>
      </c>
      <c r="DO53" s="17">
        <v>1.6</v>
      </c>
      <c r="DP53" s="17">
        <v>0.5</v>
      </c>
      <c r="DQ53" s="17">
        <v>0.7</v>
      </c>
      <c r="DR53" s="17"/>
      <c r="DS53" s="17">
        <v>0</v>
      </c>
      <c r="DT53" s="17">
        <v>0</v>
      </c>
      <c r="DU53" s="17">
        <v>-1</v>
      </c>
      <c r="DV53" s="17">
        <v>0.8</v>
      </c>
      <c r="DW53" s="17"/>
      <c r="DX53" s="17">
        <v>-4.8</v>
      </c>
      <c r="DY53" s="17">
        <v>0.7</v>
      </c>
      <c r="DZ53" s="17">
        <v>2.8</v>
      </c>
      <c r="EA53" s="17">
        <v>2.9</v>
      </c>
      <c r="EB53" s="17">
        <v>1.1000000000000001</v>
      </c>
      <c r="EC53" s="17">
        <v>0.8</v>
      </c>
      <c r="ED53" s="17">
        <v>4</v>
      </c>
      <c r="EE53" s="17">
        <v>0</v>
      </c>
      <c r="EF53" s="17">
        <v>-11.5</v>
      </c>
      <c r="EG53" s="17">
        <v>-11.5</v>
      </c>
      <c r="EH53" s="17">
        <v>0</v>
      </c>
      <c r="EI53" s="17">
        <v>0</v>
      </c>
      <c r="EJ53" s="17">
        <v>2.6</v>
      </c>
      <c r="EK53" s="17">
        <v>0</v>
      </c>
      <c r="EL53" s="17">
        <v>1.7</v>
      </c>
      <c r="EM53" s="17">
        <v>0.2</v>
      </c>
      <c r="EN53" s="17">
        <v>0.2</v>
      </c>
      <c r="EO53" s="17">
        <v>0.2</v>
      </c>
      <c r="EP53" s="17"/>
      <c r="EQ53" s="17">
        <v>0</v>
      </c>
      <c r="ER53" s="17">
        <v>0</v>
      </c>
      <c r="ES53" s="17"/>
      <c r="ET53" s="17">
        <v>17.5</v>
      </c>
      <c r="EU53" s="17">
        <v>8.3000000000000007</v>
      </c>
      <c r="EV53" s="17">
        <v>0</v>
      </c>
      <c r="EW53" s="17">
        <v>0</v>
      </c>
      <c r="EX53" s="17">
        <v>0.4</v>
      </c>
      <c r="EY53" s="17">
        <v>1.4</v>
      </c>
      <c r="EZ53" s="17"/>
      <c r="FA53" s="17">
        <v>6.9</v>
      </c>
      <c r="FB53" s="17"/>
      <c r="FC53" s="17">
        <v>1</v>
      </c>
      <c r="FD53" s="17">
        <v>2.2000000000000002</v>
      </c>
      <c r="FE53" s="17">
        <v>3.8</v>
      </c>
      <c r="FF53" s="17"/>
      <c r="FG53" s="17"/>
      <c r="FH53" s="17">
        <v>317.19</v>
      </c>
      <c r="FI53" s="15"/>
      <c r="FJ53" s="17"/>
      <c r="FK53" s="17">
        <v>0.216</v>
      </c>
      <c r="FL53" s="17"/>
      <c r="FM53" s="17">
        <v>0</v>
      </c>
      <c r="FN53" s="17"/>
      <c r="FO53" s="17">
        <v>2.88069</v>
      </c>
      <c r="FP53" s="17">
        <v>0.2</v>
      </c>
      <c r="FQ53" s="17">
        <v>2.9</v>
      </c>
      <c r="FR53" s="17">
        <v>6.1966900000000003</v>
      </c>
    </row>
    <row r="54" spans="1:174" ht="24" customHeight="1">
      <c r="A54" s="16" t="s">
        <v>40</v>
      </c>
      <c r="B54" s="16" t="s">
        <v>828</v>
      </c>
      <c r="C54" s="17"/>
      <c r="D54" s="17"/>
      <c r="E54" s="17">
        <v>6.2</v>
      </c>
      <c r="F54" s="17">
        <v>9.6999999999999993</v>
      </c>
      <c r="G54" s="17"/>
      <c r="H54" s="17"/>
      <c r="I54" s="17">
        <v>-2.7</v>
      </c>
      <c r="J54" s="17">
        <v>22.5</v>
      </c>
      <c r="K54" s="17">
        <v>1.8</v>
      </c>
      <c r="L54" s="17"/>
      <c r="M54" s="17">
        <v>7.43</v>
      </c>
      <c r="N54" s="17">
        <v>8.41</v>
      </c>
      <c r="O54" s="17">
        <v>7.97</v>
      </c>
      <c r="P54" s="17">
        <v>25.15</v>
      </c>
      <c r="Q54" s="17">
        <v>0.56999999999999995</v>
      </c>
      <c r="R54" s="17">
        <v>-27.17</v>
      </c>
      <c r="S54" s="17">
        <v>65.849999999999994</v>
      </c>
      <c r="T54" s="17">
        <v>0.28000000000000003</v>
      </c>
      <c r="U54" s="17"/>
      <c r="V54" s="17"/>
      <c r="W54" s="17"/>
      <c r="X54" s="17"/>
      <c r="Y54" s="17">
        <v>4.5</v>
      </c>
      <c r="Z54" s="17">
        <v>1.4</v>
      </c>
      <c r="AA54" s="17">
        <v>0</v>
      </c>
      <c r="AB54" s="17">
        <v>-3.3</v>
      </c>
      <c r="AC54" s="17">
        <v>2.4</v>
      </c>
      <c r="AD54" s="17">
        <v>0.4</v>
      </c>
      <c r="AE54" s="17">
        <v>1.1000000000000001</v>
      </c>
      <c r="AF54" s="17"/>
      <c r="AG54" s="17"/>
      <c r="AH54" s="17"/>
      <c r="AI54" s="17">
        <v>11.7</v>
      </c>
      <c r="AJ54" s="17">
        <v>2.9</v>
      </c>
      <c r="AK54" s="17"/>
      <c r="AL54" s="17"/>
      <c r="AM54" s="17"/>
      <c r="AN54" s="17">
        <v>-0.8</v>
      </c>
      <c r="AO54" s="17">
        <v>44.9</v>
      </c>
      <c r="AP54" s="17">
        <v>0.2</v>
      </c>
      <c r="AQ54" s="17">
        <v>7</v>
      </c>
      <c r="AR54" s="17">
        <v>0</v>
      </c>
      <c r="AS54" s="17">
        <v>0.1</v>
      </c>
      <c r="AT54" s="17">
        <v>2.7</v>
      </c>
      <c r="AU54" s="17">
        <v>0.9</v>
      </c>
      <c r="AV54" s="17"/>
      <c r="AW54" s="17"/>
      <c r="AX54" s="17"/>
      <c r="AY54" s="17">
        <v>7.7</v>
      </c>
      <c r="AZ54" s="17">
        <v>-0.7</v>
      </c>
      <c r="BA54" s="17">
        <v>0.2</v>
      </c>
      <c r="BB54" s="17">
        <v>1.4</v>
      </c>
      <c r="BC54" s="17"/>
      <c r="BD54" s="17">
        <v>1</v>
      </c>
      <c r="BE54" s="17">
        <v>-0.1</v>
      </c>
      <c r="BF54" s="17">
        <v>3.4</v>
      </c>
      <c r="BG54" s="17">
        <v>3</v>
      </c>
      <c r="BH54" s="17"/>
      <c r="BI54" s="17"/>
      <c r="BJ54" s="17">
        <v>5.8</v>
      </c>
      <c r="BK54" s="17">
        <v>0</v>
      </c>
      <c r="BL54" s="17"/>
      <c r="BM54" s="17"/>
      <c r="BN54" s="17">
        <v>5.2</v>
      </c>
      <c r="BO54" s="17">
        <v>-22.1</v>
      </c>
      <c r="BP54" s="17"/>
      <c r="BQ54" s="17">
        <v>0</v>
      </c>
      <c r="BR54" s="17">
        <v>-16.100000000000001</v>
      </c>
      <c r="BS54" s="17"/>
      <c r="BT54" s="17"/>
      <c r="BU54" s="17"/>
      <c r="BV54" s="17"/>
      <c r="BW54" s="17"/>
      <c r="BX54" s="17"/>
      <c r="BY54" s="17"/>
      <c r="BZ54" s="17"/>
      <c r="CA54" s="17">
        <v>-0.2</v>
      </c>
      <c r="CB54" s="17">
        <v>72.900000000000006</v>
      </c>
      <c r="CC54" s="17">
        <v>49.9</v>
      </c>
      <c r="CD54" s="17">
        <v>2.8</v>
      </c>
      <c r="CE54" s="17">
        <v>9.4</v>
      </c>
      <c r="CF54" s="17"/>
      <c r="CG54" s="17"/>
      <c r="CH54" s="17"/>
      <c r="CI54" s="17"/>
      <c r="CJ54" s="17">
        <v>15.6</v>
      </c>
      <c r="CK54" s="17">
        <v>18.5</v>
      </c>
      <c r="CL54" s="17">
        <v>-17.3</v>
      </c>
      <c r="CM54" s="17"/>
      <c r="CN54" s="17"/>
      <c r="CO54" s="17"/>
      <c r="CP54" s="17"/>
      <c r="CQ54" s="17"/>
      <c r="CR54" s="17">
        <v>-28.4</v>
      </c>
      <c r="CS54" s="17">
        <v>-26</v>
      </c>
      <c r="CT54" s="17"/>
      <c r="CU54" s="17">
        <v>0</v>
      </c>
      <c r="CV54" s="17">
        <v>0</v>
      </c>
      <c r="CW54" s="17"/>
      <c r="CX54" s="17"/>
      <c r="CY54" s="17"/>
      <c r="CZ54" s="17"/>
      <c r="DA54" s="17">
        <v>0</v>
      </c>
      <c r="DB54" s="17">
        <v>-0.9</v>
      </c>
      <c r="DC54" s="17"/>
      <c r="DD54" s="17"/>
      <c r="DE54" s="17">
        <v>1.9</v>
      </c>
      <c r="DF54" s="17">
        <v>1.1000000000000001</v>
      </c>
      <c r="DG54" s="17">
        <v>0.2</v>
      </c>
      <c r="DH54" s="17">
        <v>1.1000000000000001</v>
      </c>
      <c r="DI54" s="17">
        <v>0.6</v>
      </c>
      <c r="DJ54" s="17">
        <v>0</v>
      </c>
      <c r="DK54" s="17">
        <v>0</v>
      </c>
      <c r="DL54" s="17">
        <v>0</v>
      </c>
      <c r="DM54" s="17">
        <v>-1.2</v>
      </c>
      <c r="DN54" s="17">
        <v>7.9</v>
      </c>
      <c r="DO54" s="17">
        <v>1.6</v>
      </c>
      <c r="DP54" s="17">
        <v>0.5</v>
      </c>
      <c r="DQ54" s="17">
        <v>0.7</v>
      </c>
      <c r="DR54" s="17"/>
      <c r="DS54" s="17">
        <v>0</v>
      </c>
      <c r="DT54" s="17">
        <v>-0.4</v>
      </c>
      <c r="DU54" s="17">
        <v>-0.8</v>
      </c>
      <c r="DV54" s="17">
        <v>0.8</v>
      </c>
      <c r="DW54" s="17"/>
      <c r="DX54" s="17">
        <v>-4.8</v>
      </c>
      <c r="DY54" s="17">
        <v>0.8</v>
      </c>
      <c r="DZ54" s="17">
        <v>2.7</v>
      </c>
      <c r="EA54" s="17">
        <v>3</v>
      </c>
      <c r="EB54" s="17">
        <v>1.1000000000000001</v>
      </c>
      <c r="EC54" s="17">
        <v>0.8</v>
      </c>
      <c r="ED54" s="17">
        <v>4</v>
      </c>
      <c r="EE54" s="17">
        <v>0</v>
      </c>
      <c r="EF54" s="17">
        <v>-12.3</v>
      </c>
      <c r="EG54" s="17">
        <v>-13</v>
      </c>
      <c r="EH54" s="17">
        <v>0</v>
      </c>
      <c r="EI54" s="17">
        <v>0</v>
      </c>
      <c r="EJ54" s="17">
        <v>2.6</v>
      </c>
      <c r="EK54" s="17">
        <v>-0.1</v>
      </c>
      <c r="EL54" s="17">
        <v>1.6</v>
      </c>
      <c r="EM54" s="17">
        <v>0.2</v>
      </c>
      <c r="EN54" s="17">
        <v>0.2</v>
      </c>
      <c r="EO54" s="17">
        <v>0.2</v>
      </c>
      <c r="EP54" s="17"/>
      <c r="EQ54" s="17">
        <v>0</v>
      </c>
      <c r="ER54" s="17">
        <v>0</v>
      </c>
      <c r="ES54" s="17"/>
      <c r="ET54" s="17">
        <v>16.899999999999999</v>
      </c>
      <c r="EU54" s="17">
        <v>9.1</v>
      </c>
      <c r="EV54" s="17">
        <v>0</v>
      </c>
      <c r="EW54" s="17">
        <v>0</v>
      </c>
      <c r="EX54" s="17">
        <v>0.4</v>
      </c>
      <c r="EY54" s="17">
        <v>1.4</v>
      </c>
      <c r="EZ54" s="17"/>
      <c r="FA54" s="17">
        <v>7.4</v>
      </c>
      <c r="FB54" s="17"/>
      <c r="FC54" s="17">
        <v>1.1000000000000001</v>
      </c>
      <c r="FD54" s="17">
        <v>1.3</v>
      </c>
      <c r="FE54" s="17">
        <v>4.3</v>
      </c>
      <c r="FF54" s="17"/>
      <c r="FG54" s="17"/>
      <c r="FH54" s="17">
        <v>329.99</v>
      </c>
      <c r="FI54" s="15"/>
      <c r="FJ54" s="17"/>
      <c r="FK54" s="17">
        <v>0.70699999999999996</v>
      </c>
      <c r="FL54" s="17"/>
      <c r="FM54" s="17">
        <v>0</v>
      </c>
      <c r="FN54" s="17"/>
      <c r="FO54" s="17">
        <v>2.8814299999999999</v>
      </c>
      <c r="FP54" s="17">
        <v>0.5</v>
      </c>
      <c r="FQ54" s="17">
        <v>3.1</v>
      </c>
      <c r="FR54" s="17">
        <v>7.1884300000000003</v>
      </c>
    </row>
    <row r="55" spans="1:174" ht="24" customHeight="1">
      <c r="A55" s="16" t="s">
        <v>40</v>
      </c>
      <c r="B55" s="16" t="s">
        <v>829</v>
      </c>
      <c r="C55" s="17"/>
      <c r="D55" s="17"/>
      <c r="E55" s="17">
        <v>1.4</v>
      </c>
      <c r="F55" s="17">
        <v>8.6999999999999993</v>
      </c>
      <c r="G55" s="17"/>
      <c r="H55" s="17"/>
      <c r="I55" s="17">
        <v>-8.1999999999999993</v>
      </c>
      <c r="J55" s="17">
        <v>9.6999999999999993</v>
      </c>
      <c r="K55" s="17">
        <v>0</v>
      </c>
      <c r="L55" s="17"/>
      <c r="M55" s="17">
        <v>11.53</v>
      </c>
      <c r="N55" s="17">
        <v>3.06</v>
      </c>
      <c r="O55" s="17">
        <v>2.42</v>
      </c>
      <c r="P55" s="17">
        <v>32.54</v>
      </c>
      <c r="Q55" s="17">
        <v>-7.87</v>
      </c>
      <c r="R55" s="17">
        <v>-30.24</v>
      </c>
      <c r="S55" s="17">
        <v>73.19</v>
      </c>
      <c r="T55" s="17">
        <v>-0.16</v>
      </c>
      <c r="U55" s="17"/>
      <c r="V55" s="17"/>
      <c r="W55" s="17"/>
      <c r="X55" s="17"/>
      <c r="Y55" s="17">
        <v>2.7</v>
      </c>
      <c r="Z55" s="17">
        <v>1.2</v>
      </c>
      <c r="AA55" s="17">
        <v>0</v>
      </c>
      <c r="AB55" s="17">
        <v>-3.2</v>
      </c>
      <c r="AC55" s="17">
        <v>2.6</v>
      </c>
      <c r="AD55" s="17">
        <v>6.3</v>
      </c>
      <c r="AE55" s="17">
        <v>1.4</v>
      </c>
      <c r="AF55" s="17"/>
      <c r="AG55" s="17"/>
      <c r="AH55" s="17"/>
      <c r="AI55" s="17">
        <v>10.3</v>
      </c>
      <c r="AJ55" s="17">
        <v>3.5</v>
      </c>
      <c r="AK55" s="17"/>
      <c r="AL55" s="17"/>
      <c r="AM55" s="17"/>
      <c r="AN55" s="17">
        <v>-1</v>
      </c>
      <c r="AO55" s="17">
        <v>44.3</v>
      </c>
      <c r="AP55" s="17">
        <v>0.4</v>
      </c>
      <c r="AQ55" s="17">
        <v>5.8</v>
      </c>
      <c r="AR55" s="17">
        <v>0</v>
      </c>
      <c r="AS55" s="17">
        <v>0.5</v>
      </c>
      <c r="AT55" s="17">
        <v>2.7</v>
      </c>
      <c r="AU55" s="17">
        <v>0.6</v>
      </c>
      <c r="AV55" s="17"/>
      <c r="AW55" s="17"/>
      <c r="AX55" s="17"/>
      <c r="AY55" s="17">
        <v>6.6</v>
      </c>
      <c r="AZ55" s="17">
        <v>-0.7</v>
      </c>
      <c r="BA55" s="17">
        <v>0.3</v>
      </c>
      <c r="BB55" s="17">
        <v>-1.6</v>
      </c>
      <c r="BC55" s="17"/>
      <c r="BD55" s="17">
        <v>1</v>
      </c>
      <c r="BE55" s="17">
        <v>0</v>
      </c>
      <c r="BF55" s="17">
        <v>-2.8</v>
      </c>
      <c r="BG55" s="17">
        <v>1.8</v>
      </c>
      <c r="BH55" s="17"/>
      <c r="BI55" s="17"/>
      <c r="BJ55" s="17">
        <v>1</v>
      </c>
      <c r="BK55" s="17">
        <v>0</v>
      </c>
      <c r="BL55" s="17"/>
      <c r="BM55" s="17"/>
      <c r="BN55" s="17">
        <v>8.1</v>
      </c>
      <c r="BO55" s="17">
        <v>-22.2</v>
      </c>
      <c r="BP55" s="17"/>
      <c r="BQ55" s="17">
        <v>0</v>
      </c>
      <c r="BR55" s="17">
        <v>-17.7</v>
      </c>
      <c r="BS55" s="17"/>
      <c r="BT55" s="17"/>
      <c r="BU55" s="17"/>
      <c r="BV55" s="17"/>
      <c r="BW55" s="17"/>
      <c r="BX55" s="17"/>
      <c r="BY55" s="17"/>
      <c r="BZ55" s="17"/>
      <c r="CA55" s="17">
        <v>-0.2</v>
      </c>
      <c r="CB55" s="17">
        <v>75.400000000000006</v>
      </c>
      <c r="CC55" s="17">
        <v>43.2</v>
      </c>
      <c r="CD55" s="17">
        <v>3.7</v>
      </c>
      <c r="CE55" s="17">
        <v>7.8</v>
      </c>
      <c r="CF55" s="17"/>
      <c r="CG55" s="17"/>
      <c r="CH55" s="17"/>
      <c r="CI55" s="17"/>
      <c r="CJ55" s="17">
        <v>13.7</v>
      </c>
      <c r="CK55" s="17">
        <v>16.8</v>
      </c>
      <c r="CL55" s="17">
        <v>-19.100000000000001</v>
      </c>
      <c r="CM55" s="17"/>
      <c r="CN55" s="17"/>
      <c r="CO55" s="17"/>
      <c r="CP55" s="17"/>
      <c r="CQ55" s="17"/>
      <c r="CR55" s="17">
        <v>-28.8</v>
      </c>
      <c r="CS55" s="17">
        <v>-26.2</v>
      </c>
      <c r="CT55" s="17"/>
      <c r="CU55" s="17">
        <v>0</v>
      </c>
      <c r="CV55" s="17">
        <v>0</v>
      </c>
      <c r="CW55" s="17"/>
      <c r="CX55" s="17"/>
      <c r="CY55" s="17"/>
      <c r="CZ55" s="17"/>
      <c r="DA55" s="17">
        <v>0.1</v>
      </c>
      <c r="DB55" s="17">
        <v>-0.9</v>
      </c>
      <c r="DC55" s="17"/>
      <c r="DD55" s="17"/>
      <c r="DE55" s="17">
        <v>2</v>
      </c>
      <c r="DF55" s="17">
        <v>1.2</v>
      </c>
      <c r="DG55" s="17">
        <v>0</v>
      </c>
      <c r="DH55" s="17">
        <v>1.1000000000000001</v>
      </c>
      <c r="DI55" s="17">
        <v>0.6</v>
      </c>
      <c r="DJ55" s="17">
        <v>0.1</v>
      </c>
      <c r="DK55" s="17">
        <v>0</v>
      </c>
      <c r="DL55" s="17">
        <v>0</v>
      </c>
      <c r="DM55" s="17">
        <v>-0.7</v>
      </c>
      <c r="DN55" s="17">
        <v>8.4</v>
      </c>
      <c r="DO55" s="17">
        <v>1.6</v>
      </c>
      <c r="DP55" s="17">
        <v>0.5</v>
      </c>
      <c r="DQ55" s="17">
        <v>0.7</v>
      </c>
      <c r="DR55" s="17"/>
      <c r="DS55" s="17">
        <v>0</v>
      </c>
      <c r="DT55" s="17">
        <v>0</v>
      </c>
      <c r="DU55" s="17">
        <v>-1</v>
      </c>
      <c r="DV55" s="17">
        <v>0.9</v>
      </c>
      <c r="DW55" s="17"/>
      <c r="DX55" s="17">
        <v>-4.9000000000000004</v>
      </c>
      <c r="DY55" s="17">
        <v>1</v>
      </c>
      <c r="DZ55" s="17">
        <v>2.7</v>
      </c>
      <c r="EA55" s="17">
        <v>2.5</v>
      </c>
      <c r="EB55" s="17">
        <v>1.3</v>
      </c>
      <c r="EC55" s="17">
        <v>0.8</v>
      </c>
      <c r="ED55" s="17">
        <v>4</v>
      </c>
      <c r="EE55" s="17">
        <v>0</v>
      </c>
      <c r="EF55" s="17">
        <v>-10.8</v>
      </c>
      <c r="EG55" s="17">
        <v>-10.9</v>
      </c>
      <c r="EH55" s="17">
        <v>0</v>
      </c>
      <c r="EI55" s="17">
        <v>0</v>
      </c>
      <c r="EJ55" s="17">
        <v>2.6</v>
      </c>
      <c r="EK55" s="17">
        <v>-0.1</v>
      </c>
      <c r="EL55" s="17">
        <v>2</v>
      </c>
      <c r="EM55" s="17">
        <v>0.2</v>
      </c>
      <c r="EN55" s="17">
        <v>0.2</v>
      </c>
      <c r="EO55" s="17">
        <v>0.2</v>
      </c>
      <c r="EP55" s="17"/>
      <c r="EQ55" s="17">
        <v>0</v>
      </c>
      <c r="ER55" s="17">
        <v>0</v>
      </c>
      <c r="ES55" s="17"/>
      <c r="ET55" s="17">
        <v>14.5</v>
      </c>
      <c r="EU55" s="17">
        <v>6.4</v>
      </c>
      <c r="EV55" s="17">
        <v>0</v>
      </c>
      <c r="EW55" s="17">
        <v>0</v>
      </c>
      <c r="EX55" s="17">
        <v>0.4</v>
      </c>
      <c r="EY55" s="17">
        <v>1.6</v>
      </c>
      <c r="EZ55" s="17"/>
      <c r="FA55" s="17">
        <v>6.9</v>
      </c>
      <c r="FB55" s="17"/>
      <c r="FC55" s="17">
        <v>1.1000000000000001</v>
      </c>
      <c r="FD55" s="17">
        <v>1.2</v>
      </c>
      <c r="FE55" s="17">
        <v>3.8</v>
      </c>
      <c r="FF55" s="17"/>
      <c r="FG55" s="17"/>
      <c r="FH55" s="17">
        <v>275.57</v>
      </c>
      <c r="FI55" s="15"/>
      <c r="FJ55" s="17"/>
      <c r="FK55" s="17">
        <v>0.70099999999999996</v>
      </c>
      <c r="FL55" s="17"/>
      <c r="FM55" s="17">
        <v>0</v>
      </c>
      <c r="FN55" s="17"/>
      <c r="FO55" s="17">
        <v>2.8843100000000002</v>
      </c>
      <c r="FP55" s="17">
        <v>-0.2</v>
      </c>
      <c r="FQ55" s="17">
        <v>3.1</v>
      </c>
      <c r="FR55" s="17">
        <v>6.4853100000000001</v>
      </c>
    </row>
    <row r="56" spans="1:174" ht="24" customHeight="1">
      <c r="A56" s="16" t="s">
        <v>40</v>
      </c>
      <c r="B56" s="16" t="s">
        <v>830</v>
      </c>
      <c r="C56" s="17"/>
      <c r="D56" s="17"/>
      <c r="E56" s="17">
        <v>10.6</v>
      </c>
      <c r="F56" s="17">
        <v>10.4</v>
      </c>
      <c r="G56" s="17"/>
      <c r="H56" s="17"/>
      <c r="I56" s="17">
        <v>-9.1</v>
      </c>
      <c r="J56" s="17">
        <v>7.8</v>
      </c>
      <c r="K56" s="17">
        <v>0</v>
      </c>
      <c r="L56" s="17"/>
      <c r="M56" s="17">
        <v>-27.95</v>
      </c>
      <c r="N56" s="17">
        <v>-18.32</v>
      </c>
      <c r="O56" s="17">
        <v>-5.62</v>
      </c>
      <c r="P56" s="17">
        <v>9.98</v>
      </c>
      <c r="Q56" s="17">
        <v>-4.6100000000000003</v>
      </c>
      <c r="R56" s="17">
        <v>-28.8</v>
      </c>
      <c r="S56" s="17">
        <v>66.7</v>
      </c>
      <c r="T56" s="17">
        <v>0.15</v>
      </c>
      <c r="U56" s="17"/>
      <c r="V56" s="17"/>
      <c r="W56" s="17"/>
      <c r="X56" s="17"/>
      <c r="Y56" s="17">
        <v>-1.1000000000000001</v>
      </c>
      <c r="Z56" s="17">
        <v>1</v>
      </c>
      <c r="AA56" s="17">
        <v>0</v>
      </c>
      <c r="AB56" s="17">
        <v>-3.2</v>
      </c>
      <c r="AC56" s="17">
        <v>2.2999999999999998</v>
      </c>
      <c r="AD56" s="17">
        <v>4</v>
      </c>
      <c r="AE56" s="17">
        <v>1.2</v>
      </c>
      <c r="AF56" s="17"/>
      <c r="AG56" s="17"/>
      <c r="AH56" s="17"/>
      <c r="AI56" s="17">
        <v>9.9</v>
      </c>
      <c r="AJ56" s="17">
        <v>10.4</v>
      </c>
      <c r="AK56" s="17"/>
      <c r="AL56" s="17"/>
      <c r="AM56" s="17"/>
      <c r="AN56" s="17">
        <v>-0.7</v>
      </c>
      <c r="AO56" s="17">
        <v>48.9</v>
      </c>
      <c r="AP56" s="17">
        <v>2.7</v>
      </c>
      <c r="AQ56" s="17">
        <v>5.4</v>
      </c>
      <c r="AR56" s="17">
        <v>0</v>
      </c>
      <c r="AS56" s="17">
        <v>1.4</v>
      </c>
      <c r="AT56" s="17">
        <v>2.7</v>
      </c>
      <c r="AU56" s="17">
        <v>1.4</v>
      </c>
      <c r="AV56" s="17"/>
      <c r="AW56" s="17"/>
      <c r="AX56" s="17"/>
      <c r="AY56" s="17">
        <v>9.5</v>
      </c>
      <c r="AZ56" s="17">
        <v>-0.7</v>
      </c>
      <c r="BA56" s="17">
        <v>0.5</v>
      </c>
      <c r="BB56" s="17">
        <v>6.8</v>
      </c>
      <c r="BC56" s="17"/>
      <c r="BD56" s="17">
        <v>1</v>
      </c>
      <c r="BE56" s="17">
        <v>-0.1</v>
      </c>
      <c r="BF56" s="17">
        <v>2.8</v>
      </c>
      <c r="BG56" s="17">
        <v>2.5</v>
      </c>
      <c r="BH56" s="17"/>
      <c r="BI56" s="17"/>
      <c r="BJ56" s="17">
        <v>2.5</v>
      </c>
      <c r="BK56" s="17">
        <v>0</v>
      </c>
      <c r="BL56" s="17"/>
      <c r="BM56" s="17"/>
      <c r="BN56" s="17">
        <v>8.5</v>
      </c>
      <c r="BO56" s="17">
        <v>-19.5</v>
      </c>
      <c r="BP56" s="17"/>
      <c r="BQ56" s="17">
        <v>0</v>
      </c>
      <c r="BR56" s="17">
        <v>-14.2</v>
      </c>
      <c r="BS56" s="17"/>
      <c r="BT56" s="17"/>
      <c r="BU56" s="17"/>
      <c r="BV56" s="17"/>
      <c r="BW56" s="17"/>
      <c r="BX56" s="17"/>
      <c r="BY56" s="17"/>
      <c r="BZ56" s="17"/>
      <c r="CA56" s="17">
        <v>-0.3</v>
      </c>
      <c r="CB56" s="17">
        <v>74.2</v>
      </c>
      <c r="CC56" s="17">
        <v>42.3</v>
      </c>
      <c r="CD56" s="17">
        <v>2.5</v>
      </c>
      <c r="CE56" s="17">
        <v>7.7</v>
      </c>
      <c r="CF56" s="17"/>
      <c r="CG56" s="17"/>
      <c r="CH56" s="17"/>
      <c r="CI56" s="17"/>
      <c r="CJ56" s="17">
        <v>13.4</v>
      </c>
      <c r="CK56" s="17">
        <v>16.5</v>
      </c>
      <c r="CL56" s="17">
        <v>-19.600000000000001</v>
      </c>
      <c r="CM56" s="17"/>
      <c r="CN56" s="17"/>
      <c r="CO56" s="17"/>
      <c r="CP56" s="17"/>
      <c r="CQ56" s="17"/>
      <c r="CR56" s="17">
        <v>-27.3</v>
      </c>
      <c r="CS56" s="17">
        <v>-25.3</v>
      </c>
      <c r="CT56" s="17"/>
      <c r="CU56" s="17">
        <v>0</v>
      </c>
      <c r="CV56" s="17">
        <v>0</v>
      </c>
      <c r="CW56" s="17"/>
      <c r="CX56" s="17"/>
      <c r="CY56" s="17"/>
      <c r="CZ56" s="17"/>
      <c r="DA56" s="17">
        <v>-0.1</v>
      </c>
      <c r="DB56" s="17">
        <v>-0.9</v>
      </c>
      <c r="DC56" s="17"/>
      <c r="DD56" s="17"/>
      <c r="DE56" s="17">
        <v>2</v>
      </c>
      <c r="DF56" s="17">
        <v>1.1000000000000001</v>
      </c>
      <c r="DG56" s="17">
        <v>0</v>
      </c>
      <c r="DH56" s="17">
        <v>1.1000000000000001</v>
      </c>
      <c r="DI56" s="17">
        <v>0.6</v>
      </c>
      <c r="DJ56" s="17">
        <v>0.1</v>
      </c>
      <c r="DK56" s="17">
        <v>0</v>
      </c>
      <c r="DL56" s="17">
        <v>0</v>
      </c>
      <c r="DM56" s="17">
        <v>-1.4</v>
      </c>
      <c r="DN56" s="17">
        <v>8.1</v>
      </c>
      <c r="DO56" s="17">
        <v>1.6</v>
      </c>
      <c r="DP56" s="17">
        <v>0.5</v>
      </c>
      <c r="DQ56" s="17">
        <v>0.8</v>
      </c>
      <c r="DR56" s="17"/>
      <c r="DS56" s="17">
        <v>0</v>
      </c>
      <c r="DT56" s="17">
        <v>-0.1</v>
      </c>
      <c r="DU56" s="17">
        <v>-1</v>
      </c>
      <c r="DV56" s="17">
        <v>0.9</v>
      </c>
      <c r="DW56" s="17"/>
      <c r="DX56" s="17">
        <v>-5</v>
      </c>
      <c r="DY56" s="17">
        <v>0.4</v>
      </c>
      <c r="DZ56" s="17">
        <v>2.7</v>
      </c>
      <c r="EA56" s="17">
        <v>2.5</v>
      </c>
      <c r="EB56" s="17">
        <v>1.1000000000000001</v>
      </c>
      <c r="EC56" s="17">
        <v>0.3</v>
      </c>
      <c r="ED56" s="17">
        <v>4</v>
      </c>
      <c r="EE56" s="17">
        <v>0</v>
      </c>
      <c r="EF56" s="17">
        <v>-9.1999999999999993</v>
      </c>
      <c r="EG56" s="17">
        <v>-9.4</v>
      </c>
      <c r="EH56" s="17">
        <v>0</v>
      </c>
      <c r="EI56" s="17">
        <v>0</v>
      </c>
      <c r="EJ56" s="17">
        <v>2.6</v>
      </c>
      <c r="EK56" s="17">
        <v>-0.1</v>
      </c>
      <c r="EL56" s="17">
        <v>2</v>
      </c>
      <c r="EM56" s="17">
        <v>0.2</v>
      </c>
      <c r="EN56" s="17">
        <v>0.2</v>
      </c>
      <c r="EO56" s="17">
        <v>0.2</v>
      </c>
      <c r="EP56" s="17"/>
      <c r="EQ56" s="17">
        <v>0</v>
      </c>
      <c r="ER56" s="17">
        <v>0</v>
      </c>
      <c r="ES56" s="17"/>
      <c r="ET56" s="17">
        <v>13.3</v>
      </c>
      <c r="EU56" s="17">
        <v>6.9</v>
      </c>
      <c r="EV56" s="17">
        <v>0</v>
      </c>
      <c r="EW56" s="17">
        <v>0</v>
      </c>
      <c r="EX56" s="17">
        <v>0.4</v>
      </c>
      <c r="EY56" s="17">
        <v>1.4</v>
      </c>
      <c r="EZ56" s="17"/>
      <c r="FA56" s="17">
        <v>6.3</v>
      </c>
      <c r="FB56" s="17"/>
      <c r="FC56" s="17">
        <v>1.1000000000000001</v>
      </c>
      <c r="FD56" s="17">
        <v>1.2</v>
      </c>
      <c r="FE56" s="17">
        <v>2.8</v>
      </c>
      <c r="FF56" s="17"/>
      <c r="FG56" s="17"/>
      <c r="FH56" s="17">
        <v>220.43</v>
      </c>
      <c r="FI56" s="15"/>
      <c r="FJ56" s="17"/>
      <c r="FK56" s="17">
        <v>0.82299999999999995</v>
      </c>
      <c r="FL56" s="17"/>
      <c r="FM56" s="17">
        <v>0</v>
      </c>
      <c r="FN56" s="17"/>
      <c r="FO56" s="17">
        <v>2.8820199999999998</v>
      </c>
      <c r="FP56" s="17">
        <v>0.3</v>
      </c>
      <c r="FQ56" s="17">
        <v>2.9</v>
      </c>
      <c r="FR56" s="17">
        <v>6.9050200000000004</v>
      </c>
    </row>
    <row r="57" spans="1:174" ht="24" customHeight="1">
      <c r="A57" s="16" t="s">
        <v>40</v>
      </c>
      <c r="B57" s="16" t="s">
        <v>831</v>
      </c>
      <c r="C57" s="17"/>
      <c r="D57" s="17"/>
      <c r="E57" s="17">
        <v>4.2</v>
      </c>
      <c r="F57" s="17">
        <v>8.5</v>
      </c>
      <c r="G57" s="17"/>
      <c r="H57" s="17"/>
      <c r="I57" s="17">
        <v>-11</v>
      </c>
      <c r="J57" s="17">
        <v>7.8</v>
      </c>
      <c r="K57" s="17">
        <v>0</v>
      </c>
      <c r="L57" s="17"/>
      <c r="M57" s="17">
        <v>-28.57</v>
      </c>
      <c r="N57" s="17">
        <v>-52.05</v>
      </c>
      <c r="O57" s="17">
        <v>-28.65</v>
      </c>
      <c r="P57" s="17">
        <v>18.13</v>
      </c>
      <c r="Q57" s="17">
        <v>-2.92</v>
      </c>
      <c r="R57" s="17">
        <v>-26.86</v>
      </c>
      <c r="S57" s="17">
        <v>68.849999999999994</v>
      </c>
      <c r="T57" s="17">
        <v>-0.34</v>
      </c>
      <c r="U57" s="17"/>
      <c r="V57" s="17"/>
      <c r="W57" s="17"/>
      <c r="X57" s="17"/>
      <c r="Y57" s="17">
        <v>-0.7</v>
      </c>
      <c r="Z57" s="17">
        <v>1.6</v>
      </c>
      <c r="AA57" s="17">
        <v>0</v>
      </c>
      <c r="AB57" s="17">
        <v>-3.4</v>
      </c>
      <c r="AC57" s="17">
        <v>2.2000000000000002</v>
      </c>
      <c r="AD57" s="17">
        <v>4.7</v>
      </c>
      <c r="AE57" s="17">
        <v>1.1000000000000001</v>
      </c>
      <c r="AF57" s="17"/>
      <c r="AG57" s="17"/>
      <c r="AH57" s="17"/>
      <c r="AI57" s="17">
        <v>7.9</v>
      </c>
      <c r="AJ57" s="17">
        <v>10.9</v>
      </c>
      <c r="AK57" s="17"/>
      <c r="AL57" s="17"/>
      <c r="AM57" s="17"/>
      <c r="AN57" s="17">
        <v>-0.8</v>
      </c>
      <c r="AO57" s="17">
        <v>48.6</v>
      </c>
      <c r="AP57" s="17">
        <v>4.5</v>
      </c>
      <c r="AQ57" s="17">
        <v>7.5</v>
      </c>
      <c r="AR57" s="17">
        <v>0</v>
      </c>
      <c r="AS57" s="17">
        <v>1.5</v>
      </c>
      <c r="AT57" s="17">
        <v>2.7</v>
      </c>
      <c r="AU57" s="17">
        <v>0.2</v>
      </c>
      <c r="AV57" s="17"/>
      <c r="AW57" s="17"/>
      <c r="AX57" s="17"/>
      <c r="AY57" s="17">
        <v>6.9</v>
      </c>
      <c r="AZ57" s="17">
        <v>-0.7</v>
      </c>
      <c r="BA57" s="17">
        <v>0.3</v>
      </c>
      <c r="BB57" s="17">
        <v>-2.2999999999999998</v>
      </c>
      <c r="BC57" s="17"/>
      <c r="BD57" s="17">
        <v>1</v>
      </c>
      <c r="BE57" s="17">
        <v>-0.1</v>
      </c>
      <c r="BF57" s="17">
        <v>-3.2</v>
      </c>
      <c r="BG57" s="17">
        <v>2.5</v>
      </c>
      <c r="BH57" s="17"/>
      <c r="BI57" s="17"/>
      <c r="BJ57" s="17">
        <v>-1.4</v>
      </c>
      <c r="BK57" s="17">
        <v>0</v>
      </c>
      <c r="BL57" s="17"/>
      <c r="BM57" s="17"/>
      <c r="BN57" s="17">
        <v>13.1</v>
      </c>
      <c r="BO57" s="17">
        <v>-16.100000000000001</v>
      </c>
      <c r="BP57" s="17"/>
      <c r="BQ57" s="17">
        <v>0</v>
      </c>
      <c r="BR57" s="17">
        <v>-11.9</v>
      </c>
      <c r="BS57" s="17"/>
      <c r="BT57" s="17"/>
      <c r="BU57" s="17"/>
      <c r="BV57" s="17"/>
      <c r="BW57" s="17"/>
      <c r="BX57" s="17"/>
      <c r="BY57" s="17"/>
      <c r="BZ57" s="17"/>
      <c r="CA57" s="17">
        <v>-0.3</v>
      </c>
      <c r="CB57" s="17">
        <v>53.9</v>
      </c>
      <c r="CC57" s="17">
        <v>18.8</v>
      </c>
      <c r="CD57" s="17">
        <v>5</v>
      </c>
      <c r="CE57" s="17">
        <v>1.7</v>
      </c>
      <c r="CF57" s="17"/>
      <c r="CG57" s="17"/>
      <c r="CH57" s="17"/>
      <c r="CI57" s="17"/>
      <c r="CJ57" s="17">
        <v>15.6</v>
      </c>
      <c r="CK57" s="17">
        <v>18.5</v>
      </c>
      <c r="CL57" s="17">
        <v>-16.8</v>
      </c>
      <c r="CM57" s="17"/>
      <c r="CN57" s="17"/>
      <c r="CO57" s="17"/>
      <c r="CP57" s="17"/>
      <c r="CQ57" s="17"/>
      <c r="CR57" s="17">
        <v>-26.7</v>
      </c>
      <c r="CS57" s="17">
        <v>-24.9</v>
      </c>
      <c r="CT57" s="17"/>
      <c r="CU57" s="17">
        <v>0</v>
      </c>
      <c r="CV57" s="17">
        <v>0</v>
      </c>
      <c r="CW57" s="17"/>
      <c r="CX57" s="17"/>
      <c r="CY57" s="17"/>
      <c r="CZ57" s="17"/>
      <c r="DA57" s="17">
        <v>0</v>
      </c>
      <c r="DB57" s="17">
        <v>-0.9</v>
      </c>
      <c r="DC57" s="17"/>
      <c r="DD57" s="17"/>
      <c r="DE57" s="17">
        <v>2.1</v>
      </c>
      <c r="DF57" s="17">
        <v>1.1000000000000001</v>
      </c>
      <c r="DG57" s="17">
        <v>0</v>
      </c>
      <c r="DH57" s="17">
        <v>1.1000000000000001</v>
      </c>
      <c r="DI57" s="17">
        <v>0.6</v>
      </c>
      <c r="DJ57" s="17">
        <v>0.1</v>
      </c>
      <c r="DK57" s="17">
        <v>0</v>
      </c>
      <c r="DL57" s="17">
        <v>0</v>
      </c>
      <c r="DM57" s="17">
        <v>-1.1000000000000001</v>
      </c>
      <c r="DN57" s="17">
        <v>8.3000000000000007</v>
      </c>
      <c r="DO57" s="17">
        <v>1.6</v>
      </c>
      <c r="DP57" s="17">
        <v>0.5</v>
      </c>
      <c r="DQ57" s="17">
        <v>0.8</v>
      </c>
      <c r="DR57" s="17"/>
      <c r="DS57" s="17">
        <v>0</v>
      </c>
      <c r="DT57" s="17">
        <v>0.1</v>
      </c>
      <c r="DU57" s="17">
        <v>-0.2</v>
      </c>
      <c r="DV57" s="17">
        <v>0.9</v>
      </c>
      <c r="DW57" s="17"/>
      <c r="DX57" s="17">
        <v>-5</v>
      </c>
      <c r="DY57" s="17">
        <v>0.7</v>
      </c>
      <c r="DZ57" s="17">
        <v>2.8</v>
      </c>
      <c r="EA57" s="17">
        <v>2.2999999999999998</v>
      </c>
      <c r="EB57" s="17">
        <v>1.1000000000000001</v>
      </c>
      <c r="EC57" s="17">
        <v>0.4</v>
      </c>
      <c r="ED57" s="17">
        <v>4</v>
      </c>
      <c r="EE57" s="17">
        <v>0</v>
      </c>
      <c r="EF57" s="17">
        <v>-9.6</v>
      </c>
      <c r="EG57" s="17">
        <v>-10.3</v>
      </c>
      <c r="EH57" s="17">
        <v>0</v>
      </c>
      <c r="EI57" s="17">
        <v>0</v>
      </c>
      <c r="EJ57" s="17">
        <v>2.6</v>
      </c>
      <c r="EK57" s="17">
        <v>-0.1</v>
      </c>
      <c r="EL57" s="17">
        <v>1.9</v>
      </c>
      <c r="EM57" s="17">
        <v>0.2</v>
      </c>
      <c r="EN57" s="17">
        <v>0.2</v>
      </c>
      <c r="EO57" s="17">
        <v>0.2</v>
      </c>
      <c r="EP57" s="17"/>
      <c r="EQ57" s="17">
        <v>0</v>
      </c>
      <c r="ER57" s="17">
        <v>0</v>
      </c>
      <c r="ES57" s="17"/>
      <c r="ET57" s="17">
        <v>9.1</v>
      </c>
      <c r="EU57" s="17">
        <v>4.0999999999999996</v>
      </c>
      <c r="EV57" s="17">
        <v>0</v>
      </c>
      <c r="EW57" s="17">
        <v>0</v>
      </c>
      <c r="EX57" s="17">
        <v>0.4</v>
      </c>
      <c r="EY57" s="17">
        <v>1.4</v>
      </c>
      <c r="EZ57" s="17"/>
      <c r="FA57" s="17">
        <v>4.5</v>
      </c>
      <c r="FB57" s="17"/>
      <c r="FC57" s="17">
        <v>1.1000000000000001</v>
      </c>
      <c r="FD57" s="17">
        <v>1.2</v>
      </c>
      <c r="FE57" s="17">
        <v>3.7</v>
      </c>
      <c r="FF57" s="17"/>
      <c r="FG57" s="17"/>
      <c r="FH57" s="17">
        <v>110.39</v>
      </c>
      <c r="FI57" s="15"/>
      <c r="FJ57" s="17"/>
      <c r="FK57" s="17">
        <v>0.73899999999999999</v>
      </c>
      <c r="FL57" s="17"/>
      <c r="FM57" s="17">
        <v>0</v>
      </c>
      <c r="FN57" s="17"/>
      <c r="FO57" s="17">
        <v>2.8789699999999998</v>
      </c>
      <c r="FP57" s="17">
        <v>-0.4</v>
      </c>
      <c r="FQ57" s="17">
        <v>3.3</v>
      </c>
      <c r="FR57" s="17">
        <v>6.51797</v>
      </c>
    </row>
    <row r="58" spans="1:174" ht="24" customHeight="1">
      <c r="A58" s="18" t="s">
        <v>832</v>
      </c>
      <c r="B58" s="18" t="s">
        <v>41</v>
      </c>
      <c r="C58" s="19"/>
      <c r="D58" s="19"/>
      <c r="E58" s="19">
        <v>17.100000000000001</v>
      </c>
      <c r="F58" s="19">
        <v>10.3</v>
      </c>
      <c r="G58" s="19"/>
      <c r="H58" s="19"/>
      <c r="I58" s="19">
        <v>-10.199999999999999</v>
      </c>
      <c r="J58" s="19">
        <v>3.7</v>
      </c>
      <c r="K58" s="19">
        <v>0</v>
      </c>
      <c r="L58" s="19"/>
      <c r="M58" s="19">
        <v>-30.42</v>
      </c>
      <c r="N58" s="19">
        <v>-44.4</v>
      </c>
      <c r="O58" s="19">
        <v>-19.89</v>
      </c>
      <c r="P58" s="19">
        <v>13.92</v>
      </c>
      <c r="Q58" s="19">
        <v>-6.39</v>
      </c>
      <c r="R58" s="19">
        <v>-29.3</v>
      </c>
      <c r="S58" s="19">
        <v>69.42</v>
      </c>
      <c r="T58" s="19">
        <v>0.02</v>
      </c>
      <c r="U58" s="19"/>
      <c r="V58" s="19"/>
      <c r="W58" s="19"/>
      <c r="X58" s="19"/>
      <c r="Y58" s="19">
        <v>0.7</v>
      </c>
      <c r="Z58" s="19">
        <v>1.6</v>
      </c>
      <c r="AA58" s="19">
        <v>0</v>
      </c>
      <c r="AB58" s="19">
        <v>-3.4</v>
      </c>
      <c r="AC58" s="19">
        <v>2</v>
      </c>
      <c r="AD58" s="19">
        <v>4.2</v>
      </c>
      <c r="AE58" s="19">
        <v>1</v>
      </c>
      <c r="AF58" s="19"/>
      <c r="AG58" s="19"/>
      <c r="AH58" s="19"/>
      <c r="AI58" s="19">
        <v>10</v>
      </c>
      <c r="AJ58" s="19">
        <v>13.4</v>
      </c>
      <c r="AK58" s="19"/>
      <c r="AL58" s="19"/>
      <c r="AM58" s="19"/>
      <c r="AN58" s="19">
        <v>-0.9</v>
      </c>
      <c r="AO58" s="19">
        <v>49.7</v>
      </c>
      <c r="AP58" s="19">
        <v>4.2</v>
      </c>
      <c r="AQ58" s="19">
        <v>6.4</v>
      </c>
      <c r="AR58" s="19">
        <v>0</v>
      </c>
      <c r="AS58" s="19">
        <v>1.2</v>
      </c>
      <c r="AT58" s="19">
        <v>2.7</v>
      </c>
      <c r="AU58" s="19">
        <v>1.1000000000000001</v>
      </c>
      <c r="AV58" s="19"/>
      <c r="AW58" s="19"/>
      <c r="AX58" s="19"/>
      <c r="AY58" s="19">
        <v>12.6</v>
      </c>
      <c r="AZ58" s="19">
        <v>-0.7</v>
      </c>
      <c r="BA58" s="19">
        <v>0.2</v>
      </c>
      <c r="BB58" s="19">
        <v>-0.2</v>
      </c>
      <c r="BC58" s="19"/>
      <c r="BD58" s="19">
        <v>1</v>
      </c>
      <c r="BE58" s="19">
        <v>-0.1</v>
      </c>
      <c r="BF58" s="19">
        <v>-1.6</v>
      </c>
      <c r="BG58" s="19">
        <v>0.8</v>
      </c>
      <c r="BH58" s="19"/>
      <c r="BI58" s="19"/>
      <c r="BJ58" s="19">
        <v>5.4</v>
      </c>
      <c r="BK58" s="19">
        <v>0</v>
      </c>
      <c r="BL58" s="19"/>
      <c r="BM58" s="19"/>
      <c r="BN58" s="19">
        <v>10.4</v>
      </c>
      <c r="BO58" s="19">
        <v>-20.9</v>
      </c>
      <c r="BP58" s="19"/>
      <c r="BQ58" s="19">
        <v>0</v>
      </c>
      <c r="BR58" s="19">
        <v>-16.2</v>
      </c>
      <c r="BS58" s="19"/>
      <c r="BT58" s="19"/>
      <c r="BU58" s="19"/>
      <c r="BV58" s="19"/>
      <c r="BW58" s="19"/>
      <c r="BX58" s="19"/>
      <c r="BY58" s="19"/>
      <c r="BZ58" s="19"/>
      <c r="CA58" s="19">
        <v>0</v>
      </c>
      <c r="CB58" s="19">
        <v>40.4</v>
      </c>
      <c r="CC58" s="19">
        <v>19.399999999999999</v>
      </c>
      <c r="CD58" s="19">
        <v>4</v>
      </c>
      <c r="CE58" s="19">
        <v>1.8</v>
      </c>
      <c r="CF58" s="19"/>
      <c r="CG58" s="19"/>
      <c r="CH58" s="19"/>
      <c r="CI58" s="19"/>
      <c r="CJ58" s="19">
        <v>10.1</v>
      </c>
      <c r="CK58" s="19">
        <v>13.1</v>
      </c>
      <c r="CL58" s="19">
        <v>-24.9</v>
      </c>
      <c r="CM58" s="19"/>
      <c r="CN58" s="19"/>
      <c r="CO58" s="19"/>
      <c r="CP58" s="19"/>
      <c r="CQ58" s="19"/>
      <c r="CR58" s="19">
        <v>-32.5</v>
      </c>
      <c r="CS58" s="19">
        <v>-14.5</v>
      </c>
      <c r="CT58" s="19"/>
      <c r="CU58" s="19">
        <v>0</v>
      </c>
      <c r="CV58" s="19">
        <v>0</v>
      </c>
      <c r="CW58" s="19"/>
      <c r="CX58" s="19"/>
      <c r="CY58" s="19"/>
      <c r="CZ58" s="19"/>
      <c r="DA58" s="19">
        <v>0.1</v>
      </c>
      <c r="DB58" s="19">
        <v>-0.9</v>
      </c>
      <c r="DC58" s="19"/>
      <c r="DD58" s="19"/>
      <c r="DE58" s="19">
        <v>1.9</v>
      </c>
      <c r="DF58" s="19">
        <v>1.1000000000000001</v>
      </c>
      <c r="DG58" s="19">
        <v>-1.1000000000000001</v>
      </c>
      <c r="DH58" s="19">
        <v>1.1000000000000001</v>
      </c>
      <c r="DI58" s="19">
        <v>0.6</v>
      </c>
      <c r="DJ58" s="19">
        <v>0.1</v>
      </c>
      <c r="DK58" s="19">
        <v>0</v>
      </c>
      <c r="DL58" s="19">
        <v>0</v>
      </c>
      <c r="DM58" s="19">
        <v>-1.8</v>
      </c>
      <c r="DN58" s="19">
        <v>7</v>
      </c>
      <c r="DO58" s="19">
        <v>1.6</v>
      </c>
      <c r="DP58" s="19">
        <v>0.5</v>
      </c>
      <c r="DQ58" s="19">
        <v>0.8</v>
      </c>
      <c r="DR58" s="19"/>
      <c r="DS58" s="19">
        <v>0</v>
      </c>
      <c r="DT58" s="19">
        <v>0.4</v>
      </c>
      <c r="DU58" s="19">
        <v>0.2</v>
      </c>
      <c r="DV58" s="19">
        <v>0.9</v>
      </c>
      <c r="DW58" s="19"/>
      <c r="DX58" s="19">
        <v>-4.9000000000000004</v>
      </c>
      <c r="DY58" s="19">
        <v>0.8</v>
      </c>
      <c r="DZ58" s="19">
        <v>2.8</v>
      </c>
      <c r="EA58" s="19">
        <v>2.2999999999999998</v>
      </c>
      <c r="EB58" s="19">
        <v>1.1000000000000001</v>
      </c>
      <c r="EC58" s="19">
        <v>0.7</v>
      </c>
      <c r="ED58" s="19">
        <v>4</v>
      </c>
      <c r="EE58" s="19">
        <v>0</v>
      </c>
      <c r="EF58" s="19">
        <v>-8.3000000000000007</v>
      </c>
      <c r="EG58" s="19">
        <v>-8.9</v>
      </c>
      <c r="EH58" s="19">
        <v>0</v>
      </c>
      <c r="EI58" s="19">
        <v>0</v>
      </c>
      <c r="EJ58" s="19">
        <v>2.6</v>
      </c>
      <c r="EK58" s="19">
        <v>-0.1</v>
      </c>
      <c r="EL58" s="19">
        <v>1.9</v>
      </c>
      <c r="EM58" s="19">
        <v>0.2</v>
      </c>
      <c r="EN58" s="19">
        <v>0.2</v>
      </c>
      <c r="EO58" s="19">
        <v>0.2</v>
      </c>
      <c r="EP58" s="19"/>
      <c r="EQ58" s="19">
        <v>0</v>
      </c>
      <c r="ER58" s="19">
        <v>0</v>
      </c>
      <c r="ES58" s="19"/>
      <c r="ET58" s="19">
        <v>4.5</v>
      </c>
      <c r="EU58" s="19">
        <v>2.8</v>
      </c>
      <c r="EV58" s="19">
        <v>0</v>
      </c>
      <c r="EW58" s="19">
        <v>0</v>
      </c>
      <c r="EX58" s="19">
        <v>0.2</v>
      </c>
      <c r="EY58" s="19">
        <v>1.4</v>
      </c>
      <c r="EZ58" s="19"/>
      <c r="FA58" s="19">
        <v>12.2</v>
      </c>
      <c r="FB58" s="19"/>
      <c r="FC58" s="19">
        <v>1.1000000000000001</v>
      </c>
      <c r="FD58" s="19">
        <v>1</v>
      </c>
      <c r="FE58" s="19">
        <v>3</v>
      </c>
      <c r="FF58" s="19"/>
      <c r="FG58" s="19"/>
      <c r="FH58" s="19">
        <v>108.66</v>
      </c>
      <c r="FI58" s="15"/>
      <c r="FJ58" s="19"/>
      <c r="FK58" s="19">
        <v>0.63</v>
      </c>
      <c r="FL58" s="19"/>
      <c r="FM58" s="19">
        <v>0</v>
      </c>
      <c r="FN58" s="19"/>
      <c r="FO58" s="19">
        <v>2.88802</v>
      </c>
      <c r="FP58" s="19">
        <v>0.4</v>
      </c>
      <c r="FQ58" s="19">
        <v>3.4</v>
      </c>
      <c r="FR58" s="19">
        <v>7.3180199999999997</v>
      </c>
    </row>
    <row r="59" spans="1:174" ht="25.05" customHeight="1">
      <c r="A59" s="211" t="s">
        <v>833</v>
      </c>
      <c r="B59" s="212"/>
      <c r="C59" s="20">
        <v>0</v>
      </c>
      <c r="D59" s="20">
        <v>0</v>
      </c>
      <c r="E59" s="20">
        <v>1025.4000000000001</v>
      </c>
      <c r="F59" s="20">
        <v>320.39999999999998</v>
      </c>
      <c r="G59" s="20">
        <v>0</v>
      </c>
      <c r="H59" s="20">
        <v>0</v>
      </c>
      <c r="I59" s="20">
        <v>-182.25</v>
      </c>
      <c r="J59" s="20">
        <v>355.8</v>
      </c>
      <c r="K59" s="20">
        <v>3.8</v>
      </c>
      <c r="L59" s="20">
        <v>0</v>
      </c>
      <c r="M59" s="20">
        <v>-149.02000000000001</v>
      </c>
      <c r="N59" s="20">
        <v>-341.69499999999999</v>
      </c>
      <c r="O59" s="20">
        <v>-207.80500000000001</v>
      </c>
      <c r="P59" s="20">
        <v>779.19500000000005</v>
      </c>
      <c r="Q59" s="20">
        <v>13.315</v>
      </c>
      <c r="R59" s="20">
        <v>-647.66999999999996</v>
      </c>
      <c r="S59" s="20">
        <v>1435.74</v>
      </c>
      <c r="T59" s="20">
        <v>0.60499999999999998</v>
      </c>
      <c r="U59" s="20">
        <v>0</v>
      </c>
      <c r="V59" s="20">
        <v>0</v>
      </c>
      <c r="W59" s="20">
        <v>0</v>
      </c>
      <c r="X59" s="20">
        <v>0</v>
      </c>
      <c r="Y59" s="20">
        <v>76.349999999999994</v>
      </c>
      <c r="Z59" s="20">
        <v>38.549999999999997</v>
      </c>
      <c r="AA59" s="20">
        <v>6.7</v>
      </c>
      <c r="AB59" s="20">
        <v>-78.5</v>
      </c>
      <c r="AC59" s="20">
        <v>79.349999999999994</v>
      </c>
      <c r="AD59" s="20">
        <v>-73.150000000000006</v>
      </c>
      <c r="AE59" s="20">
        <v>38.6</v>
      </c>
      <c r="AF59" s="20">
        <v>0</v>
      </c>
      <c r="AG59" s="20">
        <v>0</v>
      </c>
      <c r="AH59" s="20">
        <v>0</v>
      </c>
      <c r="AI59" s="20">
        <v>338.95</v>
      </c>
      <c r="AJ59" s="20">
        <v>209.2</v>
      </c>
      <c r="AK59" s="20">
        <v>0</v>
      </c>
      <c r="AL59" s="20">
        <v>0</v>
      </c>
      <c r="AM59" s="20">
        <v>0</v>
      </c>
      <c r="AN59" s="20">
        <v>-31.05</v>
      </c>
      <c r="AO59" s="20">
        <v>1049</v>
      </c>
      <c r="AP59" s="20">
        <v>37.9</v>
      </c>
      <c r="AQ59" s="20">
        <v>215.8</v>
      </c>
      <c r="AR59" s="20">
        <v>-6.8</v>
      </c>
      <c r="AS59" s="20">
        <v>8.3000000000000007</v>
      </c>
      <c r="AT59" s="20">
        <v>64.8</v>
      </c>
      <c r="AU59" s="20">
        <v>22.5</v>
      </c>
      <c r="AV59" s="20">
        <v>0</v>
      </c>
      <c r="AW59" s="20">
        <v>0</v>
      </c>
      <c r="AX59" s="20">
        <v>0</v>
      </c>
      <c r="AY59" s="20">
        <v>164.15</v>
      </c>
      <c r="AZ59" s="20">
        <v>-4.2</v>
      </c>
      <c r="BA59" s="20">
        <v>2.0499999999999998</v>
      </c>
      <c r="BB59" s="20">
        <v>-18</v>
      </c>
      <c r="BC59" s="20">
        <v>0</v>
      </c>
      <c r="BD59" s="20">
        <v>24</v>
      </c>
      <c r="BE59" s="20">
        <v>-1</v>
      </c>
      <c r="BF59" s="20">
        <v>17.899999999999999</v>
      </c>
      <c r="BG59" s="20">
        <v>131.94999999999999</v>
      </c>
      <c r="BH59" s="20">
        <v>0</v>
      </c>
      <c r="BI59" s="20">
        <v>0</v>
      </c>
      <c r="BJ59" s="20">
        <v>30.55</v>
      </c>
      <c r="BK59" s="20">
        <v>53.8</v>
      </c>
      <c r="BL59" s="20">
        <v>0</v>
      </c>
      <c r="BM59" s="20">
        <v>0</v>
      </c>
      <c r="BN59" s="20">
        <v>105.45</v>
      </c>
      <c r="BO59" s="20">
        <v>-392.7</v>
      </c>
      <c r="BP59" s="20">
        <v>0</v>
      </c>
      <c r="BQ59" s="20">
        <v>-10.45</v>
      </c>
      <c r="BR59" s="20">
        <v>-256.2</v>
      </c>
      <c r="BS59" s="20">
        <v>0</v>
      </c>
      <c r="BT59" s="20">
        <v>0</v>
      </c>
      <c r="BU59" s="20">
        <v>0</v>
      </c>
      <c r="BV59" s="20">
        <v>0</v>
      </c>
      <c r="BW59" s="20">
        <v>0</v>
      </c>
      <c r="BX59" s="20">
        <v>0</v>
      </c>
      <c r="BY59" s="20">
        <v>0</v>
      </c>
      <c r="BZ59" s="20">
        <v>0</v>
      </c>
      <c r="CA59" s="20">
        <v>-7.5</v>
      </c>
      <c r="CB59" s="20">
        <v>1214.9000000000001</v>
      </c>
      <c r="CC59" s="20">
        <v>749.55</v>
      </c>
      <c r="CD59" s="20">
        <v>80.45</v>
      </c>
      <c r="CE59" s="20">
        <v>187.15</v>
      </c>
      <c r="CF59" s="20">
        <v>0</v>
      </c>
      <c r="CG59" s="20">
        <v>0</v>
      </c>
      <c r="CH59" s="20">
        <v>0</v>
      </c>
      <c r="CI59" s="20">
        <v>0</v>
      </c>
      <c r="CJ59" s="20">
        <v>520.29999999999995</v>
      </c>
      <c r="CK59" s="20">
        <v>608.6</v>
      </c>
      <c r="CL59" s="20">
        <v>-273.5</v>
      </c>
      <c r="CM59" s="20">
        <v>0</v>
      </c>
      <c r="CN59" s="20">
        <v>0</v>
      </c>
      <c r="CO59" s="20">
        <v>0</v>
      </c>
      <c r="CP59" s="20">
        <v>0</v>
      </c>
      <c r="CQ59" s="20">
        <v>0</v>
      </c>
      <c r="CR59" s="20">
        <v>-477.6</v>
      </c>
      <c r="CS59" s="20">
        <v>-387.05</v>
      </c>
      <c r="CT59" s="20">
        <v>0</v>
      </c>
      <c r="CU59" s="20">
        <v>-51.45</v>
      </c>
      <c r="CV59" s="20">
        <v>65.650000000000006</v>
      </c>
      <c r="CW59" s="20">
        <v>0</v>
      </c>
      <c r="CX59" s="20">
        <v>0</v>
      </c>
      <c r="CY59" s="20">
        <v>0</v>
      </c>
      <c r="CZ59" s="20">
        <v>0</v>
      </c>
      <c r="DA59" s="20">
        <v>-0.6</v>
      </c>
      <c r="DB59" s="20">
        <v>-20.65</v>
      </c>
      <c r="DC59" s="20">
        <v>0</v>
      </c>
      <c r="DD59" s="20">
        <v>0</v>
      </c>
      <c r="DE59" s="20">
        <v>34.799999999999997</v>
      </c>
      <c r="DF59" s="20">
        <v>32.799999999999997</v>
      </c>
      <c r="DG59" s="20">
        <v>-19.45</v>
      </c>
      <c r="DH59" s="20">
        <v>25.25</v>
      </c>
      <c r="DI59" s="20">
        <v>14.5</v>
      </c>
      <c r="DJ59" s="20">
        <v>1.25</v>
      </c>
      <c r="DK59" s="20">
        <v>-6.9</v>
      </c>
      <c r="DL59" s="20">
        <v>-15.8</v>
      </c>
      <c r="DM59" s="20">
        <v>-44.9</v>
      </c>
      <c r="DN59" s="20">
        <v>165.85</v>
      </c>
      <c r="DO59" s="20">
        <v>37.9</v>
      </c>
      <c r="DP59" s="20">
        <v>12</v>
      </c>
      <c r="DQ59" s="20">
        <v>17.75</v>
      </c>
      <c r="DR59" s="20">
        <v>0</v>
      </c>
      <c r="DS59" s="20">
        <v>-29</v>
      </c>
      <c r="DT59" s="20">
        <v>-0.2</v>
      </c>
      <c r="DU59" s="20">
        <v>1.1499999999999999</v>
      </c>
      <c r="DV59" s="20">
        <v>21.1</v>
      </c>
      <c r="DW59" s="20">
        <v>0</v>
      </c>
      <c r="DX59" s="20">
        <v>-113.95</v>
      </c>
      <c r="DY59" s="20">
        <v>17.899999999999999</v>
      </c>
      <c r="DZ59" s="20">
        <v>58.4</v>
      </c>
      <c r="EA59" s="20">
        <v>60.9</v>
      </c>
      <c r="EB59" s="20">
        <v>31</v>
      </c>
      <c r="EC59" s="20">
        <v>18</v>
      </c>
      <c r="ED59" s="20">
        <v>96</v>
      </c>
      <c r="EE59" s="20">
        <v>25.8</v>
      </c>
      <c r="EF59" s="20">
        <v>-193.9</v>
      </c>
      <c r="EG59" s="20">
        <v>-201.65</v>
      </c>
      <c r="EH59" s="20">
        <v>0.4</v>
      </c>
      <c r="EI59" s="20">
        <v>0.3</v>
      </c>
      <c r="EJ59" s="20">
        <v>62.4</v>
      </c>
      <c r="EK59" s="20">
        <v>-2.4</v>
      </c>
      <c r="EL59" s="20">
        <v>45.3</v>
      </c>
      <c r="EM59" s="20">
        <v>4.8</v>
      </c>
      <c r="EN59" s="20">
        <v>4.8</v>
      </c>
      <c r="EO59" s="20">
        <v>4.8</v>
      </c>
      <c r="EP59" s="20">
        <v>0</v>
      </c>
      <c r="EQ59" s="20">
        <v>16.8</v>
      </c>
      <c r="ER59" s="20">
        <v>139.85</v>
      </c>
      <c r="ES59" s="20">
        <v>0</v>
      </c>
      <c r="ET59" s="20">
        <v>132.65</v>
      </c>
      <c r="EU59" s="20">
        <v>61.75</v>
      </c>
      <c r="EV59" s="20">
        <v>88.75</v>
      </c>
      <c r="EW59" s="20">
        <v>14.65</v>
      </c>
      <c r="EX59" s="20">
        <v>9.9</v>
      </c>
      <c r="EY59" s="20">
        <v>38.9</v>
      </c>
      <c r="EZ59" s="20">
        <v>0</v>
      </c>
      <c r="FA59" s="20">
        <v>289.60000000000002</v>
      </c>
      <c r="FB59" s="20">
        <v>0</v>
      </c>
      <c r="FC59" s="20">
        <v>26.5</v>
      </c>
      <c r="FD59" s="20">
        <v>44.65</v>
      </c>
      <c r="FE59" s="20">
        <v>65.849999999999994</v>
      </c>
      <c r="FF59" s="20">
        <v>0</v>
      </c>
      <c r="FG59" s="20">
        <v>0</v>
      </c>
      <c r="FH59" s="20">
        <v>7554.7150000000001</v>
      </c>
      <c r="FI59" s="21"/>
      <c r="FJ59" s="20">
        <v>0</v>
      </c>
      <c r="FK59" s="20">
        <v>-12.608650000000001</v>
      </c>
      <c r="FL59" s="20">
        <v>0</v>
      </c>
      <c r="FM59" s="20">
        <v>26.8</v>
      </c>
      <c r="FN59" s="20">
        <v>0</v>
      </c>
      <c r="FO59" s="20">
        <v>60.577570000000001</v>
      </c>
      <c r="FP59" s="20">
        <v>17.8</v>
      </c>
      <c r="FQ59" s="20">
        <v>52.25</v>
      </c>
      <c r="FR59" s="20">
        <v>144.81891999999999</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205" t="s">
        <v>0</v>
      </c>
      <c r="C3" s="206"/>
      <c r="D3" s="206"/>
      <c r="E3" s="206"/>
      <c r="F3" s="206"/>
      <c r="G3" s="206"/>
      <c r="H3" s="1"/>
    </row>
    <row r="4" spans="1:8" ht="0" hidden="1" customHeight="1">
      <c r="A4" s="1"/>
      <c r="B4" s="1"/>
      <c r="C4" s="1"/>
      <c r="D4" s="1"/>
      <c r="E4" s="1"/>
      <c r="F4" s="1"/>
      <c r="G4" s="1"/>
      <c r="H4" s="1"/>
    </row>
    <row r="5" spans="1:8" ht="22.8">
      <c r="A5" s="1"/>
      <c r="B5" s="22" t="s">
        <v>836</v>
      </c>
      <c r="C5" s="1"/>
      <c r="D5" s="1"/>
      <c r="E5" s="1"/>
      <c r="F5" s="1"/>
      <c r="G5" s="1"/>
      <c r="H5" s="1"/>
    </row>
    <row r="6" spans="1:8" ht="22.95" customHeight="1">
      <c r="A6" s="1"/>
      <c r="B6" s="216" t="s">
        <v>837</v>
      </c>
      <c r="C6" s="216" t="s">
        <v>838</v>
      </c>
      <c r="D6" s="216"/>
      <c r="E6" s="216" t="s">
        <v>839</v>
      </c>
      <c r="F6" s="216"/>
      <c r="G6" s="216"/>
      <c r="H6" s="216" t="s">
        <v>840</v>
      </c>
    </row>
    <row r="7" spans="1:8" ht="31.05" customHeight="1">
      <c r="A7" s="1"/>
      <c r="B7" s="216"/>
      <c r="C7" s="24" t="s">
        <v>841</v>
      </c>
      <c r="D7" s="24" t="s">
        <v>842</v>
      </c>
      <c r="E7" s="24" t="s">
        <v>576</v>
      </c>
      <c r="F7" s="24" t="s">
        <v>575</v>
      </c>
      <c r="G7" s="24" t="s">
        <v>577</v>
      </c>
      <c r="H7" s="24" t="s">
        <v>843</v>
      </c>
    </row>
    <row r="8" spans="1:8" ht="10.95" customHeight="1">
      <c r="A8" s="1"/>
      <c r="B8" s="25" t="s">
        <v>785</v>
      </c>
      <c r="C8" s="26">
        <v>0</v>
      </c>
      <c r="D8" s="26">
        <v>6913.32</v>
      </c>
      <c r="E8" s="27">
        <v>1003.497</v>
      </c>
      <c r="F8" s="27">
        <v>4175.5937000000004</v>
      </c>
      <c r="G8" s="27">
        <v>1734.2293</v>
      </c>
      <c r="H8" s="27">
        <v>244.25766999999999</v>
      </c>
    </row>
    <row r="9" spans="1:8" ht="10.95" customHeight="1">
      <c r="A9" s="1"/>
      <c r="B9" s="25" t="s">
        <v>786</v>
      </c>
      <c r="C9" s="26">
        <v>0</v>
      </c>
      <c r="D9" s="26">
        <v>6739.4</v>
      </c>
      <c r="E9" s="27">
        <v>955.44690000000003</v>
      </c>
      <c r="F9" s="27">
        <v>4054.1468</v>
      </c>
      <c r="G9" s="27">
        <v>1729.8063</v>
      </c>
      <c r="H9" s="27">
        <v>236.49572000000001</v>
      </c>
    </row>
    <row r="10" spans="1:8" ht="10.95" customHeight="1">
      <c r="A10" s="1"/>
      <c r="B10" s="25" t="s">
        <v>787</v>
      </c>
      <c r="C10" s="26">
        <v>0</v>
      </c>
      <c r="D10" s="26">
        <v>6505.01</v>
      </c>
      <c r="E10" s="27">
        <v>924.76819999999998</v>
      </c>
      <c r="F10" s="27">
        <v>3890.6131</v>
      </c>
      <c r="G10" s="27">
        <v>1689.6287</v>
      </c>
      <c r="H10" s="27">
        <v>242.09479999999999</v>
      </c>
    </row>
    <row r="11" spans="1:8" ht="10.95" customHeight="1">
      <c r="A11" s="1"/>
      <c r="B11" s="25" t="s">
        <v>788</v>
      </c>
      <c r="C11" s="26">
        <v>0</v>
      </c>
      <c r="D11" s="26">
        <v>6396.02</v>
      </c>
      <c r="E11" s="27">
        <v>913.97929999999997</v>
      </c>
      <c r="F11" s="27">
        <v>3817.6677</v>
      </c>
      <c r="G11" s="27">
        <v>1664.373</v>
      </c>
      <c r="H11" s="27">
        <v>241.06065000000001</v>
      </c>
    </row>
    <row r="12" spans="1:8" ht="10.95" customHeight="1">
      <c r="A12" s="1"/>
      <c r="B12" s="25" t="s">
        <v>789</v>
      </c>
      <c r="C12" s="26">
        <v>0</v>
      </c>
      <c r="D12" s="26">
        <v>6389.42</v>
      </c>
      <c r="E12" s="27">
        <v>938.92489999999998</v>
      </c>
      <c r="F12" s="27">
        <v>3821.9704999999999</v>
      </c>
      <c r="G12" s="27">
        <v>1628.5246</v>
      </c>
      <c r="H12" s="27">
        <v>242.63480000000001</v>
      </c>
    </row>
    <row r="13" spans="1:8" ht="10.95" customHeight="1">
      <c r="A13" s="1"/>
      <c r="B13" s="25" t="s">
        <v>790</v>
      </c>
      <c r="C13" s="26">
        <v>0</v>
      </c>
      <c r="D13" s="26">
        <v>6422.59</v>
      </c>
      <c r="E13" s="27">
        <v>893.35109999999997</v>
      </c>
      <c r="F13" s="27">
        <v>3883.7633000000001</v>
      </c>
      <c r="G13" s="27">
        <v>1645.4756</v>
      </c>
      <c r="H13" s="27">
        <v>244.71323000000001</v>
      </c>
    </row>
    <row r="14" spans="1:8" ht="10.95" customHeight="1">
      <c r="A14" s="1"/>
      <c r="B14" s="25" t="s">
        <v>791</v>
      </c>
      <c r="C14" s="26">
        <v>0</v>
      </c>
      <c r="D14" s="26">
        <v>6316.91</v>
      </c>
      <c r="E14" s="27">
        <v>899.03250000000003</v>
      </c>
      <c r="F14" s="27">
        <v>3831.5567999999998</v>
      </c>
      <c r="G14" s="27">
        <v>1586.3207</v>
      </c>
      <c r="H14" s="27">
        <v>245.90145999999999</v>
      </c>
    </row>
    <row r="15" spans="1:8" ht="10.95" customHeight="1">
      <c r="A15" s="1"/>
      <c r="B15" s="25" t="s">
        <v>792</v>
      </c>
      <c r="C15" s="26">
        <v>0</v>
      </c>
      <c r="D15" s="26">
        <v>6240.35</v>
      </c>
      <c r="E15" s="27">
        <v>891.17610000000002</v>
      </c>
      <c r="F15" s="27">
        <v>3729.4863999999998</v>
      </c>
      <c r="G15" s="27">
        <v>1619.6875</v>
      </c>
      <c r="H15" s="27">
        <v>244.78552999999999</v>
      </c>
    </row>
    <row r="16" spans="1:8" ht="10.95" customHeight="1">
      <c r="A16" s="1"/>
      <c r="B16" s="25" t="s">
        <v>793</v>
      </c>
      <c r="C16" s="26">
        <v>0</v>
      </c>
      <c r="D16" s="26">
        <v>6347.4</v>
      </c>
      <c r="E16" s="27">
        <v>895.77859999999998</v>
      </c>
      <c r="F16" s="27">
        <v>3824.1712000000002</v>
      </c>
      <c r="G16" s="27">
        <v>1627.4502</v>
      </c>
      <c r="H16" s="27">
        <v>241.66235</v>
      </c>
    </row>
    <row r="17" spans="1:8" ht="10.95" customHeight="1">
      <c r="A17" s="1"/>
      <c r="B17" s="25" t="s">
        <v>794</v>
      </c>
      <c r="C17" s="26">
        <v>0</v>
      </c>
      <c r="D17" s="26">
        <v>6339.03</v>
      </c>
      <c r="E17" s="27">
        <v>895.40859999999998</v>
      </c>
      <c r="F17" s="27">
        <v>3794.4090000000001</v>
      </c>
      <c r="G17" s="27">
        <v>1649.2123999999999</v>
      </c>
      <c r="H17" s="27">
        <v>258.84363000000002</v>
      </c>
    </row>
    <row r="18" spans="1:8" ht="10.95" customHeight="1">
      <c r="A18" s="1"/>
      <c r="B18" s="25" t="s">
        <v>795</v>
      </c>
      <c r="C18" s="26">
        <v>0</v>
      </c>
      <c r="D18" s="26">
        <v>6452.1</v>
      </c>
      <c r="E18" s="27">
        <v>948.82730000000004</v>
      </c>
      <c r="F18" s="27">
        <v>3869.7867000000001</v>
      </c>
      <c r="G18" s="27">
        <v>1633.4860000000001</v>
      </c>
      <c r="H18" s="27">
        <v>202.91541000000001</v>
      </c>
    </row>
    <row r="19" spans="1:8" ht="10.95" customHeight="1">
      <c r="A19" s="1"/>
      <c r="B19" s="25" t="s">
        <v>796</v>
      </c>
      <c r="C19" s="26">
        <v>0</v>
      </c>
      <c r="D19" s="26">
        <v>6498.85</v>
      </c>
      <c r="E19" s="27">
        <v>936.221</v>
      </c>
      <c r="F19" s="27">
        <v>3905.6311999999998</v>
      </c>
      <c r="G19" s="27">
        <v>1656.9978000000001</v>
      </c>
      <c r="H19" s="27">
        <v>201.05422999999999</v>
      </c>
    </row>
    <row r="20" spans="1:8" ht="10.95" customHeight="1">
      <c r="A20" s="1"/>
      <c r="B20" s="25" t="s">
        <v>797</v>
      </c>
      <c r="C20" s="26">
        <v>0</v>
      </c>
      <c r="D20" s="26">
        <v>6429.87</v>
      </c>
      <c r="E20" s="27">
        <v>961.35550000000001</v>
      </c>
      <c r="F20" s="27">
        <v>3756.9857000000002</v>
      </c>
      <c r="G20" s="27">
        <v>1711.5288</v>
      </c>
      <c r="H20" s="27">
        <v>205.62168</v>
      </c>
    </row>
    <row r="21" spans="1:8" ht="10.95" customHeight="1">
      <c r="A21" s="1"/>
      <c r="B21" s="25" t="s">
        <v>798</v>
      </c>
      <c r="C21" s="26">
        <v>0</v>
      </c>
      <c r="D21" s="26">
        <v>6455.37</v>
      </c>
      <c r="E21" s="27">
        <v>984.26850000000002</v>
      </c>
      <c r="F21" s="27">
        <v>3746.5075000000002</v>
      </c>
      <c r="G21" s="27">
        <v>1724.5940000000001</v>
      </c>
      <c r="H21" s="27">
        <v>190.82916</v>
      </c>
    </row>
    <row r="22" spans="1:8" ht="10.95" customHeight="1">
      <c r="A22" s="1"/>
      <c r="B22" s="25" t="s">
        <v>799</v>
      </c>
      <c r="C22" s="26">
        <v>0</v>
      </c>
      <c r="D22" s="26">
        <v>6655.18</v>
      </c>
      <c r="E22" s="27">
        <v>988.91610000000003</v>
      </c>
      <c r="F22" s="27">
        <v>3941.9025999999999</v>
      </c>
      <c r="G22" s="27">
        <v>1724.3613</v>
      </c>
      <c r="H22" s="27">
        <v>203.2217</v>
      </c>
    </row>
    <row r="23" spans="1:8" ht="10.95" customHeight="1">
      <c r="A23" s="1"/>
      <c r="B23" s="25" t="s">
        <v>800</v>
      </c>
      <c r="C23" s="26">
        <v>0</v>
      </c>
      <c r="D23" s="26">
        <v>6915.93</v>
      </c>
      <c r="E23" s="27">
        <v>1016.8437</v>
      </c>
      <c r="F23" s="27">
        <v>4153.6266999999998</v>
      </c>
      <c r="G23" s="27">
        <v>1745.4595999999999</v>
      </c>
      <c r="H23" s="27">
        <v>211.11760000000001</v>
      </c>
    </row>
    <row r="24" spans="1:8" ht="10.95" customHeight="1">
      <c r="A24" s="1"/>
      <c r="B24" s="25" t="s">
        <v>801</v>
      </c>
      <c r="C24" s="26">
        <v>0</v>
      </c>
      <c r="D24" s="26">
        <v>7153.96</v>
      </c>
      <c r="E24" s="27">
        <v>1061.8071</v>
      </c>
      <c r="F24" s="27">
        <v>4333.2437</v>
      </c>
      <c r="G24" s="27">
        <v>1758.9092000000001</v>
      </c>
      <c r="H24" s="27">
        <v>214.30959999999999</v>
      </c>
    </row>
    <row r="25" spans="1:8" ht="10.95" customHeight="1">
      <c r="A25" s="1"/>
      <c r="B25" s="25" t="s">
        <v>802</v>
      </c>
      <c r="C25" s="26">
        <v>0</v>
      </c>
      <c r="D25" s="26">
        <v>7205.43</v>
      </c>
      <c r="E25" s="27">
        <v>1124.7049</v>
      </c>
      <c r="F25" s="27">
        <v>4338.2785000000003</v>
      </c>
      <c r="G25" s="27">
        <v>1742.4466</v>
      </c>
      <c r="H25" s="27">
        <v>217.88480000000001</v>
      </c>
    </row>
    <row r="26" spans="1:8" ht="10.95" customHeight="1">
      <c r="A26" s="1"/>
      <c r="B26" s="25" t="s">
        <v>803</v>
      </c>
      <c r="C26" s="26">
        <v>0</v>
      </c>
      <c r="D26" s="26">
        <v>7496.83</v>
      </c>
      <c r="E26" s="27">
        <v>1128.7197000000001</v>
      </c>
      <c r="F26" s="27">
        <v>4612.3328000000001</v>
      </c>
      <c r="G26" s="27">
        <v>1755.7774999999999</v>
      </c>
      <c r="H26" s="27">
        <v>204.39165</v>
      </c>
    </row>
    <row r="27" spans="1:8" ht="10.95" customHeight="1">
      <c r="A27" s="1"/>
      <c r="B27" s="25" t="s">
        <v>804</v>
      </c>
      <c r="C27" s="28">
        <v>-40.404000000000003</v>
      </c>
      <c r="D27" s="26">
        <v>7569.0739999999996</v>
      </c>
      <c r="E27" s="27">
        <v>1165.7615000000001</v>
      </c>
      <c r="F27" s="27">
        <v>4643.7734</v>
      </c>
      <c r="G27" s="27">
        <v>1759.5391</v>
      </c>
      <c r="H27" s="27">
        <v>229.8656</v>
      </c>
    </row>
    <row r="28" spans="1:8" ht="10.95" customHeight="1">
      <c r="A28" s="1"/>
      <c r="B28" s="25" t="s">
        <v>805</v>
      </c>
      <c r="C28" s="28">
        <v>-41.784799999999997</v>
      </c>
      <c r="D28" s="26">
        <v>7592.2048000000004</v>
      </c>
      <c r="E28" s="27">
        <v>1180.6008999999999</v>
      </c>
      <c r="F28" s="27">
        <v>4640.7599</v>
      </c>
      <c r="G28" s="27">
        <v>1770.8440000000001</v>
      </c>
      <c r="H28" s="27">
        <v>212.72880000000001</v>
      </c>
    </row>
    <row r="29" spans="1:8" ht="10.95" customHeight="1">
      <c r="A29" s="1"/>
      <c r="B29" s="25" t="s">
        <v>806</v>
      </c>
      <c r="C29" s="28">
        <v>-45.061999999999998</v>
      </c>
      <c r="D29" s="26">
        <v>7747.3720000000003</v>
      </c>
      <c r="E29" s="27">
        <v>1177.3780999999999</v>
      </c>
      <c r="F29" s="27">
        <v>4768.2058999999999</v>
      </c>
      <c r="G29" s="27">
        <v>1801.788</v>
      </c>
      <c r="H29" s="27">
        <v>224.75210000000001</v>
      </c>
    </row>
    <row r="30" spans="1:8" ht="10.95" customHeight="1">
      <c r="A30" s="1"/>
      <c r="B30" s="25" t="s">
        <v>807</v>
      </c>
      <c r="C30" s="28">
        <v>-46.199399999999997</v>
      </c>
      <c r="D30" s="26">
        <v>7692.5793999999996</v>
      </c>
      <c r="E30" s="27">
        <v>1234.7872</v>
      </c>
      <c r="F30" s="27">
        <v>4718.2644</v>
      </c>
      <c r="G30" s="27">
        <v>1739.5278000000001</v>
      </c>
      <c r="H30" s="27">
        <v>210.62138999999999</v>
      </c>
    </row>
    <row r="31" spans="1:8" ht="10.95" customHeight="1">
      <c r="A31" s="1"/>
      <c r="B31" s="25" t="s">
        <v>808</v>
      </c>
      <c r="C31" s="28">
        <v>-45.414999999999999</v>
      </c>
      <c r="D31" s="26">
        <v>7756.0749999999998</v>
      </c>
      <c r="E31" s="27">
        <v>1195.3044</v>
      </c>
      <c r="F31" s="27">
        <v>4839.2251999999999</v>
      </c>
      <c r="G31" s="27">
        <v>1721.5454</v>
      </c>
      <c r="H31" s="27">
        <v>213.12017</v>
      </c>
    </row>
    <row r="32" spans="1:8" ht="10.95" customHeight="1">
      <c r="A32" s="1"/>
      <c r="B32" s="25" t="s">
        <v>809</v>
      </c>
      <c r="C32" s="28">
        <v>-45.407550000000001</v>
      </c>
      <c r="D32" s="26">
        <v>7651.78755</v>
      </c>
      <c r="E32" s="27">
        <v>1235.2011500000001</v>
      </c>
      <c r="F32" s="27">
        <v>4732.1422000000002</v>
      </c>
      <c r="G32" s="27">
        <v>1684.4441999999999</v>
      </c>
      <c r="H32" s="27">
        <v>215.24065999999999</v>
      </c>
    </row>
    <row r="33" spans="1:8" ht="10.95" customHeight="1">
      <c r="A33" s="1"/>
      <c r="B33" s="25" t="s">
        <v>810</v>
      </c>
      <c r="C33" s="28">
        <v>-45.400100000000002</v>
      </c>
      <c r="D33" s="26">
        <v>7632.1400999999996</v>
      </c>
      <c r="E33" s="27">
        <v>1224.6022</v>
      </c>
      <c r="F33" s="27">
        <v>4675.5496999999996</v>
      </c>
      <c r="G33" s="27">
        <v>1731.9882</v>
      </c>
      <c r="H33" s="27">
        <v>214.90609000000001</v>
      </c>
    </row>
    <row r="34" spans="1:8" ht="10.95" customHeight="1">
      <c r="A34" s="1"/>
      <c r="B34" s="25" t="s">
        <v>811</v>
      </c>
      <c r="C34" s="26">
        <v>0</v>
      </c>
      <c r="D34" s="26">
        <v>7547.48</v>
      </c>
      <c r="E34" s="27">
        <v>1153.2328</v>
      </c>
      <c r="F34" s="27">
        <v>4638.7498999999998</v>
      </c>
      <c r="G34" s="27">
        <v>1755.4973</v>
      </c>
      <c r="H34" s="27">
        <v>214.46163999999999</v>
      </c>
    </row>
    <row r="35" spans="1:8" ht="10.95" customHeight="1">
      <c r="A35" s="1"/>
      <c r="B35" s="25" t="s">
        <v>812</v>
      </c>
      <c r="C35" s="26">
        <v>0</v>
      </c>
      <c r="D35" s="26">
        <v>7505.68</v>
      </c>
      <c r="E35" s="27">
        <v>1182.8692000000001</v>
      </c>
      <c r="F35" s="27">
        <v>4547.7700000000004</v>
      </c>
      <c r="G35" s="27">
        <v>1775.0408</v>
      </c>
      <c r="H35" s="27">
        <v>213.15710999999999</v>
      </c>
    </row>
    <row r="36" spans="1:8" ht="10.95" customHeight="1">
      <c r="A36" s="1"/>
      <c r="B36" s="25" t="s">
        <v>813</v>
      </c>
      <c r="C36" s="26">
        <v>0</v>
      </c>
      <c r="D36" s="26">
        <v>7454.08</v>
      </c>
      <c r="E36" s="27">
        <v>1147.3957</v>
      </c>
      <c r="F36" s="27">
        <v>4532.6027999999997</v>
      </c>
      <c r="G36" s="27">
        <v>1774.0815</v>
      </c>
      <c r="H36" s="27">
        <v>221.74804</v>
      </c>
    </row>
    <row r="37" spans="1:8" ht="10.95" customHeight="1">
      <c r="A37" s="1"/>
      <c r="B37" s="25" t="s">
        <v>814</v>
      </c>
      <c r="C37" s="26">
        <v>0</v>
      </c>
      <c r="D37" s="26">
        <v>7473.91</v>
      </c>
      <c r="E37" s="27">
        <v>1152.7892999999999</v>
      </c>
      <c r="F37" s="27">
        <v>4558.1882999999998</v>
      </c>
      <c r="G37" s="27">
        <v>1762.9323999999999</v>
      </c>
      <c r="H37" s="27">
        <v>220.99791999999999</v>
      </c>
    </row>
    <row r="38" spans="1:8" ht="10.95" customHeight="1">
      <c r="A38" s="1"/>
      <c r="B38" s="25" t="s">
        <v>815</v>
      </c>
      <c r="C38" s="26">
        <v>0</v>
      </c>
      <c r="D38" s="26">
        <v>7474.78</v>
      </c>
      <c r="E38" s="27">
        <v>1187.1407999999999</v>
      </c>
      <c r="F38" s="27">
        <v>4517.9490999999998</v>
      </c>
      <c r="G38" s="27">
        <v>1769.6901</v>
      </c>
      <c r="H38" s="27">
        <v>227.94467</v>
      </c>
    </row>
    <row r="39" spans="1:8" ht="10.95" customHeight="1">
      <c r="A39" s="1"/>
      <c r="B39" s="25" t="s">
        <v>816</v>
      </c>
      <c r="C39" s="26">
        <v>0</v>
      </c>
      <c r="D39" s="26">
        <v>7414.06</v>
      </c>
      <c r="E39" s="27">
        <v>1146.8198</v>
      </c>
      <c r="F39" s="27">
        <v>4487.4809999999998</v>
      </c>
      <c r="G39" s="27">
        <v>1779.7592</v>
      </c>
      <c r="H39" s="27">
        <v>229.29132999999999</v>
      </c>
    </row>
    <row r="40" spans="1:8" ht="10.95" customHeight="1">
      <c r="A40" s="1"/>
      <c r="B40" s="25" t="s">
        <v>817</v>
      </c>
      <c r="C40" s="26">
        <v>0</v>
      </c>
      <c r="D40" s="26">
        <v>7299.28</v>
      </c>
      <c r="E40" s="27">
        <v>1137.3516</v>
      </c>
      <c r="F40" s="27">
        <v>4403.2911999999997</v>
      </c>
      <c r="G40" s="27">
        <v>1758.6371999999999</v>
      </c>
      <c r="H40" s="27">
        <v>223.90634</v>
      </c>
    </row>
    <row r="41" spans="1:8" ht="10.95" customHeight="1">
      <c r="A41" s="1"/>
      <c r="B41" s="25" t="s">
        <v>818</v>
      </c>
      <c r="C41" s="26">
        <v>0</v>
      </c>
      <c r="D41" s="26">
        <v>7237</v>
      </c>
      <c r="E41" s="27">
        <v>1128.4744000000001</v>
      </c>
      <c r="F41" s="27">
        <v>4327.4551000000001</v>
      </c>
      <c r="G41" s="27">
        <v>1781.0705</v>
      </c>
      <c r="H41" s="27">
        <v>232.88837000000001</v>
      </c>
    </row>
    <row r="42" spans="1:8" ht="10.95" customHeight="1">
      <c r="A42" s="1"/>
      <c r="B42" s="25" t="s">
        <v>819</v>
      </c>
      <c r="C42" s="26">
        <v>0</v>
      </c>
      <c r="D42" s="26">
        <v>7197.51</v>
      </c>
      <c r="E42" s="27">
        <v>1147.9458</v>
      </c>
      <c r="F42" s="27">
        <v>4236.5056999999997</v>
      </c>
      <c r="G42" s="27">
        <v>1813.0585000000001</v>
      </c>
      <c r="H42" s="27">
        <v>219.15432000000001</v>
      </c>
    </row>
    <row r="43" spans="1:8" ht="10.95" customHeight="1">
      <c r="A43" s="1"/>
      <c r="B43" s="25" t="s">
        <v>820</v>
      </c>
      <c r="C43" s="26">
        <v>0</v>
      </c>
      <c r="D43" s="26">
        <v>7209.27</v>
      </c>
      <c r="E43" s="27">
        <v>1141.0757000000001</v>
      </c>
      <c r="F43" s="27">
        <v>4189.0312000000004</v>
      </c>
      <c r="G43" s="27">
        <v>1879.1631</v>
      </c>
      <c r="H43" s="27">
        <v>219.55479</v>
      </c>
    </row>
    <row r="44" spans="1:8" ht="10.95" customHeight="1">
      <c r="A44" s="1"/>
      <c r="B44" s="25" t="s">
        <v>821</v>
      </c>
      <c r="C44" s="26">
        <v>0</v>
      </c>
      <c r="D44" s="26">
        <v>7578.23</v>
      </c>
      <c r="E44" s="27">
        <v>1232.5072</v>
      </c>
      <c r="F44" s="27">
        <v>4450.97</v>
      </c>
      <c r="G44" s="27">
        <v>1894.7528</v>
      </c>
      <c r="H44" s="27">
        <v>205.06298000000001</v>
      </c>
    </row>
    <row r="45" spans="1:8" ht="10.95" customHeight="1">
      <c r="A45" s="1"/>
      <c r="B45" s="25" t="s">
        <v>822</v>
      </c>
      <c r="C45" s="26">
        <v>0</v>
      </c>
      <c r="D45" s="26">
        <v>7625.66</v>
      </c>
      <c r="E45" s="27">
        <v>1286.8989999999999</v>
      </c>
      <c r="F45" s="27">
        <v>4462.3422</v>
      </c>
      <c r="G45" s="27">
        <v>1876.4187999999999</v>
      </c>
      <c r="H45" s="27">
        <v>200.97592</v>
      </c>
    </row>
    <row r="46" spans="1:8" ht="10.95" customHeight="1">
      <c r="A46" s="1"/>
      <c r="B46" s="25" t="s">
        <v>823</v>
      </c>
      <c r="C46" s="26">
        <v>0</v>
      </c>
      <c r="D46" s="26">
        <v>7630.64</v>
      </c>
      <c r="E46" s="27">
        <v>1255.7313999999999</v>
      </c>
      <c r="F46" s="27">
        <v>4491.0333000000001</v>
      </c>
      <c r="G46" s="27">
        <v>1883.8752999999999</v>
      </c>
      <c r="H46" s="27">
        <v>212.23652000000001</v>
      </c>
    </row>
    <row r="47" spans="1:8" ht="10.95" customHeight="1">
      <c r="A47" s="1"/>
      <c r="B47" s="25" t="s">
        <v>824</v>
      </c>
      <c r="C47" s="26">
        <v>0</v>
      </c>
      <c r="D47" s="26">
        <v>7608.42</v>
      </c>
      <c r="E47" s="27">
        <v>1254.1958999999999</v>
      </c>
      <c r="F47" s="27">
        <v>4472.3068999999996</v>
      </c>
      <c r="G47" s="27">
        <v>1881.9172000000001</v>
      </c>
      <c r="H47" s="27">
        <v>213.30128999999999</v>
      </c>
    </row>
    <row r="48" spans="1:8" ht="10.95" customHeight="1">
      <c r="A48" s="1"/>
      <c r="B48" s="25" t="s">
        <v>825</v>
      </c>
      <c r="C48" s="26">
        <v>0</v>
      </c>
      <c r="D48" s="26">
        <v>7554.81</v>
      </c>
      <c r="E48" s="27">
        <v>1247.8579</v>
      </c>
      <c r="F48" s="27">
        <v>4430.7339000000002</v>
      </c>
      <c r="G48" s="27">
        <v>1876.2182</v>
      </c>
      <c r="H48" s="27">
        <v>213.04089999999999</v>
      </c>
    </row>
    <row r="49" spans="1:8" ht="10.95" customHeight="1">
      <c r="A49" s="1"/>
      <c r="B49" s="25" t="s">
        <v>826</v>
      </c>
      <c r="C49" s="26">
        <v>0</v>
      </c>
      <c r="D49" s="26">
        <v>7470.03</v>
      </c>
      <c r="E49" s="27">
        <v>1185.4907000000001</v>
      </c>
      <c r="F49" s="27">
        <v>4416.6876000000002</v>
      </c>
      <c r="G49" s="27">
        <v>1867.8516999999999</v>
      </c>
      <c r="H49" s="27">
        <v>219.15440000000001</v>
      </c>
    </row>
    <row r="50" spans="1:8" ht="10.95" customHeight="1">
      <c r="A50" s="1"/>
      <c r="B50" s="25" t="s">
        <v>827</v>
      </c>
      <c r="C50" s="26">
        <v>0</v>
      </c>
      <c r="D50" s="26">
        <v>7396.56</v>
      </c>
      <c r="E50" s="27">
        <v>1174.3344</v>
      </c>
      <c r="F50" s="27">
        <v>4364.2523000000001</v>
      </c>
      <c r="G50" s="27">
        <v>1857.9733000000001</v>
      </c>
      <c r="H50" s="27">
        <v>223.6208</v>
      </c>
    </row>
    <row r="51" spans="1:8" ht="10.95" customHeight="1">
      <c r="A51" s="1"/>
      <c r="B51" s="25" t="s">
        <v>828</v>
      </c>
      <c r="C51" s="26">
        <v>0</v>
      </c>
      <c r="D51" s="26">
        <v>7240.71</v>
      </c>
      <c r="E51" s="27">
        <v>1166.9353000000001</v>
      </c>
      <c r="F51" s="27">
        <v>4212.5144</v>
      </c>
      <c r="G51" s="27">
        <v>1861.2602999999999</v>
      </c>
      <c r="H51" s="27">
        <v>226.72720000000001</v>
      </c>
    </row>
    <row r="52" spans="1:8" ht="10.95" customHeight="1">
      <c r="A52" s="1"/>
      <c r="B52" s="25" t="s">
        <v>829</v>
      </c>
      <c r="C52" s="26">
        <v>0</v>
      </c>
      <c r="D52" s="26">
        <v>7231.31</v>
      </c>
      <c r="E52" s="27">
        <v>1109.3327999999999</v>
      </c>
      <c r="F52" s="27">
        <v>4283.5105999999996</v>
      </c>
      <c r="G52" s="27">
        <v>1838.4666</v>
      </c>
      <c r="H52" s="27">
        <v>225.27449999999999</v>
      </c>
    </row>
    <row r="53" spans="1:8" ht="10.95" customHeight="1">
      <c r="A53" s="1"/>
      <c r="B53" s="25" t="s">
        <v>830</v>
      </c>
      <c r="C53" s="26">
        <v>0</v>
      </c>
      <c r="D53" s="26">
        <v>7105.33</v>
      </c>
      <c r="E53" s="27">
        <v>1059.6812</v>
      </c>
      <c r="F53" s="27">
        <v>4250.0065000000004</v>
      </c>
      <c r="G53" s="27">
        <v>1795.6423</v>
      </c>
      <c r="H53" s="27">
        <v>221.16380000000001</v>
      </c>
    </row>
    <row r="54" spans="1:8" ht="10.95" customHeight="1">
      <c r="A54" s="1"/>
      <c r="B54" s="25" t="s">
        <v>831</v>
      </c>
      <c r="C54" s="26">
        <v>0</v>
      </c>
      <c r="D54" s="26">
        <v>6958.18</v>
      </c>
      <c r="E54" s="27">
        <v>1028.4893999999999</v>
      </c>
      <c r="F54" s="27">
        <v>4134.067</v>
      </c>
      <c r="G54" s="27">
        <v>1795.6235999999999</v>
      </c>
      <c r="H54" s="27">
        <v>245.69159999999999</v>
      </c>
    </row>
    <row r="55" spans="1:8" ht="10.95" customHeight="1">
      <c r="A55" s="1"/>
      <c r="B55" s="25" t="s">
        <v>41</v>
      </c>
      <c r="C55" s="26">
        <v>0</v>
      </c>
      <c r="D55" s="26">
        <v>6870.12</v>
      </c>
      <c r="E55" s="27">
        <v>1000.6387</v>
      </c>
      <c r="F55" s="27">
        <v>4082.0608999999999</v>
      </c>
      <c r="G55" s="27">
        <v>1787.4204</v>
      </c>
      <c r="H55" s="27">
        <v>244.66675000000001</v>
      </c>
    </row>
    <row r="56" spans="1:8" ht="16.95" customHeight="1">
      <c r="A56" s="1"/>
      <c r="B56" s="29" t="s">
        <v>844</v>
      </c>
      <c r="C56" s="30">
        <v>0</v>
      </c>
      <c r="D56" s="30">
        <v>7756.0749999999998</v>
      </c>
      <c r="E56" s="31">
        <v>1286.8989999999999</v>
      </c>
      <c r="F56" s="31">
        <v>4839.2251999999999</v>
      </c>
      <c r="G56" s="31">
        <v>1894.7528</v>
      </c>
      <c r="H56" s="31">
        <v>258.84363000000002</v>
      </c>
    </row>
    <row r="57" spans="1:8" ht="16.95" customHeight="1">
      <c r="A57" s="1"/>
      <c r="B57" s="29" t="s">
        <v>845</v>
      </c>
      <c r="C57" s="30">
        <v>-46.199399999999997</v>
      </c>
      <c r="D57" s="30">
        <v>6240.35</v>
      </c>
      <c r="E57" s="31">
        <v>891.17610000000002</v>
      </c>
      <c r="F57" s="31">
        <v>3729.4863999999998</v>
      </c>
      <c r="G57" s="31">
        <v>1586.3207</v>
      </c>
      <c r="H57" s="31">
        <v>190.82916</v>
      </c>
    </row>
    <row r="58" spans="1:8" ht="16.95" customHeight="1">
      <c r="A58" s="1"/>
      <c r="B58" s="29" t="s">
        <v>846</v>
      </c>
      <c r="C58" s="30">
        <v>-6.4515177083333333</v>
      </c>
      <c r="D58" s="30">
        <v>7116.6094343750001</v>
      </c>
      <c r="E58" s="31">
        <v>1089.6635718749999</v>
      </c>
      <c r="F58" s="31">
        <v>4270.6063437499997</v>
      </c>
      <c r="G58" s="31">
        <v>1756.33951875</v>
      </c>
      <c r="H58" s="31">
        <v>222.68857645833333</v>
      </c>
    </row>
    <row r="59" spans="1:8" ht="16.95" customHeight="1">
      <c r="A59" s="1"/>
      <c r="B59" s="23" t="s">
        <v>847</v>
      </c>
      <c r="C59" s="32">
        <v>-154.83642499999999</v>
      </c>
      <c r="D59" s="32">
        <v>170798.62642499999</v>
      </c>
      <c r="E59" s="33">
        <v>26151.925725000001</v>
      </c>
      <c r="F59" s="33">
        <v>102494.55224999999</v>
      </c>
      <c r="G59" s="33">
        <v>42152.148450000001</v>
      </c>
      <c r="H59" s="33">
        <v>5344.5258350000004</v>
      </c>
    </row>
    <row r="60" spans="1:8">
      <c r="A60" s="1"/>
      <c r="B60" s="1"/>
      <c r="C60" s="1"/>
      <c r="D60" s="1"/>
      <c r="E60" s="1"/>
      <c r="F60" s="1"/>
      <c r="G60" s="1"/>
      <c r="H60" s="1"/>
    </row>
    <row r="61" spans="1:8" ht="15.6">
      <c r="A61" s="1"/>
      <c r="B61" s="34" t="s">
        <v>848</v>
      </c>
      <c r="C61" s="1"/>
      <c r="D61" s="1"/>
      <c r="E61" s="1"/>
      <c r="F61" s="1"/>
      <c r="G61" s="1"/>
      <c r="H61" s="1"/>
    </row>
    <row r="62" spans="1:8" ht="15.6">
      <c r="A62" s="1"/>
      <c r="B62" s="34"/>
      <c r="C62" s="1"/>
      <c r="D62" s="1"/>
      <c r="E62" s="1"/>
      <c r="F62" s="1"/>
      <c r="G62" s="1"/>
      <c r="H62" s="1"/>
    </row>
    <row r="63" spans="1:8">
      <c r="A63" s="1"/>
      <c r="B63" s="35"/>
      <c r="C63" s="35"/>
      <c r="D63" s="1" t="s">
        <v>849</v>
      </c>
      <c r="E63" s="36"/>
      <c r="F63" s="1"/>
      <c r="G63" s="1"/>
      <c r="H63" s="1"/>
    </row>
    <row r="64" spans="1:8">
      <c r="A64" s="1"/>
      <c r="B64" s="37"/>
      <c r="C64" s="37"/>
      <c r="D64" s="1" t="s">
        <v>850</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60" activePane="bottomRight" state="frozen"/>
      <selection pane="topRight" activeCell="C1" sqref="C1"/>
      <selection pane="bottomLeft" activeCell="A8" sqref="A8"/>
      <selection pane="bottomRight"/>
    </sheetView>
  </sheetViews>
  <sheetFormatPr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22" t="s">
        <v>851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19" t="s">
        <v>837</v>
      </c>
      <c r="C6" s="217" t="s">
        <v>852</v>
      </c>
      <c r="D6" s="217"/>
      <c r="E6" s="217"/>
      <c r="F6" s="217"/>
      <c r="G6" s="217"/>
      <c r="H6" s="217"/>
      <c r="I6" s="217"/>
      <c r="J6" s="217"/>
      <c r="K6" s="217"/>
      <c r="L6" s="217"/>
      <c r="M6" s="217"/>
      <c r="N6" s="217"/>
      <c r="O6" s="217"/>
      <c r="P6" s="217"/>
      <c r="Q6" s="217"/>
      <c r="R6" s="217"/>
      <c r="S6" s="217"/>
      <c r="T6" s="217"/>
      <c r="U6" s="217"/>
      <c r="V6" s="217"/>
      <c r="W6" s="217"/>
      <c r="X6" s="218" t="s">
        <v>853</v>
      </c>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c r="BH6" s="218"/>
      <c r="BI6" s="218"/>
      <c r="BJ6" s="218"/>
      <c r="BK6" s="218"/>
      <c r="BL6" s="218"/>
      <c r="BM6" s="218"/>
      <c r="BN6" s="218"/>
      <c r="BO6" s="218"/>
      <c r="BP6" s="217" t="s">
        <v>854</v>
      </c>
      <c r="BQ6" s="217"/>
      <c r="BR6" s="217"/>
      <c r="BS6" s="217"/>
      <c r="BT6" s="217"/>
      <c r="BU6" s="217"/>
      <c r="BV6" s="217"/>
      <c r="BW6" s="217"/>
      <c r="BX6" s="217"/>
      <c r="BY6" s="217"/>
      <c r="BZ6" s="217"/>
      <c r="CA6" s="217"/>
      <c r="CB6" s="217"/>
      <c r="CC6" s="217"/>
      <c r="CD6" s="217"/>
      <c r="CE6" s="217"/>
      <c r="CF6" s="217"/>
      <c r="CG6" s="217"/>
      <c r="CH6" s="217"/>
      <c r="CI6" s="217"/>
      <c r="CJ6" s="217"/>
      <c r="CK6" s="217"/>
      <c r="CL6" s="217"/>
      <c r="CM6" s="217"/>
      <c r="CN6" s="217"/>
      <c r="CO6" s="217"/>
      <c r="CP6" s="217"/>
      <c r="CQ6" s="217"/>
      <c r="CR6" s="217"/>
      <c r="CS6" s="217"/>
      <c r="CT6" s="217"/>
    </row>
    <row r="7" spans="1:98" ht="48.75" customHeight="1">
      <c r="A7" s="1"/>
      <c r="B7" s="219"/>
      <c r="C7" s="39" t="s">
        <v>855</v>
      </c>
      <c r="D7" s="39" t="s">
        <v>856</v>
      </c>
      <c r="E7" s="39" t="s">
        <v>857</v>
      </c>
      <c r="F7" s="39" t="s">
        <v>858</v>
      </c>
      <c r="G7" s="39" t="s">
        <v>859</v>
      </c>
      <c r="H7" s="39" t="s">
        <v>860</v>
      </c>
      <c r="I7" s="39" t="s">
        <v>861</v>
      </c>
      <c r="J7" s="39" t="s">
        <v>862</v>
      </c>
      <c r="K7" s="39" t="s">
        <v>863</v>
      </c>
      <c r="L7" s="39" t="s">
        <v>864</v>
      </c>
      <c r="M7" s="39" t="s">
        <v>865</v>
      </c>
      <c r="N7" s="39" t="s">
        <v>866</v>
      </c>
      <c r="O7" s="39" t="s">
        <v>867</v>
      </c>
      <c r="P7" s="39" t="s">
        <v>868</v>
      </c>
      <c r="Q7" s="39" t="s">
        <v>869</v>
      </c>
      <c r="R7" s="39" t="s">
        <v>870</v>
      </c>
      <c r="S7" s="39" t="s">
        <v>871</v>
      </c>
      <c r="T7" s="39" t="s">
        <v>872</v>
      </c>
      <c r="U7" s="39" t="s">
        <v>873</v>
      </c>
      <c r="V7" s="39" t="s">
        <v>874</v>
      </c>
      <c r="W7" s="39" t="s">
        <v>875</v>
      </c>
      <c r="X7" s="40" t="s">
        <v>876</v>
      </c>
      <c r="Y7" s="40" t="s">
        <v>877</v>
      </c>
      <c r="Z7" s="40" t="s">
        <v>878</v>
      </c>
      <c r="AA7" s="40" t="s">
        <v>855</v>
      </c>
      <c r="AB7" s="40" t="s">
        <v>856</v>
      </c>
      <c r="AC7" s="40" t="s">
        <v>879</v>
      </c>
      <c r="AD7" s="40" t="s">
        <v>858</v>
      </c>
      <c r="AE7" s="40" t="s">
        <v>859</v>
      </c>
      <c r="AF7" s="40" t="s">
        <v>880</v>
      </c>
      <c r="AG7" s="40" t="s">
        <v>860</v>
      </c>
      <c r="AH7" s="40" t="s">
        <v>881</v>
      </c>
      <c r="AI7" s="40" t="s">
        <v>882</v>
      </c>
      <c r="AJ7" s="40" t="s">
        <v>883</v>
      </c>
      <c r="AK7" s="40" t="s">
        <v>884</v>
      </c>
      <c r="AL7" s="40" t="s">
        <v>885</v>
      </c>
      <c r="AM7" s="40" t="s">
        <v>886</v>
      </c>
      <c r="AN7" s="40" t="s">
        <v>347</v>
      </c>
      <c r="AO7" s="40" t="s">
        <v>887</v>
      </c>
      <c r="AP7" s="40" t="s">
        <v>353</v>
      </c>
      <c r="AQ7" s="40" t="s">
        <v>888</v>
      </c>
      <c r="AR7" s="40" t="s">
        <v>889</v>
      </c>
      <c r="AS7" s="40" t="s">
        <v>890</v>
      </c>
      <c r="AT7" s="40" t="s">
        <v>891</v>
      </c>
      <c r="AU7" s="40" t="s">
        <v>892</v>
      </c>
      <c r="AV7" s="40" t="s">
        <v>893</v>
      </c>
      <c r="AW7" s="40" t="s">
        <v>894</v>
      </c>
      <c r="AX7" s="40" t="s">
        <v>868</v>
      </c>
      <c r="AY7" s="40" t="s">
        <v>895</v>
      </c>
      <c r="AZ7" s="40" t="s">
        <v>896</v>
      </c>
      <c r="BA7" s="40" t="s">
        <v>897</v>
      </c>
      <c r="BB7" s="40" t="s">
        <v>869</v>
      </c>
      <c r="BC7" s="40" t="s">
        <v>898</v>
      </c>
      <c r="BD7" s="40" t="s">
        <v>871</v>
      </c>
      <c r="BE7" s="40" t="s">
        <v>899</v>
      </c>
      <c r="BF7" s="40" t="s">
        <v>900</v>
      </c>
      <c r="BG7" s="40" t="s">
        <v>901</v>
      </c>
      <c r="BH7" s="40" t="s">
        <v>902</v>
      </c>
      <c r="BI7" s="40" t="s">
        <v>903</v>
      </c>
      <c r="BJ7" s="40" t="s">
        <v>873</v>
      </c>
      <c r="BK7" s="40" t="s">
        <v>904</v>
      </c>
      <c r="BL7" s="40" t="s">
        <v>905</v>
      </c>
      <c r="BM7" s="40" t="s">
        <v>874</v>
      </c>
      <c r="BN7" s="40" t="s">
        <v>624</v>
      </c>
      <c r="BO7" s="40" t="s">
        <v>875</v>
      </c>
      <c r="BP7" s="39" t="s">
        <v>906</v>
      </c>
      <c r="BQ7" s="39" t="s">
        <v>855</v>
      </c>
      <c r="BR7" s="39" t="s">
        <v>907</v>
      </c>
      <c r="BS7" s="39" t="s">
        <v>908</v>
      </c>
      <c r="BT7" s="39" t="s">
        <v>909</v>
      </c>
      <c r="BU7" s="39" t="s">
        <v>910</v>
      </c>
      <c r="BV7" s="39" t="s">
        <v>911</v>
      </c>
      <c r="BW7" s="39" t="s">
        <v>912</v>
      </c>
      <c r="BX7" s="39" t="s">
        <v>913</v>
      </c>
      <c r="BY7" s="39" t="s">
        <v>860</v>
      </c>
      <c r="BZ7" s="39" t="s">
        <v>914</v>
      </c>
      <c r="CA7" s="39" t="s">
        <v>915</v>
      </c>
      <c r="CB7" s="39" t="s">
        <v>885</v>
      </c>
      <c r="CC7" s="39" t="s">
        <v>887</v>
      </c>
      <c r="CD7" s="39" t="s">
        <v>353</v>
      </c>
      <c r="CE7" s="39" t="s">
        <v>357</v>
      </c>
      <c r="CF7" s="39" t="s">
        <v>916</v>
      </c>
      <c r="CG7" s="39" t="s">
        <v>917</v>
      </c>
      <c r="CH7" s="39" t="s">
        <v>890</v>
      </c>
      <c r="CI7" s="39" t="s">
        <v>891</v>
      </c>
      <c r="CJ7" s="39" t="s">
        <v>892</v>
      </c>
      <c r="CK7" s="39" t="s">
        <v>894</v>
      </c>
      <c r="CL7" s="39" t="s">
        <v>918</v>
      </c>
      <c r="CM7" s="39" t="s">
        <v>869</v>
      </c>
      <c r="CN7" s="39" t="s">
        <v>871</v>
      </c>
      <c r="CO7" s="39" t="s">
        <v>919</v>
      </c>
      <c r="CP7" s="39" t="s">
        <v>473</v>
      </c>
      <c r="CQ7" s="39" t="s">
        <v>873</v>
      </c>
      <c r="CR7" s="39" t="s">
        <v>624</v>
      </c>
      <c r="CS7" s="39" t="s">
        <v>875</v>
      </c>
      <c r="CT7" s="39" t="s">
        <v>920</v>
      </c>
    </row>
    <row r="8" spans="1:98" ht="15.6">
      <c r="A8" s="1"/>
      <c r="B8" s="41" t="s">
        <v>785</v>
      </c>
      <c r="C8" s="42"/>
      <c r="D8" s="42"/>
      <c r="E8" s="42">
        <v>32.613</v>
      </c>
      <c r="F8" s="42"/>
      <c r="G8" s="42"/>
      <c r="H8" s="42"/>
      <c r="I8" s="42"/>
      <c r="J8" s="42">
        <v>20.584299999999999</v>
      </c>
      <c r="K8" s="42">
        <v>26.553000000000001</v>
      </c>
      <c r="L8" s="42">
        <v>12.217000000000001</v>
      </c>
      <c r="M8" s="42">
        <v>14.755699999999999</v>
      </c>
      <c r="N8" s="42">
        <v>12.26</v>
      </c>
      <c r="O8" s="42">
        <v>33.863999999999997</v>
      </c>
      <c r="P8" s="42"/>
      <c r="Q8" s="42"/>
      <c r="R8" s="42">
        <v>51.771000000000001</v>
      </c>
      <c r="S8" s="42"/>
      <c r="T8" s="42">
        <v>43.415239999999997</v>
      </c>
      <c r="U8" s="42"/>
      <c r="V8" s="42">
        <v>8.4</v>
      </c>
      <c r="W8" s="42"/>
      <c r="X8" s="42">
        <v>148.20667</v>
      </c>
      <c r="Y8" s="42"/>
      <c r="Z8" s="42"/>
      <c r="AA8" s="42"/>
      <c r="AB8" s="42"/>
      <c r="AC8" s="42">
        <v>13.6</v>
      </c>
      <c r="AD8" s="42"/>
      <c r="AE8" s="42"/>
      <c r="AF8" s="42">
        <v>2.7</v>
      </c>
      <c r="AG8" s="42"/>
      <c r="AH8" s="42"/>
      <c r="AI8" s="42"/>
      <c r="AJ8" s="42">
        <v>5.33786</v>
      </c>
      <c r="AK8" s="42">
        <v>0</v>
      </c>
      <c r="AL8" s="42"/>
      <c r="AM8" s="42">
        <v>48.363100000000003</v>
      </c>
      <c r="AN8" s="42">
        <v>139.36786000000001</v>
      </c>
      <c r="AO8" s="42">
        <v>29.451699999999999</v>
      </c>
      <c r="AP8" s="42">
        <v>0.81</v>
      </c>
      <c r="AQ8" s="42">
        <v>158.04553999999999</v>
      </c>
      <c r="AR8" s="42"/>
      <c r="AS8" s="42">
        <v>36.914819999999999</v>
      </c>
      <c r="AT8" s="42">
        <v>31.88</v>
      </c>
      <c r="AU8" s="42"/>
      <c r="AV8" s="42">
        <v>190.00245000000001</v>
      </c>
      <c r="AW8" s="42">
        <v>35.591299999999997</v>
      </c>
      <c r="AX8" s="42"/>
      <c r="AY8" s="42">
        <v>10.227819999999999</v>
      </c>
      <c r="AZ8" s="42"/>
      <c r="BA8" s="42">
        <v>2.1</v>
      </c>
      <c r="BB8" s="42"/>
      <c r="BC8" s="42">
        <v>20.533000000000001</v>
      </c>
      <c r="BD8" s="42"/>
      <c r="BE8" s="42">
        <v>18.7</v>
      </c>
      <c r="BF8" s="42"/>
      <c r="BG8" s="42"/>
      <c r="BH8" s="42"/>
      <c r="BI8" s="42">
        <v>17.716640000000002</v>
      </c>
      <c r="BJ8" s="42"/>
      <c r="BK8" s="42"/>
      <c r="BL8" s="42"/>
      <c r="BM8" s="42">
        <v>7.6840000000000002</v>
      </c>
      <c r="BN8" s="42"/>
      <c r="BO8" s="42">
        <v>2.16</v>
      </c>
      <c r="BP8" s="42">
        <v>152.19922</v>
      </c>
      <c r="BQ8" s="42"/>
      <c r="BR8" s="42">
        <v>5.0142800000000003</v>
      </c>
      <c r="BS8" s="42">
        <v>121.04199</v>
      </c>
      <c r="BT8" s="42">
        <v>18.29232</v>
      </c>
      <c r="BU8" s="42"/>
      <c r="BV8" s="42"/>
      <c r="BW8" s="42">
        <v>3.7400099999999998</v>
      </c>
      <c r="BX8" s="42"/>
      <c r="BY8" s="42"/>
      <c r="BZ8" s="42"/>
      <c r="CA8" s="42">
        <v>22.83304</v>
      </c>
      <c r="CB8" s="42"/>
      <c r="CC8" s="42">
        <v>0.67300000000000004</v>
      </c>
      <c r="CD8" s="42">
        <v>28.511099999999999</v>
      </c>
      <c r="CE8" s="42">
        <v>404.27379999999999</v>
      </c>
      <c r="CF8" s="42"/>
      <c r="CG8" s="42">
        <v>149.98060000000001</v>
      </c>
      <c r="CH8" s="42">
        <v>17.62688</v>
      </c>
      <c r="CI8" s="42"/>
      <c r="CJ8" s="42"/>
      <c r="CK8" s="42">
        <v>14.5634</v>
      </c>
      <c r="CL8" s="42">
        <v>4.85771</v>
      </c>
      <c r="CM8" s="42"/>
      <c r="CN8" s="42"/>
      <c r="CO8" s="42">
        <v>15.61856</v>
      </c>
      <c r="CP8" s="42">
        <v>292.07</v>
      </c>
      <c r="CQ8" s="42"/>
      <c r="CR8" s="42">
        <v>36.335000000000001</v>
      </c>
      <c r="CS8" s="42"/>
      <c r="CT8" s="42">
        <v>15.94439</v>
      </c>
    </row>
    <row r="9" spans="1:98" ht="15.6">
      <c r="A9" s="1"/>
      <c r="B9" s="43" t="s">
        <v>786</v>
      </c>
      <c r="C9" s="44"/>
      <c r="D9" s="44"/>
      <c r="E9" s="44">
        <v>32.996600000000001</v>
      </c>
      <c r="F9" s="44"/>
      <c r="G9" s="44"/>
      <c r="H9" s="44"/>
      <c r="I9" s="44"/>
      <c r="J9" s="44">
        <v>20.557300000000001</v>
      </c>
      <c r="K9" s="44">
        <v>26.291</v>
      </c>
      <c r="L9" s="44">
        <v>11.888999999999999</v>
      </c>
      <c r="M9" s="44">
        <v>14.3131</v>
      </c>
      <c r="N9" s="44">
        <v>11.74</v>
      </c>
      <c r="O9" s="44">
        <v>33.164000000000001</v>
      </c>
      <c r="P9" s="44"/>
      <c r="Q9" s="44"/>
      <c r="R9" s="44">
        <v>52.037999999999997</v>
      </c>
      <c r="S9" s="44"/>
      <c r="T9" s="44">
        <v>40.36965</v>
      </c>
      <c r="U9" s="44"/>
      <c r="V9" s="44">
        <v>8.5</v>
      </c>
      <c r="W9" s="44"/>
      <c r="X9" s="44">
        <v>132.23679999999999</v>
      </c>
      <c r="Y9" s="44"/>
      <c r="Z9" s="44"/>
      <c r="AA9" s="44"/>
      <c r="AB9" s="44"/>
      <c r="AC9" s="44">
        <v>14.24</v>
      </c>
      <c r="AD9" s="44"/>
      <c r="AE9" s="44"/>
      <c r="AF9" s="44">
        <v>3.3</v>
      </c>
      <c r="AG9" s="44"/>
      <c r="AH9" s="44"/>
      <c r="AI9" s="44"/>
      <c r="AJ9" s="44">
        <v>5.3343100000000003</v>
      </c>
      <c r="AK9" s="44">
        <v>0</v>
      </c>
      <c r="AL9" s="44"/>
      <c r="AM9" s="44">
        <v>48.762</v>
      </c>
      <c r="AN9" s="44">
        <v>139.36626999999999</v>
      </c>
      <c r="AO9" s="44">
        <v>28.851900000000001</v>
      </c>
      <c r="AP9" s="44">
        <v>0.7</v>
      </c>
      <c r="AQ9" s="44">
        <v>159.12270000000001</v>
      </c>
      <c r="AR9" s="44"/>
      <c r="AS9" s="44">
        <v>36.47016</v>
      </c>
      <c r="AT9" s="44">
        <v>32.58</v>
      </c>
      <c r="AU9" s="44"/>
      <c r="AV9" s="44">
        <v>191.73414</v>
      </c>
      <c r="AW9" s="44">
        <v>34.549300000000002</v>
      </c>
      <c r="AX9" s="44"/>
      <c r="AY9" s="44">
        <v>10.358919999999999</v>
      </c>
      <c r="AZ9" s="44"/>
      <c r="BA9" s="44">
        <v>2</v>
      </c>
      <c r="BB9" s="44"/>
      <c r="BC9" s="44">
        <v>20.558</v>
      </c>
      <c r="BD9" s="44"/>
      <c r="BE9" s="44">
        <v>18.7</v>
      </c>
      <c r="BF9" s="44"/>
      <c r="BG9" s="44"/>
      <c r="BH9" s="44"/>
      <c r="BI9" s="44">
        <v>17.65635</v>
      </c>
      <c r="BJ9" s="44"/>
      <c r="BK9" s="44"/>
      <c r="BL9" s="44"/>
      <c r="BM9" s="44">
        <v>7.6379999999999999</v>
      </c>
      <c r="BN9" s="44"/>
      <c r="BO9" s="44">
        <v>2.06</v>
      </c>
      <c r="BP9" s="44">
        <v>150.20675</v>
      </c>
      <c r="BQ9" s="44"/>
      <c r="BR9" s="44">
        <v>5.0103999999999997</v>
      </c>
      <c r="BS9" s="44">
        <v>121.15894</v>
      </c>
      <c r="BT9" s="44">
        <v>18.557919999999999</v>
      </c>
      <c r="BU9" s="44"/>
      <c r="BV9" s="44"/>
      <c r="BW9" s="44">
        <v>3.69495</v>
      </c>
      <c r="BX9" s="44"/>
      <c r="BY9" s="44"/>
      <c r="BZ9" s="44"/>
      <c r="CA9" s="44">
        <v>22.821899999999999</v>
      </c>
      <c r="CB9" s="44"/>
      <c r="CC9" s="44">
        <v>0.67700000000000005</v>
      </c>
      <c r="CD9" s="44">
        <v>27.072949999999999</v>
      </c>
      <c r="CE9" s="44">
        <v>430.04584999999997</v>
      </c>
      <c r="CF9" s="44"/>
      <c r="CG9" s="44">
        <v>150.1386</v>
      </c>
      <c r="CH9" s="44">
        <v>17.586179999999999</v>
      </c>
      <c r="CI9" s="44"/>
      <c r="CJ9" s="44"/>
      <c r="CK9" s="44">
        <v>14.897399999999999</v>
      </c>
      <c r="CL9" s="44">
        <v>4.8320400000000001</v>
      </c>
      <c r="CM9" s="44"/>
      <c r="CN9" s="44"/>
      <c r="CO9" s="44">
        <v>16.294440000000002</v>
      </c>
      <c r="CP9" s="44">
        <v>292.37</v>
      </c>
      <c r="CQ9" s="44"/>
      <c r="CR9" s="44">
        <v>36.572000000000003</v>
      </c>
      <c r="CS9" s="44"/>
      <c r="CT9" s="44">
        <v>21.422260000000001</v>
      </c>
    </row>
    <row r="10" spans="1:98" ht="15.6">
      <c r="A10" s="1"/>
      <c r="B10" s="43" t="s">
        <v>787</v>
      </c>
      <c r="C10" s="44"/>
      <c r="D10" s="44"/>
      <c r="E10" s="44">
        <v>32.753399999999999</v>
      </c>
      <c r="F10" s="44"/>
      <c r="G10" s="44"/>
      <c r="H10" s="44"/>
      <c r="I10" s="44"/>
      <c r="J10" s="44">
        <v>20.876799999999999</v>
      </c>
      <c r="K10" s="44">
        <v>26.5715</v>
      </c>
      <c r="L10" s="44">
        <v>12.926</v>
      </c>
      <c r="M10" s="44">
        <v>14.7216</v>
      </c>
      <c r="N10" s="44">
        <v>9.77</v>
      </c>
      <c r="O10" s="44">
        <v>33.357999999999997</v>
      </c>
      <c r="P10" s="44"/>
      <c r="Q10" s="44"/>
      <c r="R10" s="44">
        <v>52.063000000000002</v>
      </c>
      <c r="S10" s="44"/>
      <c r="T10" s="44">
        <v>32.095399999999998</v>
      </c>
      <c r="U10" s="44"/>
      <c r="V10" s="44">
        <v>8.6</v>
      </c>
      <c r="W10" s="44"/>
      <c r="X10" s="44">
        <v>71.456659999999999</v>
      </c>
      <c r="Y10" s="44"/>
      <c r="Z10" s="44"/>
      <c r="AA10" s="44"/>
      <c r="AB10" s="44"/>
      <c r="AC10" s="44">
        <v>14.97</v>
      </c>
      <c r="AD10" s="44"/>
      <c r="AE10" s="44"/>
      <c r="AF10" s="44">
        <v>2.2000000000000002</v>
      </c>
      <c r="AG10" s="44"/>
      <c r="AH10" s="44"/>
      <c r="AI10" s="44"/>
      <c r="AJ10" s="44">
        <v>5.31128</v>
      </c>
      <c r="AK10" s="44">
        <v>0</v>
      </c>
      <c r="AL10" s="44"/>
      <c r="AM10" s="44">
        <v>47.911900000000003</v>
      </c>
      <c r="AN10" s="44">
        <v>136.02873</v>
      </c>
      <c r="AO10" s="44">
        <v>29.451000000000001</v>
      </c>
      <c r="AP10" s="44">
        <v>0.64</v>
      </c>
      <c r="AQ10" s="44">
        <v>158.58011999999999</v>
      </c>
      <c r="AR10" s="44"/>
      <c r="AS10" s="44">
        <v>36.734929999999999</v>
      </c>
      <c r="AT10" s="44">
        <v>32.71</v>
      </c>
      <c r="AU10" s="44"/>
      <c r="AV10" s="44">
        <v>192.13910000000001</v>
      </c>
      <c r="AW10" s="44">
        <v>35.841000000000001</v>
      </c>
      <c r="AX10" s="44"/>
      <c r="AY10" s="44">
        <v>11.00825</v>
      </c>
      <c r="AZ10" s="44"/>
      <c r="BA10" s="44">
        <v>2.1</v>
      </c>
      <c r="BB10" s="44"/>
      <c r="BC10" s="44">
        <v>20.684000000000001</v>
      </c>
      <c r="BD10" s="44"/>
      <c r="BE10" s="44">
        <v>18.7</v>
      </c>
      <c r="BF10" s="44"/>
      <c r="BG10" s="44"/>
      <c r="BH10" s="44"/>
      <c r="BI10" s="44">
        <v>17.878209999999999</v>
      </c>
      <c r="BJ10" s="44"/>
      <c r="BK10" s="44"/>
      <c r="BL10" s="44"/>
      <c r="BM10" s="44">
        <v>7.6980000000000004</v>
      </c>
      <c r="BN10" s="44"/>
      <c r="BO10" s="44">
        <v>2.34</v>
      </c>
      <c r="BP10" s="44">
        <v>155.17457999999999</v>
      </c>
      <c r="BQ10" s="44"/>
      <c r="BR10" s="44">
        <v>4.8417599999999998</v>
      </c>
      <c r="BS10" s="44">
        <v>121.71894</v>
      </c>
      <c r="BT10" s="44">
        <v>18.792480000000001</v>
      </c>
      <c r="BU10" s="44"/>
      <c r="BV10" s="44"/>
      <c r="BW10" s="44">
        <v>4.0013500000000004</v>
      </c>
      <c r="BX10" s="44"/>
      <c r="BY10" s="44"/>
      <c r="BZ10" s="44"/>
      <c r="CA10" s="44">
        <v>22.83774</v>
      </c>
      <c r="CB10" s="44"/>
      <c r="CC10" s="44">
        <v>0.69</v>
      </c>
      <c r="CD10" s="44">
        <v>27.664929999999998</v>
      </c>
      <c r="CE10" s="44">
        <v>396.77181999999999</v>
      </c>
      <c r="CF10" s="44"/>
      <c r="CG10" s="44">
        <v>150.1157</v>
      </c>
      <c r="CH10" s="44">
        <v>17.609069999999999</v>
      </c>
      <c r="CI10" s="44"/>
      <c r="CJ10" s="44"/>
      <c r="CK10" s="44">
        <v>15.0082</v>
      </c>
      <c r="CL10" s="44">
        <v>4.8188599999999999</v>
      </c>
      <c r="CM10" s="44"/>
      <c r="CN10" s="44"/>
      <c r="CO10" s="44">
        <v>15.399430000000001</v>
      </c>
      <c r="CP10" s="44">
        <v>290.52999999999997</v>
      </c>
      <c r="CQ10" s="44"/>
      <c r="CR10" s="44">
        <v>36.756999999999998</v>
      </c>
      <c r="CS10" s="44"/>
      <c r="CT10" s="44">
        <v>21.664999999999999</v>
      </c>
    </row>
    <row r="11" spans="1:98" ht="15.6">
      <c r="A11" s="1"/>
      <c r="B11" s="43" t="s">
        <v>788</v>
      </c>
      <c r="C11" s="44"/>
      <c r="D11" s="44"/>
      <c r="E11" s="44">
        <v>33.2134</v>
      </c>
      <c r="F11" s="44"/>
      <c r="G11" s="44"/>
      <c r="H11" s="44"/>
      <c r="I11" s="44"/>
      <c r="J11" s="44">
        <v>20.290900000000001</v>
      </c>
      <c r="K11" s="44">
        <v>26.4572</v>
      </c>
      <c r="L11" s="44">
        <v>12.891999999999999</v>
      </c>
      <c r="M11" s="44">
        <v>14.9415</v>
      </c>
      <c r="N11" s="44">
        <v>9.51</v>
      </c>
      <c r="O11" s="44">
        <v>33.213999999999999</v>
      </c>
      <c r="P11" s="44"/>
      <c r="Q11" s="44"/>
      <c r="R11" s="44">
        <v>52.201000000000001</v>
      </c>
      <c r="S11" s="44"/>
      <c r="T11" s="44">
        <v>42.465319999999998</v>
      </c>
      <c r="U11" s="44"/>
      <c r="V11" s="44">
        <v>8.5</v>
      </c>
      <c r="W11" s="44"/>
      <c r="X11" s="44">
        <v>55.262459999999997</v>
      </c>
      <c r="Y11" s="44"/>
      <c r="Z11" s="44"/>
      <c r="AA11" s="44"/>
      <c r="AB11" s="44"/>
      <c r="AC11" s="44">
        <v>14.93</v>
      </c>
      <c r="AD11" s="44"/>
      <c r="AE11" s="44"/>
      <c r="AF11" s="44">
        <v>1.2</v>
      </c>
      <c r="AG11" s="44"/>
      <c r="AH11" s="44"/>
      <c r="AI11" s="44"/>
      <c r="AJ11" s="44">
        <v>5.2735900000000004</v>
      </c>
      <c r="AK11" s="44">
        <v>0</v>
      </c>
      <c r="AL11" s="44"/>
      <c r="AM11" s="44">
        <v>48.485399999999998</v>
      </c>
      <c r="AN11" s="44">
        <v>131.37130999999999</v>
      </c>
      <c r="AO11" s="44">
        <v>28.866800000000001</v>
      </c>
      <c r="AP11" s="44">
        <v>0.44</v>
      </c>
      <c r="AQ11" s="44">
        <v>160.17884000000001</v>
      </c>
      <c r="AR11" s="44"/>
      <c r="AS11" s="44">
        <v>37.126750000000001</v>
      </c>
      <c r="AT11" s="44">
        <v>32.450000000000003</v>
      </c>
      <c r="AU11" s="44"/>
      <c r="AV11" s="44">
        <v>192.21294</v>
      </c>
      <c r="AW11" s="44">
        <v>36.046300000000002</v>
      </c>
      <c r="AX11" s="44"/>
      <c r="AY11" s="44">
        <v>10.93477</v>
      </c>
      <c r="AZ11" s="44"/>
      <c r="BA11" s="44">
        <v>2.1</v>
      </c>
      <c r="BB11" s="44"/>
      <c r="BC11" s="44">
        <v>20.66</v>
      </c>
      <c r="BD11" s="44"/>
      <c r="BE11" s="44">
        <v>18.7</v>
      </c>
      <c r="BF11" s="44"/>
      <c r="BG11" s="44"/>
      <c r="BH11" s="44"/>
      <c r="BI11" s="44">
        <v>17.964839999999999</v>
      </c>
      <c r="BJ11" s="44"/>
      <c r="BK11" s="44"/>
      <c r="BL11" s="44"/>
      <c r="BM11" s="44">
        <v>7.8970000000000002</v>
      </c>
      <c r="BN11" s="44"/>
      <c r="BO11" s="44">
        <v>2.37</v>
      </c>
      <c r="BP11" s="44">
        <v>155.39684</v>
      </c>
      <c r="BQ11" s="44"/>
      <c r="BR11" s="44">
        <v>4.8239099999999997</v>
      </c>
      <c r="BS11" s="44">
        <v>120.89371</v>
      </c>
      <c r="BT11" s="44">
        <v>18.827860000000001</v>
      </c>
      <c r="BU11" s="44"/>
      <c r="BV11" s="44"/>
      <c r="BW11" s="44">
        <v>4.0848199999999997</v>
      </c>
      <c r="BX11" s="44"/>
      <c r="BY11" s="44"/>
      <c r="BZ11" s="44"/>
      <c r="CA11" s="44">
        <v>22.863890000000001</v>
      </c>
      <c r="CB11" s="44"/>
      <c r="CC11" s="44">
        <v>0.67300000000000004</v>
      </c>
      <c r="CD11" s="44">
        <v>27.555479999999999</v>
      </c>
      <c r="CE11" s="44">
        <v>369.10714999999999</v>
      </c>
      <c r="CF11" s="44"/>
      <c r="CG11" s="44">
        <v>152.76159999999999</v>
      </c>
      <c r="CH11" s="44">
        <v>18.359259999999999</v>
      </c>
      <c r="CI11" s="44"/>
      <c r="CJ11" s="44"/>
      <c r="CK11" s="44">
        <v>14.861700000000001</v>
      </c>
      <c r="CL11" s="44">
        <v>4.7520800000000003</v>
      </c>
      <c r="CM11" s="44"/>
      <c r="CN11" s="44"/>
      <c r="CO11" s="44">
        <v>15.896850000000001</v>
      </c>
      <c r="CP11" s="44">
        <v>283.85000000000002</v>
      </c>
      <c r="CQ11" s="44"/>
      <c r="CR11" s="44">
        <v>36.744</v>
      </c>
      <c r="CS11" s="44"/>
      <c r="CT11" s="44">
        <v>21.62745</v>
      </c>
    </row>
    <row r="12" spans="1:98" ht="15.6">
      <c r="A12" s="1"/>
      <c r="B12" s="43" t="s">
        <v>789</v>
      </c>
      <c r="C12" s="44"/>
      <c r="D12" s="44"/>
      <c r="E12" s="44">
        <v>33.256599999999999</v>
      </c>
      <c r="F12" s="44"/>
      <c r="G12" s="44"/>
      <c r="H12" s="44"/>
      <c r="I12" s="44"/>
      <c r="J12" s="44">
        <v>20.613499999999998</v>
      </c>
      <c r="K12" s="44">
        <v>25.847899999999999</v>
      </c>
      <c r="L12" s="44">
        <v>13.458</v>
      </c>
      <c r="M12" s="44">
        <v>15.0215</v>
      </c>
      <c r="N12" s="44">
        <v>9.74</v>
      </c>
      <c r="O12" s="44">
        <v>33.078000000000003</v>
      </c>
      <c r="P12" s="44"/>
      <c r="Q12" s="44"/>
      <c r="R12" s="44">
        <v>52.328000000000003</v>
      </c>
      <c r="S12" s="44"/>
      <c r="T12" s="44">
        <v>46.08052</v>
      </c>
      <c r="U12" s="44"/>
      <c r="V12" s="44">
        <v>8.4</v>
      </c>
      <c r="W12" s="44"/>
      <c r="X12" s="44">
        <v>57.826070000000001</v>
      </c>
      <c r="Y12" s="44"/>
      <c r="Z12" s="44"/>
      <c r="AA12" s="44"/>
      <c r="AB12" s="44"/>
      <c r="AC12" s="44">
        <v>14.62</v>
      </c>
      <c r="AD12" s="44"/>
      <c r="AE12" s="44"/>
      <c r="AF12" s="44">
        <v>1.9</v>
      </c>
      <c r="AG12" s="44"/>
      <c r="AH12" s="44"/>
      <c r="AI12" s="44"/>
      <c r="AJ12" s="44">
        <v>5.2218400000000003</v>
      </c>
      <c r="AK12" s="44">
        <v>0</v>
      </c>
      <c r="AL12" s="44"/>
      <c r="AM12" s="44">
        <v>48.332599999999999</v>
      </c>
      <c r="AN12" s="44">
        <v>130.96124</v>
      </c>
      <c r="AO12" s="44">
        <v>28.202999999999999</v>
      </c>
      <c r="AP12" s="44">
        <v>0.41</v>
      </c>
      <c r="AQ12" s="44">
        <v>163.18564000000001</v>
      </c>
      <c r="AR12" s="44"/>
      <c r="AS12" s="44">
        <v>37.501489999999997</v>
      </c>
      <c r="AT12" s="44">
        <v>32.47</v>
      </c>
      <c r="AU12" s="44"/>
      <c r="AV12" s="44">
        <v>194.46083999999999</v>
      </c>
      <c r="AW12" s="44">
        <v>35.724600000000002</v>
      </c>
      <c r="AX12" s="44"/>
      <c r="AY12" s="44">
        <v>10.37805</v>
      </c>
      <c r="AZ12" s="44"/>
      <c r="BA12" s="44">
        <v>2.1</v>
      </c>
      <c r="BB12" s="44"/>
      <c r="BC12" s="44">
        <v>20.637</v>
      </c>
      <c r="BD12" s="44"/>
      <c r="BE12" s="44">
        <v>18.7</v>
      </c>
      <c r="BF12" s="44"/>
      <c r="BG12" s="44"/>
      <c r="BH12" s="44"/>
      <c r="BI12" s="44">
        <v>17.938359999999999</v>
      </c>
      <c r="BJ12" s="44"/>
      <c r="BK12" s="44"/>
      <c r="BL12" s="44"/>
      <c r="BM12" s="44">
        <v>7.9560000000000004</v>
      </c>
      <c r="BN12" s="44"/>
      <c r="BO12" s="44">
        <v>2.23</v>
      </c>
      <c r="BP12" s="44">
        <v>153.79209</v>
      </c>
      <c r="BQ12" s="44"/>
      <c r="BR12" s="44">
        <v>4.7065400000000004</v>
      </c>
      <c r="BS12" s="44">
        <v>118.92753999999999</v>
      </c>
      <c r="BT12" s="44">
        <v>18.25901</v>
      </c>
      <c r="BU12" s="44"/>
      <c r="BV12" s="44"/>
      <c r="BW12" s="44">
        <v>4.1258100000000004</v>
      </c>
      <c r="BX12" s="44"/>
      <c r="BY12" s="44"/>
      <c r="BZ12" s="44"/>
      <c r="CA12" s="44">
        <v>22.85464</v>
      </c>
      <c r="CB12" s="44"/>
      <c r="CC12" s="44">
        <v>0.65300000000000002</v>
      </c>
      <c r="CD12" s="44">
        <v>26.957550000000001</v>
      </c>
      <c r="CE12" s="44">
        <v>349.4529</v>
      </c>
      <c r="CF12" s="44"/>
      <c r="CG12" s="44">
        <v>153.5179</v>
      </c>
      <c r="CH12" s="44">
        <v>18.04487</v>
      </c>
      <c r="CI12" s="44"/>
      <c r="CJ12" s="44"/>
      <c r="CK12" s="44">
        <v>14.944800000000001</v>
      </c>
      <c r="CL12" s="44">
        <v>4.7470999999999997</v>
      </c>
      <c r="CM12" s="44"/>
      <c r="CN12" s="44"/>
      <c r="CO12" s="44">
        <v>15.98976</v>
      </c>
      <c r="CP12" s="44">
        <v>283.29000000000002</v>
      </c>
      <c r="CQ12" s="44"/>
      <c r="CR12" s="44">
        <v>36.869999999999997</v>
      </c>
      <c r="CS12" s="44"/>
      <c r="CT12" s="44">
        <v>25.23423</v>
      </c>
    </row>
    <row r="13" spans="1:98" ht="15.6">
      <c r="A13" s="1"/>
      <c r="B13" s="43" t="s">
        <v>790</v>
      </c>
      <c r="C13" s="44"/>
      <c r="D13" s="44"/>
      <c r="E13" s="44">
        <v>33.086799999999997</v>
      </c>
      <c r="F13" s="44"/>
      <c r="G13" s="44"/>
      <c r="H13" s="44"/>
      <c r="I13" s="44"/>
      <c r="J13" s="44">
        <v>20.294799999999999</v>
      </c>
      <c r="K13" s="44">
        <v>26.006799999999998</v>
      </c>
      <c r="L13" s="44">
        <v>13.439</v>
      </c>
      <c r="M13" s="44">
        <v>15.010199999999999</v>
      </c>
      <c r="N13" s="44">
        <v>9.2899999999999991</v>
      </c>
      <c r="O13" s="44">
        <v>31.986000000000001</v>
      </c>
      <c r="P13" s="44"/>
      <c r="Q13" s="44"/>
      <c r="R13" s="44">
        <v>52.146999999999998</v>
      </c>
      <c r="S13" s="44"/>
      <c r="T13" s="44">
        <v>43.443710000000003</v>
      </c>
      <c r="U13" s="44"/>
      <c r="V13" s="44">
        <v>8.6</v>
      </c>
      <c r="W13" s="44"/>
      <c r="X13" s="44">
        <v>156.35347999999999</v>
      </c>
      <c r="Y13" s="44"/>
      <c r="Z13" s="44"/>
      <c r="AA13" s="44"/>
      <c r="AB13" s="44"/>
      <c r="AC13" s="44">
        <v>14.43</v>
      </c>
      <c r="AD13" s="44"/>
      <c r="AE13" s="44"/>
      <c r="AF13" s="44">
        <v>3.1</v>
      </c>
      <c r="AG13" s="44"/>
      <c r="AH13" s="44"/>
      <c r="AI13" s="44"/>
      <c r="AJ13" s="44">
        <v>4.8159200000000002</v>
      </c>
      <c r="AK13" s="44">
        <v>0</v>
      </c>
      <c r="AL13" s="44"/>
      <c r="AM13" s="44">
        <v>47.296999999999997</v>
      </c>
      <c r="AN13" s="44">
        <v>132.60237000000001</v>
      </c>
      <c r="AO13" s="44">
        <v>28.591699999999999</v>
      </c>
      <c r="AP13" s="44">
        <v>0.67</v>
      </c>
      <c r="AQ13" s="44">
        <v>162.22962000000001</v>
      </c>
      <c r="AR13" s="44"/>
      <c r="AS13" s="44">
        <v>37.460850000000001</v>
      </c>
      <c r="AT13" s="44">
        <v>32.700000000000003</v>
      </c>
      <c r="AU13" s="44"/>
      <c r="AV13" s="44">
        <v>192.04505</v>
      </c>
      <c r="AW13" s="44">
        <v>36.284999999999997</v>
      </c>
      <c r="AX13" s="44"/>
      <c r="AY13" s="44">
        <v>10.456149999999999</v>
      </c>
      <c r="AZ13" s="44"/>
      <c r="BA13" s="44">
        <v>2.1</v>
      </c>
      <c r="BB13" s="44"/>
      <c r="BC13" s="44">
        <v>20.625</v>
      </c>
      <c r="BD13" s="44"/>
      <c r="BE13" s="44">
        <v>18.7</v>
      </c>
      <c r="BF13" s="44"/>
      <c r="BG13" s="44"/>
      <c r="BH13" s="44"/>
      <c r="BI13" s="44">
        <v>17.65418</v>
      </c>
      <c r="BJ13" s="44"/>
      <c r="BK13" s="44"/>
      <c r="BL13" s="44"/>
      <c r="BM13" s="44">
        <v>7.9640000000000004</v>
      </c>
      <c r="BN13" s="44"/>
      <c r="BO13" s="44">
        <v>1.42</v>
      </c>
      <c r="BP13" s="44">
        <v>152.16466</v>
      </c>
      <c r="BQ13" s="44"/>
      <c r="BR13" s="44">
        <v>4.6550599999999998</v>
      </c>
      <c r="BS13" s="44">
        <v>121.96119</v>
      </c>
      <c r="BT13" s="44">
        <v>17.297219999999999</v>
      </c>
      <c r="BU13" s="44"/>
      <c r="BV13" s="44"/>
      <c r="BW13" s="44">
        <v>3.9547300000000001</v>
      </c>
      <c r="BX13" s="44"/>
      <c r="BY13" s="44"/>
      <c r="BZ13" s="44"/>
      <c r="CA13" s="44">
        <v>22.869440000000001</v>
      </c>
      <c r="CB13" s="44"/>
      <c r="CC13" s="44">
        <v>0.67400000000000004</v>
      </c>
      <c r="CD13" s="44">
        <v>27.074200000000001</v>
      </c>
      <c r="CE13" s="44">
        <v>347.81864999999999</v>
      </c>
      <c r="CF13" s="44"/>
      <c r="CG13" s="44">
        <v>155.69829999999999</v>
      </c>
      <c r="CH13" s="44">
        <v>17.939520000000002</v>
      </c>
      <c r="CI13" s="44"/>
      <c r="CJ13" s="44"/>
      <c r="CK13" s="44">
        <v>14.984400000000001</v>
      </c>
      <c r="CL13" s="44">
        <v>4.4922399999999998</v>
      </c>
      <c r="CM13" s="44"/>
      <c r="CN13" s="44"/>
      <c r="CO13" s="44">
        <v>16.275410000000001</v>
      </c>
      <c r="CP13" s="44">
        <v>290.25</v>
      </c>
      <c r="CQ13" s="44"/>
      <c r="CR13" s="44">
        <v>36.872</v>
      </c>
      <c r="CS13" s="44"/>
      <c r="CT13" s="44">
        <v>23.291730000000001</v>
      </c>
    </row>
    <row r="14" spans="1:98" ht="15.6">
      <c r="A14" s="1"/>
      <c r="B14" s="43" t="s">
        <v>791</v>
      </c>
      <c r="C14" s="44"/>
      <c r="D14" s="44"/>
      <c r="E14" s="44">
        <v>32.970500000000001</v>
      </c>
      <c r="F14" s="44"/>
      <c r="G14" s="44"/>
      <c r="H14" s="44"/>
      <c r="I14" s="44"/>
      <c r="J14" s="44">
        <v>20.436399999999999</v>
      </c>
      <c r="K14" s="44">
        <v>25.793800000000001</v>
      </c>
      <c r="L14" s="44">
        <v>12.635</v>
      </c>
      <c r="M14" s="44">
        <v>14.833</v>
      </c>
      <c r="N14" s="44">
        <v>12.08</v>
      </c>
      <c r="O14" s="44">
        <v>32.701999999999998</v>
      </c>
      <c r="P14" s="44"/>
      <c r="Q14" s="44"/>
      <c r="R14" s="44">
        <v>52.070999999999998</v>
      </c>
      <c r="S14" s="44"/>
      <c r="T14" s="44">
        <v>39.356760000000001</v>
      </c>
      <c r="U14" s="44"/>
      <c r="V14" s="44">
        <v>8.8000000000000007</v>
      </c>
      <c r="W14" s="44"/>
      <c r="X14" s="44">
        <v>148.14485999999999</v>
      </c>
      <c r="Y14" s="44"/>
      <c r="Z14" s="44"/>
      <c r="AA14" s="44"/>
      <c r="AB14" s="44"/>
      <c r="AC14" s="44">
        <v>14.14</v>
      </c>
      <c r="AD14" s="44"/>
      <c r="AE14" s="44"/>
      <c r="AF14" s="44">
        <v>3.6</v>
      </c>
      <c r="AG14" s="44"/>
      <c r="AH14" s="44"/>
      <c r="AI14" s="44"/>
      <c r="AJ14" s="44">
        <v>5.0571900000000003</v>
      </c>
      <c r="AK14" s="44">
        <v>0</v>
      </c>
      <c r="AL14" s="44"/>
      <c r="AM14" s="44">
        <v>48.766800000000003</v>
      </c>
      <c r="AN14" s="44">
        <v>131.93870999999999</v>
      </c>
      <c r="AO14" s="44">
        <v>29.3643</v>
      </c>
      <c r="AP14" s="44">
        <v>0.48</v>
      </c>
      <c r="AQ14" s="44">
        <v>159.40349000000001</v>
      </c>
      <c r="AR14" s="44"/>
      <c r="AS14" s="44">
        <v>37.618220000000001</v>
      </c>
      <c r="AT14" s="44">
        <v>32.9</v>
      </c>
      <c r="AU14" s="44"/>
      <c r="AV14" s="44">
        <v>194.47917000000001</v>
      </c>
      <c r="AW14" s="44">
        <v>37.031100000000002</v>
      </c>
      <c r="AX14" s="44"/>
      <c r="AY14" s="44">
        <v>10.817959999999999</v>
      </c>
      <c r="AZ14" s="44"/>
      <c r="BA14" s="44">
        <v>2.1</v>
      </c>
      <c r="BB14" s="44"/>
      <c r="BC14" s="44">
        <v>20.609000000000002</v>
      </c>
      <c r="BD14" s="44"/>
      <c r="BE14" s="44">
        <v>18.7</v>
      </c>
      <c r="BF14" s="44"/>
      <c r="BG14" s="44"/>
      <c r="BH14" s="44"/>
      <c r="BI14" s="44">
        <v>17.774190000000001</v>
      </c>
      <c r="BJ14" s="44"/>
      <c r="BK14" s="44"/>
      <c r="BL14" s="44"/>
      <c r="BM14" s="44">
        <v>7.2640000000000002</v>
      </c>
      <c r="BN14" s="44"/>
      <c r="BO14" s="44">
        <v>2.14</v>
      </c>
      <c r="BP14" s="44">
        <v>149.47085000000001</v>
      </c>
      <c r="BQ14" s="44"/>
      <c r="BR14" s="44">
        <v>4.6627000000000001</v>
      </c>
      <c r="BS14" s="44">
        <v>123.09951</v>
      </c>
      <c r="BT14" s="44">
        <v>18.721800000000002</v>
      </c>
      <c r="BU14" s="44"/>
      <c r="BV14" s="44"/>
      <c r="BW14" s="44">
        <v>3.9614600000000002</v>
      </c>
      <c r="BX14" s="44"/>
      <c r="BY14" s="44"/>
      <c r="BZ14" s="44"/>
      <c r="CA14" s="44">
        <v>22.905460000000001</v>
      </c>
      <c r="CB14" s="44"/>
      <c r="CC14" s="44">
        <v>0.66200000000000003</v>
      </c>
      <c r="CD14" s="44">
        <v>28.053909999999998</v>
      </c>
      <c r="CE14" s="44">
        <v>319.53241000000003</v>
      </c>
      <c r="CF14" s="44"/>
      <c r="CG14" s="44">
        <v>151.47059999999999</v>
      </c>
      <c r="CH14" s="44">
        <v>17.684010000000001</v>
      </c>
      <c r="CI14" s="44"/>
      <c r="CJ14" s="44"/>
      <c r="CK14" s="44">
        <v>14.9084</v>
      </c>
      <c r="CL14" s="44">
        <v>4.53369</v>
      </c>
      <c r="CM14" s="44"/>
      <c r="CN14" s="44"/>
      <c r="CO14" s="44">
        <v>16.212800000000001</v>
      </c>
      <c r="CP14" s="44">
        <v>279.86</v>
      </c>
      <c r="CQ14" s="44"/>
      <c r="CR14" s="44">
        <v>36.877000000000002</v>
      </c>
      <c r="CS14" s="44"/>
      <c r="CT14" s="44">
        <v>22.86788</v>
      </c>
    </row>
    <row r="15" spans="1:98" ht="15.6">
      <c r="A15" s="1"/>
      <c r="B15" s="43" t="s">
        <v>792</v>
      </c>
      <c r="C15" s="44"/>
      <c r="D15" s="44"/>
      <c r="E15" s="44">
        <v>32.657299999999999</v>
      </c>
      <c r="F15" s="44"/>
      <c r="G15" s="44"/>
      <c r="H15" s="44"/>
      <c r="I15" s="44"/>
      <c r="J15" s="44">
        <v>19.957100000000001</v>
      </c>
      <c r="K15" s="44">
        <v>25.802299999999999</v>
      </c>
      <c r="L15" s="44">
        <v>12.842000000000001</v>
      </c>
      <c r="M15" s="44">
        <v>14.516999999999999</v>
      </c>
      <c r="N15" s="44">
        <v>12.01</v>
      </c>
      <c r="O15" s="44">
        <v>32.950000000000003</v>
      </c>
      <c r="P15" s="44"/>
      <c r="Q15" s="44"/>
      <c r="R15" s="44">
        <v>51.704000000000001</v>
      </c>
      <c r="S15" s="44"/>
      <c r="T15" s="44">
        <v>40.361519999999999</v>
      </c>
      <c r="U15" s="44"/>
      <c r="V15" s="44">
        <v>9</v>
      </c>
      <c r="W15" s="44"/>
      <c r="X15" s="44">
        <v>132.88427999999999</v>
      </c>
      <c r="Y15" s="44"/>
      <c r="Z15" s="44"/>
      <c r="AA15" s="44"/>
      <c r="AB15" s="44"/>
      <c r="AC15" s="44">
        <v>13.89</v>
      </c>
      <c r="AD15" s="44"/>
      <c r="AE15" s="44"/>
      <c r="AF15" s="44">
        <v>1.5</v>
      </c>
      <c r="AG15" s="44"/>
      <c r="AH15" s="44"/>
      <c r="AI15" s="44"/>
      <c r="AJ15" s="44">
        <v>5.19055</v>
      </c>
      <c r="AK15" s="44">
        <v>0</v>
      </c>
      <c r="AL15" s="44"/>
      <c r="AM15" s="44">
        <v>47.7714</v>
      </c>
      <c r="AN15" s="44">
        <v>131.41327000000001</v>
      </c>
      <c r="AO15" s="44">
        <v>29.160799999999998</v>
      </c>
      <c r="AP15" s="44">
        <v>0.18</v>
      </c>
      <c r="AQ15" s="44">
        <v>156.63391999999999</v>
      </c>
      <c r="AR15" s="44"/>
      <c r="AS15" s="44">
        <v>37.092910000000003</v>
      </c>
      <c r="AT15" s="44">
        <v>32.14</v>
      </c>
      <c r="AU15" s="44"/>
      <c r="AV15" s="44">
        <v>194.11809</v>
      </c>
      <c r="AW15" s="44">
        <v>36.845500000000001</v>
      </c>
      <c r="AX15" s="44"/>
      <c r="AY15" s="44">
        <v>10.74733</v>
      </c>
      <c r="AZ15" s="44"/>
      <c r="BA15" s="44">
        <v>2</v>
      </c>
      <c r="BB15" s="44"/>
      <c r="BC15" s="44">
        <v>20.687999999999999</v>
      </c>
      <c r="BD15" s="44"/>
      <c r="BE15" s="44">
        <v>18.7</v>
      </c>
      <c r="BF15" s="44"/>
      <c r="BG15" s="44"/>
      <c r="BH15" s="44"/>
      <c r="BI15" s="44">
        <v>18.27112</v>
      </c>
      <c r="BJ15" s="44"/>
      <c r="BK15" s="44"/>
      <c r="BL15" s="44"/>
      <c r="BM15" s="44">
        <v>7.2140000000000004</v>
      </c>
      <c r="BN15" s="44"/>
      <c r="BO15" s="44">
        <v>2.14</v>
      </c>
      <c r="BP15" s="44">
        <v>150.19913</v>
      </c>
      <c r="BQ15" s="44"/>
      <c r="BR15" s="44">
        <v>4.6246299999999998</v>
      </c>
      <c r="BS15" s="44">
        <v>123.75664999999999</v>
      </c>
      <c r="BT15" s="44">
        <v>17.724969999999999</v>
      </c>
      <c r="BU15" s="44"/>
      <c r="BV15" s="44"/>
      <c r="BW15" s="44">
        <v>3.9545699999999999</v>
      </c>
      <c r="BX15" s="44"/>
      <c r="BY15" s="44"/>
      <c r="BZ15" s="44"/>
      <c r="CA15" s="44">
        <v>22.916070000000001</v>
      </c>
      <c r="CB15" s="44"/>
      <c r="CC15" s="44">
        <v>0.69399999999999995</v>
      </c>
      <c r="CD15" s="44">
        <v>27.939330000000002</v>
      </c>
      <c r="CE15" s="44">
        <v>325.60883999999999</v>
      </c>
      <c r="CF15" s="44"/>
      <c r="CG15" s="44">
        <v>156.9393</v>
      </c>
      <c r="CH15" s="44">
        <v>17.850989999999999</v>
      </c>
      <c r="CI15" s="44"/>
      <c r="CJ15" s="44"/>
      <c r="CK15" s="44">
        <v>15.2019</v>
      </c>
      <c r="CL15" s="44">
        <v>4.4002400000000002</v>
      </c>
      <c r="CM15" s="44"/>
      <c r="CN15" s="44"/>
      <c r="CO15" s="44">
        <v>16.085799999999999</v>
      </c>
      <c r="CP15" s="44">
        <v>285.79000000000002</v>
      </c>
      <c r="CQ15" s="44"/>
      <c r="CR15" s="44">
        <v>34.859000000000002</v>
      </c>
      <c r="CS15" s="44"/>
      <c r="CT15" s="44">
        <v>22.9391</v>
      </c>
    </row>
    <row r="16" spans="1:98" ht="15.6">
      <c r="A16" s="1"/>
      <c r="B16" s="43" t="s">
        <v>793</v>
      </c>
      <c r="C16" s="44"/>
      <c r="D16" s="44"/>
      <c r="E16" s="44">
        <v>32.240499999999997</v>
      </c>
      <c r="F16" s="44"/>
      <c r="G16" s="44"/>
      <c r="H16" s="44"/>
      <c r="I16" s="44"/>
      <c r="J16" s="44">
        <v>19.676500000000001</v>
      </c>
      <c r="K16" s="44">
        <v>26.488900000000001</v>
      </c>
      <c r="L16" s="44">
        <v>12.715999999999999</v>
      </c>
      <c r="M16" s="44">
        <v>15.026400000000001</v>
      </c>
      <c r="N16" s="44">
        <v>12.13</v>
      </c>
      <c r="O16" s="44">
        <v>32.198</v>
      </c>
      <c r="P16" s="44"/>
      <c r="Q16" s="44"/>
      <c r="R16" s="44">
        <v>52.143999999999998</v>
      </c>
      <c r="S16" s="44"/>
      <c r="T16" s="44">
        <v>44.579859999999996</v>
      </c>
      <c r="U16" s="44"/>
      <c r="V16" s="44">
        <v>9.1999999999999993</v>
      </c>
      <c r="W16" s="44"/>
      <c r="X16" s="44">
        <v>106.55508</v>
      </c>
      <c r="Y16" s="44"/>
      <c r="Z16" s="44"/>
      <c r="AA16" s="44"/>
      <c r="AB16" s="44"/>
      <c r="AC16" s="44">
        <v>13.74</v>
      </c>
      <c r="AD16" s="44"/>
      <c r="AE16" s="44"/>
      <c r="AF16" s="44">
        <v>1.2</v>
      </c>
      <c r="AG16" s="44"/>
      <c r="AH16" s="44"/>
      <c r="AI16" s="44"/>
      <c r="AJ16" s="44">
        <v>5.2815200000000004</v>
      </c>
      <c r="AK16" s="44">
        <v>0</v>
      </c>
      <c r="AL16" s="44"/>
      <c r="AM16" s="44">
        <v>48.951099999999997</v>
      </c>
      <c r="AN16" s="44">
        <v>127.56285</v>
      </c>
      <c r="AO16" s="44">
        <v>28.937899999999999</v>
      </c>
      <c r="AP16" s="44">
        <v>1.65</v>
      </c>
      <c r="AQ16" s="44">
        <v>157.94359</v>
      </c>
      <c r="AR16" s="44"/>
      <c r="AS16" s="44">
        <v>37.063130000000001</v>
      </c>
      <c r="AT16" s="44">
        <v>32.01</v>
      </c>
      <c r="AU16" s="44"/>
      <c r="AV16" s="44">
        <v>191.49735000000001</v>
      </c>
      <c r="AW16" s="44">
        <v>36.460099999999997</v>
      </c>
      <c r="AX16" s="44"/>
      <c r="AY16" s="44">
        <v>10.50478</v>
      </c>
      <c r="AZ16" s="44"/>
      <c r="BA16" s="44">
        <v>2.09</v>
      </c>
      <c r="BB16" s="44"/>
      <c r="BC16" s="44">
        <v>20.631</v>
      </c>
      <c r="BD16" s="44"/>
      <c r="BE16" s="44">
        <v>18.7</v>
      </c>
      <c r="BF16" s="44"/>
      <c r="BG16" s="44"/>
      <c r="BH16" s="44"/>
      <c r="BI16" s="44">
        <v>16.811330000000002</v>
      </c>
      <c r="BJ16" s="44"/>
      <c r="BK16" s="44"/>
      <c r="BL16" s="44"/>
      <c r="BM16" s="44">
        <v>7.9870000000000001</v>
      </c>
      <c r="BN16" s="44"/>
      <c r="BO16" s="44">
        <v>2.12</v>
      </c>
      <c r="BP16" s="44">
        <v>148.67773</v>
      </c>
      <c r="BQ16" s="44"/>
      <c r="BR16" s="44">
        <v>4.5954699999999997</v>
      </c>
      <c r="BS16" s="44">
        <v>123.65573999999999</v>
      </c>
      <c r="BT16" s="44">
        <v>18.576070000000001</v>
      </c>
      <c r="BU16" s="44"/>
      <c r="BV16" s="44"/>
      <c r="BW16" s="44">
        <v>3.8564400000000001</v>
      </c>
      <c r="BX16" s="44"/>
      <c r="BY16" s="44"/>
      <c r="BZ16" s="44"/>
      <c r="CA16" s="44">
        <v>22.904820000000001</v>
      </c>
      <c r="CB16" s="44"/>
      <c r="CC16" s="44">
        <v>0.65800000000000003</v>
      </c>
      <c r="CD16" s="44">
        <v>27.22062</v>
      </c>
      <c r="CE16" s="44">
        <v>328.01918000000001</v>
      </c>
      <c r="CF16" s="44"/>
      <c r="CG16" s="44">
        <v>153.77289999999999</v>
      </c>
      <c r="CH16" s="44">
        <v>17.17014</v>
      </c>
      <c r="CI16" s="44"/>
      <c r="CJ16" s="44"/>
      <c r="CK16" s="44">
        <v>14.3263</v>
      </c>
      <c r="CL16" s="44">
        <v>4.4147999999999996</v>
      </c>
      <c r="CM16" s="44"/>
      <c r="CN16" s="44"/>
      <c r="CO16" s="44">
        <v>15.968120000000001</v>
      </c>
      <c r="CP16" s="44">
        <v>290.7</v>
      </c>
      <c r="CQ16" s="44"/>
      <c r="CR16" s="44">
        <v>36.585999999999999</v>
      </c>
      <c r="CS16" s="44"/>
      <c r="CT16" s="44">
        <v>26.938099999999999</v>
      </c>
    </row>
    <row r="17" spans="1:98" ht="15.6">
      <c r="A17" s="1"/>
      <c r="B17" s="43" t="s">
        <v>794</v>
      </c>
      <c r="C17" s="44"/>
      <c r="D17" s="44"/>
      <c r="E17" s="44">
        <v>32.361899999999999</v>
      </c>
      <c r="F17" s="44"/>
      <c r="G17" s="44"/>
      <c r="H17" s="44"/>
      <c r="I17" s="44"/>
      <c r="J17" s="44">
        <v>19.833500000000001</v>
      </c>
      <c r="K17" s="44">
        <v>26.810600000000001</v>
      </c>
      <c r="L17" s="44">
        <v>11.773</v>
      </c>
      <c r="M17" s="44">
        <v>15.139200000000001</v>
      </c>
      <c r="N17" s="44">
        <v>12.33</v>
      </c>
      <c r="O17" s="44">
        <v>31.864000000000001</v>
      </c>
      <c r="P17" s="44"/>
      <c r="Q17" s="44"/>
      <c r="R17" s="44">
        <v>52.295000000000002</v>
      </c>
      <c r="S17" s="44"/>
      <c r="T17" s="44">
        <v>37.893300000000004</v>
      </c>
      <c r="U17" s="44"/>
      <c r="V17" s="44">
        <v>9.4</v>
      </c>
      <c r="W17" s="44"/>
      <c r="X17" s="44">
        <v>143.24638999999999</v>
      </c>
      <c r="Y17" s="44"/>
      <c r="Z17" s="44"/>
      <c r="AA17" s="44"/>
      <c r="AB17" s="44"/>
      <c r="AC17" s="44">
        <v>13.76</v>
      </c>
      <c r="AD17" s="44"/>
      <c r="AE17" s="44"/>
      <c r="AF17" s="44">
        <v>0.8</v>
      </c>
      <c r="AG17" s="44"/>
      <c r="AH17" s="44"/>
      <c r="AI17" s="44"/>
      <c r="AJ17" s="44">
        <v>5.03627</v>
      </c>
      <c r="AK17" s="44">
        <v>0</v>
      </c>
      <c r="AL17" s="44"/>
      <c r="AM17" s="44">
        <v>49.234299999999998</v>
      </c>
      <c r="AN17" s="44">
        <v>133.80064999999999</v>
      </c>
      <c r="AO17" s="44">
        <v>28.8445</v>
      </c>
      <c r="AP17" s="44">
        <v>2.1</v>
      </c>
      <c r="AQ17" s="44">
        <v>159.89519999999999</v>
      </c>
      <c r="AR17" s="44"/>
      <c r="AS17" s="44">
        <v>37.035640000000001</v>
      </c>
      <c r="AT17" s="44">
        <v>31.69</v>
      </c>
      <c r="AU17" s="44"/>
      <c r="AV17" s="44">
        <v>191.57768999999999</v>
      </c>
      <c r="AW17" s="44">
        <v>35.327199999999998</v>
      </c>
      <c r="AX17" s="44"/>
      <c r="AY17" s="44">
        <v>10.415039999999999</v>
      </c>
      <c r="AZ17" s="44"/>
      <c r="BA17" s="44">
        <v>2</v>
      </c>
      <c r="BB17" s="44"/>
      <c r="BC17" s="44">
        <v>20.658000000000001</v>
      </c>
      <c r="BD17" s="44"/>
      <c r="BE17" s="44">
        <v>18.7</v>
      </c>
      <c r="BF17" s="44"/>
      <c r="BG17" s="44"/>
      <c r="BH17" s="44"/>
      <c r="BI17" s="44">
        <v>16.14537</v>
      </c>
      <c r="BJ17" s="44"/>
      <c r="BK17" s="44"/>
      <c r="BL17" s="44"/>
      <c r="BM17" s="44">
        <v>7.6840000000000002</v>
      </c>
      <c r="BN17" s="44"/>
      <c r="BO17" s="44">
        <v>2.1</v>
      </c>
      <c r="BP17" s="44">
        <v>149.99030999999999</v>
      </c>
      <c r="BQ17" s="44"/>
      <c r="BR17" s="44">
        <v>4.5118600000000004</v>
      </c>
      <c r="BS17" s="44">
        <v>123.5021</v>
      </c>
      <c r="BT17" s="44">
        <v>17.650510000000001</v>
      </c>
      <c r="BU17" s="44"/>
      <c r="BV17" s="44"/>
      <c r="BW17" s="44">
        <v>3.8369499999999999</v>
      </c>
      <c r="BX17" s="44"/>
      <c r="BY17" s="44"/>
      <c r="BZ17" s="44"/>
      <c r="CA17" s="44">
        <v>22.897390000000001</v>
      </c>
      <c r="CB17" s="44"/>
      <c r="CC17" s="44">
        <v>0.70099999999999996</v>
      </c>
      <c r="CD17" s="44">
        <v>26.37726</v>
      </c>
      <c r="CE17" s="44">
        <v>331.88229000000001</v>
      </c>
      <c r="CF17" s="44"/>
      <c r="CG17" s="44">
        <v>155.7276</v>
      </c>
      <c r="CH17" s="44">
        <v>16.949729999999999</v>
      </c>
      <c r="CI17" s="44"/>
      <c r="CJ17" s="44"/>
      <c r="CK17" s="44">
        <v>14.761799999999999</v>
      </c>
      <c r="CL17" s="44">
        <v>4.5973499999999996</v>
      </c>
      <c r="CM17" s="44"/>
      <c r="CN17" s="44"/>
      <c r="CO17" s="44">
        <v>15.490069999999999</v>
      </c>
      <c r="CP17" s="44">
        <v>292.91000000000003</v>
      </c>
      <c r="CQ17" s="44"/>
      <c r="CR17" s="44">
        <v>36.279000000000003</v>
      </c>
      <c r="CS17" s="44"/>
      <c r="CT17" s="44">
        <v>27.85219</v>
      </c>
    </row>
    <row r="18" spans="1:98" ht="15.6">
      <c r="A18" s="1"/>
      <c r="B18" s="43" t="s">
        <v>795</v>
      </c>
      <c r="C18" s="44"/>
      <c r="D18" s="44"/>
      <c r="E18" s="44">
        <v>32.191899999999997</v>
      </c>
      <c r="F18" s="44"/>
      <c r="G18" s="44"/>
      <c r="H18" s="44"/>
      <c r="I18" s="44"/>
      <c r="J18" s="44">
        <v>19.933900000000001</v>
      </c>
      <c r="K18" s="44">
        <v>26.667999999999999</v>
      </c>
      <c r="L18" s="44">
        <v>11.587999999999999</v>
      </c>
      <c r="M18" s="44">
        <v>15.010899999999999</v>
      </c>
      <c r="N18" s="44">
        <v>12.32</v>
      </c>
      <c r="O18" s="44">
        <v>32.072000000000003</v>
      </c>
      <c r="P18" s="44"/>
      <c r="Q18" s="44"/>
      <c r="R18" s="44">
        <v>51.889000000000003</v>
      </c>
      <c r="S18" s="44"/>
      <c r="T18" s="44">
        <v>40.141979999999997</v>
      </c>
      <c r="U18" s="44"/>
      <c r="V18" s="44">
        <v>9.5</v>
      </c>
      <c r="W18" s="44"/>
      <c r="X18" s="44">
        <v>170.74305000000001</v>
      </c>
      <c r="Y18" s="44"/>
      <c r="Z18" s="44"/>
      <c r="AA18" s="44"/>
      <c r="AB18" s="44"/>
      <c r="AC18" s="44">
        <v>13.83</v>
      </c>
      <c r="AD18" s="44"/>
      <c r="AE18" s="44"/>
      <c r="AF18" s="44">
        <v>0.9</v>
      </c>
      <c r="AG18" s="44"/>
      <c r="AH18" s="44"/>
      <c r="AI18" s="44"/>
      <c r="AJ18" s="44">
        <v>5.0886500000000003</v>
      </c>
      <c r="AK18" s="44">
        <v>0</v>
      </c>
      <c r="AL18" s="44"/>
      <c r="AM18" s="44">
        <v>46.31</v>
      </c>
      <c r="AN18" s="44">
        <v>135.42639</v>
      </c>
      <c r="AO18" s="44">
        <v>28.296800000000001</v>
      </c>
      <c r="AP18" s="44">
        <v>1.93</v>
      </c>
      <c r="AQ18" s="44">
        <v>159.28657999999999</v>
      </c>
      <c r="AR18" s="44"/>
      <c r="AS18" s="44">
        <v>35.092880000000001</v>
      </c>
      <c r="AT18" s="44">
        <v>31.5</v>
      </c>
      <c r="AU18" s="44"/>
      <c r="AV18" s="44">
        <v>194.15872999999999</v>
      </c>
      <c r="AW18" s="44">
        <v>34.717599999999997</v>
      </c>
      <c r="AX18" s="44"/>
      <c r="AY18" s="44">
        <v>11.061730000000001</v>
      </c>
      <c r="AZ18" s="44"/>
      <c r="BA18" s="44">
        <v>2.2000000000000002</v>
      </c>
      <c r="BB18" s="44"/>
      <c r="BC18" s="44">
        <v>20.687000000000001</v>
      </c>
      <c r="BD18" s="44"/>
      <c r="BE18" s="44">
        <v>18.7</v>
      </c>
      <c r="BF18" s="44"/>
      <c r="BG18" s="44"/>
      <c r="BH18" s="44"/>
      <c r="BI18" s="44">
        <v>15.81043</v>
      </c>
      <c r="BJ18" s="44"/>
      <c r="BK18" s="44"/>
      <c r="BL18" s="44"/>
      <c r="BM18" s="44">
        <v>7.6379999999999999</v>
      </c>
      <c r="BN18" s="44"/>
      <c r="BO18" s="44">
        <v>1.94</v>
      </c>
      <c r="BP18" s="44">
        <v>149.57338999999999</v>
      </c>
      <c r="BQ18" s="44"/>
      <c r="BR18" s="44">
        <v>4.2073900000000002</v>
      </c>
      <c r="BS18" s="44">
        <v>122.80104</v>
      </c>
      <c r="BT18" s="44">
        <v>16.643840000000001</v>
      </c>
      <c r="BU18" s="44"/>
      <c r="BV18" s="44"/>
      <c r="BW18" s="44">
        <v>3.85894</v>
      </c>
      <c r="BX18" s="44"/>
      <c r="BY18" s="44"/>
      <c r="BZ18" s="44"/>
      <c r="CA18" s="44">
        <v>22.88691</v>
      </c>
      <c r="CB18" s="44"/>
      <c r="CC18" s="44">
        <v>0.57299999999999995</v>
      </c>
      <c r="CD18" s="44">
        <v>27.300930000000001</v>
      </c>
      <c r="CE18" s="44">
        <v>328.42245000000003</v>
      </c>
      <c r="CF18" s="44"/>
      <c r="CG18" s="44">
        <v>153.76830000000001</v>
      </c>
      <c r="CH18" s="44">
        <v>17.230029999999999</v>
      </c>
      <c r="CI18" s="44"/>
      <c r="CJ18" s="44"/>
      <c r="CK18" s="44">
        <v>14.279199999999999</v>
      </c>
      <c r="CL18" s="44">
        <v>4.5942600000000002</v>
      </c>
      <c r="CM18" s="44"/>
      <c r="CN18" s="44"/>
      <c r="CO18" s="44">
        <v>14.7843</v>
      </c>
      <c r="CP18" s="44">
        <v>292.08</v>
      </c>
      <c r="CQ18" s="44"/>
      <c r="CR18" s="44">
        <v>39.627000000000002</v>
      </c>
      <c r="CS18" s="44"/>
      <c r="CT18" s="44">
        <v>25.345130000000001</v>
      </c>
    </row>
    <row r="19" spans="1:98" ht="15.6">
      <c r="A19" s="1"/>
      <c r="B19" s="43" t="s">
        <v>796</v>
      </c>
      <c r="C19" s="44"/>
      <c r="D19" s="44"/>
      <c r="E19" s="44">
        <v>31.518999999999998</v>
      </c>
      <c r="F19" s="44"/>
      <c r="G19" s="44"/>
      <c r="H19" s="44"/>
      <c r="I19" s="44"/>
      <c r="J19" s="44">
        <v>20.1341</v>
      </c>
      <c r="K19" s="44">
        <v>26.9941</v>
      </c>
      <c r="L19" s="44">
        <v>10.874000000000001</v>
      </c>
      <c r="M19" s="44">
        <v>15.432399999999999</v>
      </c>
      <c r="N19" s="44">
        <v>12.25</v>
      </c>
      <c r="O19" s="44">
        <v>33.085999999999999</v>
      </c>
      <c r="P19" s="44"/>
      <c r="Q19" s="44"/>
      <c r="R19" s="44">
        <v>51.985999999999997</v>
      </c>
      <c r="S19" s="44"/>
      <c r="T19" s="44">
        <v>34.381599999999999</v>
      </c>
      <c r="U19" s="44"/>
      <c r="V19" s="44">
        <v>9.6</v>
      </c>
      <c r="W19" s="44"/>
      <c r="X19" s="44">
        <v>145.43407999999999</v>
      </c>
      <c r="Y19" s="44"/>
      <c r="Z19" s="44"/>
      <c r="AA19" s="44"/>
      <c r="AB19" s="44"/>
      <c r="AC19" s="44">
        <v>14.11</v>
      </c>
      <c r="AD19" s="44"/>
      <c r="AE19" s="44"/>
      <c r="AF19" s="44">
        <v>1</v>
      </c>
      <c r="AG19" s="44"/>
      <c r="AH19" s="44"/>
      <c r="AI19" s="44"/>
      <c r="AJ19" s="44">
        <v>5.1020799999999999</v>
      </c>
      <c r="AK19" s="44">
        <v>0</v>
      </c>
      <c r="AL19" s="44"/>
      <c r="AM19" s="44">
        <v>48.986199999999997</v>
      </c>
      <c r="AN19" s="44">
        <v>136.99812</v>
      </c>
      <c r="AO19" s="44">
        <v>27.013999999999999</v>
      </c>
      <c r="AP19" s="44">
        <v>1.54</v>
      </c>
      <c r="AQ19" s="44">
        <v>159.60983999999999</v>
      </c>
      <c r="AR19" s="44"/>
      <c r="AS19" s="44">
        <v>34.55921</v>
      </c>
      <c r="AT19" s="44">
        <v>31.56</v>
      </c>
      <c r="AU19" s="44"/>
      <c r="AV19" s="44">
        <v>194.47577000000001</v>
      </c>
      <c r="AW19" s="44">
        <v>33.731200000000001</v>
      </c>
      <c r="AX19" s="44"/>
      <c r="AY19" s="44">
        <v>11.188510000000001</v>
      </c>
      <c r="AZ19" s="44"/>
      <c r="BA19" s="44">
        <v>2.1</v>
      </c>
      <c r="BB19" s="44"/>
      <c r="BC19" s="44">
        <v>20.593</v>
      </c>
      <c r="BD19" s="44"/>
      <c r="BE19" s="44">
        <v>18.7</v>
      </c>
      <c r="BF19" s="44"/>
      <c r="BG19" s="44"/>
      <c r="BH19" s="44"/>
      <c r="BI19" s="44">
        <v>15.504479999999999</v>
      </c>
      <c r="BJ19" s="44"/>
      <c r="BK19" s="44"/>
      <c r="BL19" s="44"/>
      <c r="BM19" s="44">
        <v>7.6980000000000004</v>
      </c>
      <c r="BN19" s="44"/>
      <c r="BO19" s="44">
        <v>1.85</v>
      </c>
      <c r="BP19" s="44">
        <v>147.62956</v>
      </c>
      <c r="BQ19" s="44"/>
      <c r="BR19" s="44">
        <v>4.2792899999999996</v>
      </c>
      <c r="BS19" s="44">
        <v>119.62423</v>
      </c>
      <c r="BT19" s="44">
        <v>16.856739999999999</v>
      </c>
      <c r="BU19" s="44"/>
      <c r="BV19" s="44"/>
      <c r="BW19" s="44">
        <v>3.6508500000000002</v>
      </c>
      <c r="BX19" s="44"/>
      <c r="BY19" s="44"/>
      <c r="BZ19" s="44"/>
      <c r="CA19" s="44">
        <v>22.823499999999999</v>
      </c>
      <c r="CB19" s="44"/>
      <c r="CC19" s="44">
        <v>0.71399999999999997</v>
      </c>
      <c r="CD19" s="44">
        <v>27.096229999999998</v>
      </c>
      <c r="CE19" s="44">
        <v>345.346</v>
      </c>
      <c r="CF19" s="44"/>
      <c r="CG19" s="44">
        <v>151.1902</v>
      </c>
      <c r="CH19" s="44">
        <v>17.894210000000001</v>
      </c>
      <c r="CI19" s="44"/>
      <c r="CJ19" s="44"/>
      <c r="CK19" s="44">
        <v>13.687099999999999</v>
      </c>
      <c r="CL19" s="44">
        <v>4.44252</v>
      </c>
      <c r="CM19" s="44"/>
      <c r="CN19" s="44"/>
      <c r="CO19" s="44">
        <v>14.35459</v>
      </c>
      <c r="CP19" s="44">
        <v>295.68</v>
      </c>
      <c r="CQ19" s="44"/>
      <c r="CR19" s="44">
        <v>39.491</v>
      </c>
      <c r="CS19" s="44"/>
      <c r="CT19" s="44">
        <v>27.96321</v>
      </c>
    </row>
    <row r="20" spans="1:98" ht="15.6">
      <c r="A20" s="1"/>
      <c r="B20" s="43" t="s">
        <v>797</v>
      </c>
      <c r="C20" s="44"/>
      <c r="D20" s="44"/>
      <c r="E20" s="44">
        <v>31.584399999999999</v>
      </c>
      <c r="F20" s="44"/>
      <c r="G20" s="44"/>
      <c r="H20" s="44"/>
      <c r="I20" s="44"/>
      <c r="J20" s="44">
        <v>17.503900000000002</v>
      </c>
      <c r="K20" s="44">
        <v>27.188800000000001</v>
      </c>
      <c r="L20" s="44">
        <v>10.708</v>
      </c>
      <c r="M20" s="44">
        <v>13.5185</v>
      </c>
      <c r="N20" s="44">
        <v>12.51</v>
      </c>
      <c r="O20" s="44">
        <v>33.097999999999999</v>
      </c>
      <c r="P20" s="44"/>
      <c r="Q20" s="44"/>
      <c r="R20" s="44">
        <v>51.749000000000002</v>
      </c>
      <c r="S20" s="44"/>
      <c r="T20" s="44">
        <v>47.535310000000003</v>
      </c>
      <c r="U20" s="44"/>
      <c r="V20" s="44">
        <v>9.5</v>
      </c>
      <c r="W20" s="44"/>
      <c r="X20" s="44">
        <v>82.724119999999999</v>
      </c>
      <c r="Y20" s="44"/>
      <c r="Z20" s="44"/>
      <c r="AA20" s="44"/>
      <c r="AB20" s="44"/>
      <c r="AC20" s="44">
        <v>14.57</v>
      </c>
      <c r="AD20" s="44"/>
      <c r="AE20" s="44"/>
      <c r="AF20" s="44">
        <v>1.9</v>
      </c>
      <c r="AG20" s="44"/>
      <c r="AH20" s="44"/>
      <c r="AI20" s="44"/>
      <c r="AJ20" s="44">
        <v>5.0694299999999997</v>
      </c>
      <c r="AK20" s="44">
        <v>0</v>
      </c>
      <c r="AL20" s="44"/>
      <c r="AM20" s="44">
        <v>50.620399999999997</v>
      </c>
      <c r="AN20" s="44">
        <v>134.59287</v>
      </c>
      <c r="AO20" s="44">
        <v>25.628900000000002</v>
      </c>
      <c r="AP20" s="44">
        <v>0.55000000000000004</v>
      </c>
      <c r="AQ20" s="44">
        <v>159.43113</v>
      </c>
      <c r="AR20" s="44"/>
      <c r="AS20" s="44">
        <v>33.676729999999999</v>
      </c>
      <c r="AT20" s="44">
        <v>31.82</v>
      </c>
      <c r="AU20" s="44"/>
      <c r="AV20" s="44">
        <v>194.0027</v>
      </c>
      <c r="AW20" s="44">
        <v>33.592500000000001</v>
      </c>
      <c r="AX20" s="44"/>
      <c r="AY20" s="44">
        <v>10.65868</v>
      </c>
      <c r="AZ20" s="44"/>
      <c r="BA20" s="44">
        <v>2.1</v>
      </c>
      <c r="BB20" s="44"/>
      <c r="BC20" s="44">
        <v>20.526</v>
      </c>
      <c r="BD20" s="44"/>
      <c r="BE20" s="44">
        <v>18.7</v>
      </c>
      <c r="BF20" s="44"/>
      <c r="BG20" s="44"/>
      <c r="BH20" s="44"/>
      <c r="BI20" s="44">
        <v>15.656140000000001</v>
      </c>
      <c r="BJ20" s="44"/>
      <c r="BK20" s="44"/>
      <c r="BL20" s="44"/>
      <c r="BM20" s="44">
        <v>7.8970000000000002</v>
      </c>
      <c r="BN20" s="44"/>
      <c r="BO20" s="44">
        <v>2.0099999999999998</v>
      </c>
      <c r="BP20" s="44">
        <v>149.60983999999999</v>
      </c>
      <c r="BQ20" s="44"/>
      <c r="BR20" s="44">
        <v>4.1408199999999997</v>
      </c>
      <c r="BS20" s="44">
        <v>115.37591999999999</v>
      </c>
      <c r="BT20" s="44">
        <v>16.720960000000002</v>
      </c>
      <c r="BU20" s="44"/>
      <c r="BV20" s="44"/>
      <c r="BW20" s="44">
        <v>3.6075599999999999</v>
      </c>
      <c r="BX20" s="44"/>
      <c r="BY20" s="44"/>
      <c r="BZ20" s="44"/>
      <c r="CA20" s="44">
        <v>22.856739999999999</v>
      </c>
      <c r="CB20" s="44"/>
      <c r="CC20" s="44">
        <v>0.69799999999999995</v>
      </c>
      <c r="CD20" s="44">
        <v>25.987010000000001</v>
      </c>
      <c r="CE20" s="44">
        <v>395.74446</v>
      </c>
      <c r="CF20" s="44"/>
      <c r="CG20" s="44">
        <v>148.64529999999999</v>
      </c>
      <c r="CH20" s="44">
        <v>17.61777</v>
      </c>
      <c r="CI20" s="44"/>
      <c r="CJ20" s="44"/>
      <c r="CK20" s="44">
        <v>13.2773</v>
      </c>
      <c r="CL20" s="44">
        <v>4.4543200000000001</v>
      </c>
      <c r="CM20" s="44"/>
      <c r="CN20" s="44"/>
      <c r="CO20" s="44">
        <v>11.99142</v>
      </c>
      <c r="CP20" s="44">
        <v>295.45</v>
      </c>
      <c r="CQ20" s="44"/>
      <c r="CR20" s="44">
        <v>38.558</v>
      </c>
      <c r="CS20" s="44"/>
      <c r="CT20" s="44">
        <v>27.111730000000001</v>
      </c>
    </row>
    <row r="21" spans="1:98" ht="15.6">
      <c r="A21" s="1"/>
      <c r="B21" s="43" t="s">
        <v>798</v>
      </c>
      <c r="C21" s="44"/>
      <c r="D21" s="44"/>
      <c r="E21" s="44">
        <v>33.190800000000003</v>
      </c>
      <c r="F21" s="44"/>
      <c r="G21" s="44"/>
      <c r="H21" s="44"/>
      <c r="I21" s="44"/>
      <c r="J21" s="44">
        <v>18.3963</v>
      </c>
      <c r="K21" s="44">
        <v>26.851299999999998</v>
      </c>
      <c r="L21" s="44">
        <v>10.645</v>
      </c>
      <c r="M21" s="44">
        <v>13.702400000000001</v>
      </c>
      <c r="N21" s="44">
        <v>12.05</v>
      </c>
      <c r="O21" s="44">
        <v>33.116</v>
      </c>
      <c r="P21" s="44"/>
      <c r="Q21" s="44"/>
      <c r="R21" s="44">
        <v>51.125</v>
      </c>
      <c r="S21" s="44"/>
      <c r="T21" s="44">
        <v>42.29851</v>
      </c>
      <c r="U21" s="44"/>
      <c r="V21" s="44">
        <v>9.3000000000000007</v>
      </c>
      <c r="W21" s="44"/>
      <c r="X21" s="44">
        <v>152.95222000000001</v>
      </c>
      <c r="Y21" s="44"/>
      <c r="Z21" s="44"/>
      <c r="AA21" s="44"/>
      <c r="AB21" s="44"/>
      <c r="AC21" s="44">
        <v>15.1</v>
      </c>
      <c r="AD21" s="44"/>
      <c r="AE21" s="44"/>
      <c r="AF21" s="44">
        <v>2.2000000000000002</v>
      </c>
      <c r="AG21" s="44"/>
      <c r="AH21" s="44"/>
      <c r="AI21" s="44"/>
      <c r="AJ21" s="44">
        <v>4.9555300000000004</v>
      </c>
      <c r="AK21" s="44">
        <v>0</v>
      </c>
      <c r="AL21" s="44"/>
      <c r="AM21" s="44">
        <v>43.0899</v>
      </c>
      <c r="AN21" s="44">
        <v>130.59989999999999</v>
      </c>
      <c r="AO21" s="44">
        <v>25.823799999999999</v>
      </c>
      <c r="AP21" s="44">
        <v>0.91</v>
      </c>
      <c r="AQ21" s="44">
        <v>157.78946999999999</v>
      </c>
      <c r="AR21" s="44"/>
      <c r="AS21" s="44">
        <v>31.291049999999998</v>
      </c>
      <c r="AT21" s="44">
        <v>32.65</v>
      </c>
      <c r="AU21" s="44"/>
      <c r="AV21" s="44">
        <v>192.02063000000001</v>
      </c>
      <c r="AW21" s="44">
        <v>32.506900000000002</v>
      </c>
      <c r="AX21" s="44"/>
      <c r="AY21" s="44">
        <v>10.16337</v>
      </c>
      <c r="AZ21" s="44"/>
      <c r="BA21" s="44">
        <v>2.2000000000000002</v>
      </c>
      <c r="BB21" s="44"/>
      <c r="BC21" s="44">
        <v>20.556000000000001</v>
      </c>
      <c r="BD21" s="44"/>
      <c r="BE21" s="44">
        <v>18.7</v>
      </c>
      <c r="BF21" s="44"/>
      <c r="BG21" s="44"/>
      <c r="BH21" s="44"/>
      <c r="BI21" s="44">
        <v>16.1233</v>
      </c>
      <c r="BJ21" s="44"/>
      <c r="BK21" s="44"/>
      <c r="BL21" s="44"/>
      <c r="BM21" s="44">
        <v>7.9560000000000004</v>
      </c>
      <c r="BN21" s="44"/>
      <c r="BO21" s="44">
        <v>2.0499999999999998</v>
      </c>
      <c r="BP21" s="44">
        <v>149.15010000000001</v>
      </c>
      <c r="BQ21" s="44"/>
      <c r="BR21" s="44">
        <v>4.1585700000000001</v>
      </c>
      <c r="BS21" s="44">
        <v>111.94602999999999</v>
      </c>
      <c r="BT21" s="44">
        <v>15.53364</v>
      </c>
      <c r="BU21" s="44"/>
      <c r="BV21" s="44"/>
      <c r="BW21" s="44">
        <v>3.8024800000000001</v>
      </c>
      <c r="BX21" s="44"/>
      <c r="BY21" s="44"/>
      <c r="BZ21" s="44"/>
      <c r="CA21" s="44">
        <v>22.871759999999998</v>
      </c>
      <c r="CB21" s="44"/>
      <c r="CC21" s="44">
        <v>0.69199999999999995</v>
      </c>
      <c r="CD21" s="44">
        <v>24.962209999999999</v>
      </c>
      <c r="CE21" s="44">
        <v>440.78413</v>
      </c>
      <c r="CF21" s="44"/>
      <c r="CG21" s="44">
        <v>146.01679999999999</v>
      </c>
      <c r="CH21" s="44">
        <v>17.444649999999999</v>
      </c>
      <c r="CI21" s="44"/>
      <c r="CJ21" s="44"/>
      <c r="CK21" s="44">
        <v>11.9297</v>
      </c>
      <c r="CL21" s="44">
        <v>4.3585700000000003</v>
      </c>
      <c r="CM21" s="44"/>
      <c r="CN21" s="44"/>
      <c r="CO21" s="44">
        <v>12.285830000000001</v>
      </c>
      <c r="CP21" s="44">
        <v>285.86</v>
      </c>
      <c r="CQ21" s="44"/>
      <c r="CR21" s="44">
        <v>39.798999999999999</v>
      </c>
      <c r="CS21" s="44"/>
      <c r="CT21" s="44">
        <v>25.541409999999999</v>
      </c>
    </row>
    <row r="22" spans="1:98" ht="15.6">
      <c r="A22" s="1"/>
      <c r="B22" s="43" t="s">
        <v>799</v>
      </c>
      <c r="C22" s="44"/>
      <c r="D22" s="44"/>
      <c r="E22" s="44">
        <v>34.383800000000001</v>
      </c>
      <c r="F22" s="44"/>
      <c r="G22" s="44"/>
      <c r="H22" s="44"/>
      <c r="I22" s="44"/>
      <c r="J22" s="44">
        <v>19.611899999999999</v>
      </c>
      <c r="K22" s="44">
        <v>26.658999999999999</v>
      </c>
      <c r="L22" s="44">
        <v>10.497</v>
      </c>
      <c r="M22" s="44">
        <v>11.4542</v>
      </c>
      <c r="N22" s="44">
        <v>11.67</v>
      </c>
      <c r="O22" s="44">
        <v>32.741999999999997</v>
      </c>
      <c r="P22" s="44"/>
      <c r="Q22" s="44"/>
      <c r="R22" s="44">
        <v>51.670999999999999</v>
      </c>
      <c r="S22" s="44"/>
      <c r="T22" s="44">
        <v>42.108800000000002</v>
      </c>
      <c r="U22" s="44"/>
      <c r="V22" s="44">
        <v>9.4</v>
      </c>
      <c r="W22" s="44"/>
      <c r="X22" s="44">
        <v>143.60878</v>
      </c>
      <c r="Y22" s="44"/>
      <c r="Z22" s="44"/>
      <c r="AA22" s="44"/>
      <c r="AB22" s="44"/>
      <c r="AC22" s="44">
        <v>14.49</v>
      </c>
      <c r="AD22" s="44"/>
      <c r="AE22" s="44"/>
      <c r="AF22" s="44">
        <v>2.5</v>
      </c>
      <c r="AG22" s="44"/>
      <c r="AH22" s="44"/>
      <c r="AI22" s="44"/>
      <c r="AJ22" s="44">
        <v>4.7631500000000004</v>
      </c>
      <c r="AK22" s="44">
        <v>0</v>
      </c>
      <c r="AL22" s="44"/>
      <c r="AM22" s="44">
        <v>46.989699999999999</v>
      </c>
      <c r="AN22" s="44">
        <v>134.25586999999999</v>
      </c>
      <c r="AO22" s="44">
        <v>26.686399999999999</v>
      </c>
      <c r="AP22" s="44">
        <v>0.73</v>
      </c>
      <c r="AQ22" s="44">
        <v>156.94452000000001</v>
      </c>
      <c r="AR22" s="44"/>
      <c r="AS22" s="44">
        <v>32.04665</v>
      </c>
      <c r="AT22" s="44">
        <v>31.9</v>
      </c>
      <c r="AU22" s="44"/>
      <c r="AV22" s="44">
        <v>189.05491000000001</v>
      </c>
      <c r="AW22" s="44">
        <v>32.9377</v>
      </c>
      <c r="AX22" s="44"/>
      <c r="AY22" s="44">
        <v>10.571820000000001</v>
      </c>
      <c r="AZ22" s="44"/>
      <c r="BA22" s="44">
        <v>2.2000000000000002</v>
      </c>
      <c r="BB22" s="44"/>
      <c r="BC22" s="44">
        <v>20.385999999999999</v>
      </c>
      <c r="BD22" s="44"/>
      <c r="BE22" s="44">
        <v>19</v>
      </c>
      <c r="BF22" s="44"/>
      <c r="BG22" s="44"/>
      <c r="BH22" s="44"/>
      <c r="BI22" s="44">
        <v>16.31532</v>
      </c>
      <c r="BJ22" s="44"/>
      <c r="BK22" s="44"/>
      <c r="BL22" s="44"/>
      <c r="BM22" s="44">
        <v>7.9640000000000004</v>
      </c>
      <c r="BN22" s="44"/>
      <c r="BO22" s="44">
        <v>2.0699999999999998</v>
      </c>
      <c r="BP22" s="44">
        <v>146.03634</v>
      </c>
      <c r="BQ22" s="44"/>
      <c r="BR22" s="44">
        <v>4.3570099999999998</v>
      </c>
      <c r="BS22" s="44">
        <v>116.48916</v>
      </c>
      <c r="BT22" s="44">
        <v>14.971</v>
      </c>
      <c r="BU22" s="44"/>
      <c r="BV22" s="44"/>
      <c r="BW22" s="44">
        <v>3.7307000000000001</v>
      </c>
      <c r="BX22" s="44"/>
      <c r="BY22" s="44"/>
      <c r="BZ22" s="44"/>
      <c r="CA22" s="44">
        <v>22.844200000000001</v>
      </c>
      <c r="CB22" s="44"/>
      <c r="CC22" s="44">
        <v>0.69799999999999995</v>
      </c>
      <c r="CD22" s="44">
        <v>23.88111</v>
      </c>
      <c r="CE22" s="44">
        <v>439.11961000000002</v>
      </c>
      <c r="CF22" s="44"/>
      <c r="CG22" s="44">
        <v>151.8946</v>
      </c>
      <c r="CH22" s="44">
        <v>17.468250000000001</v>
      </c>
      <c r="CI22" s="44"/>
      <c r="CJ22" s="44"/>
      <c r="CK22" s="44">
        <v>11.9055</v>
      </c>
      <c r="CL22" s="44">
        <v>4.3529400000000003</v>
      </c>
      <c r="CM22" s="44"/>
      <c r="CN22" s="44"/>
      <c r="CO22" s="44">
        <v>12.08132</v>
      </c>
      <c r="CP22" s="44">
        <v>276.04000000000002</v>
      </c>
      <c r="CQ22" s="44"/>
      <c r="CR22" s="44">
        <v>39.978999999999999</v>
      </c>
      <c r="CS22" s="44"/>
      <c r="CT22" s="44">
        <v>22.552209999999999</v>
      </c>
    </row>
    <row r="23" spans="1:98" ht="15.6">
      <c r="A23" s="1"/>
      <c r="B23" s="43" t="s">
        <v>800</v>
      </c>
      <c r="C23" s="44"/>
      <c r="D23" s="44"/>
      <c r="E23" s="44">
        <v>34.9193</v>
      </c>
      <c r="F23" s="44"/>
      <c r="G23" s="44"/>
      <c r="H23" s="44"/>
      <c r="I23" s="44"/>
      <c r="J23" s="44">
        <v>18.557300000000001</v>
      </c>
      <c r="K23" s="44">
        <v>26.8139</v>
      </c>
      <c r="L23" s="44">
        <v>10.994</v>
      </c>
      <c r="M23" s="44">
        <v>11.225099999999999</v>
      </c>
      <c r="N23" s="44">
        <v>12.35</v>
      </c>
      <c r="O23" s="44">
        <v>32.688000000000002</v>
      </c>
      <c r="P23" s="44"/>
      <c r="Q23" s="44"/>
      <c r="R23" s="44">
        <v>51.305</v>
      </c>
      <c r="S23" s="44"/>
      <c r="T23" s="44">
        <v>37.83914</v>
      </c>
      <c r="U23" s="44"/>
      <c r="V23" s="44">
        <v>8.8000000000000007</v>
      </c>
      <c r="W23" s="44"/>
      <c r="X23" s="44">
        <v>136.79981000000001</v>
      </c>
      <c r="Y23" s="44"/>
      <c r="Z23" s="44"/>
      <c r="AA23" s="44"/>
      <c r="AB23" s="44"/>
      <c r="AC23" s="44">
        <v>13.65</v>
      </c>
      <c r="AD23" s="44"/>
      <c r="AE23" s="44"/>
      <c r="AF23" s="44">
        <v>0.9</v>
      </c>
      <c r="AG23" s="44"/>
      <c r="AH23" s="44"/>
      <c r="AI23" s="44"/>
      <c r="AJ23" s="44">
        <v>4.8320100000000004</v>
      </c>
      <c r="AK23" s="44">
        <v>0</v>
      </c>
      <c r="AL23" s="44"/>
      <c r="AM23" s="44">
        <v>47.423099999999998</v>
      </c>
      <c r="AN23" s="44">
        <v>136.43637000000001</v>
      </c>
      <c r="AO23" s="44">
        <v>26.918199999999999</v>
      </c>
      <c r="AP23" s="44">
        <v>0.73</v>
      </c>
      <c r="AQ23" s="44">
        <v>155.62308999999999</v>
      </c>
      <c r="AR23" s="44"/>
      <c r="AS23" s="44">
        <v>33.65504</v>
      </c>
      <c r="AT23" s="44">
        <v>31.77</v>
      </c>
      <c r="AU23" s="44"/>
      <c r="AV23" s="44">
        <v>190.13155</v>
      </c>
      <c r="AW23" s="44">
        <v>31.7241</v>
      </c>
      <c r="AX23" s="44"/>
      <c r="AY23" s="44">
        <v>10.67938</v>
      </c>
      <c r="AZ23" s="44"/>
      <c r="BA23" s="44">
        <v>2.2000000000000002</v>
      </c>
      <c r="BB23" s="44"/>
      <c r="BC23" s="44">
        <v>20.423999999999999</v>
      </c>
      <c r="BD23" s="44"/>
      <c r="BE23" s="44">
        <v>19</v>
      </c>
      <c r="BF23" s="44"/>
      <c r="BG23" s="44"/>
      <c r="BH23" s="44"/>
      <c r="BI23" s="44">
        <v>17.225770000000001</v>
      </c>
      <c r="BJ23" s="44"/>
      <c r="BK23" s="44"/>
      <c r="BL23" s="44"/>
      <c r="BM23" s="44">
        <v>7.2640000000000002</v>
      </c>
      <c r="BN23" s="44"/>
      <c r="BO23" s="44">
        <v>1.87</v>
      </c>
      <c r="BP23" s="44">
        <v>146.99154999999999</v>
      </c>
      <c r="BQ23" s="44"/>
      <c r="BR23" s="44">
        <v>4.3160999999999996</v>
      </c>
      <c r="BS23" s="44">
        <v>116.38893</v>
      </c>
      <c r="BT23" s="44">
        <v>15.70861</v>
      </c>
      <c r="BU23" s="44"/>
      <c r="BV23" s="44"/>
      <c r="BW23" s="44">
        <v>3.9713500000000002</v>
      </c>
      <c r="BX23" s="44"/>
      <c r="BY23" s="44"/>
      <c r="BZ23" s="44"/>
      <c r="CA23" s="44">
        <v>22.858429999999998</v>
      </c>
      <c r="CB23" s="44"/>
      <c r="CC23" s="44">
        <v>0.70899999999999996</v>
      </c>
      <c r="CD23" s="44">
        <v>24.327850000000002</v>
      </c>
      <c r="CE23" s="44">
        <v>435.68633</v>
      </c>
      <c r="CF23" s="44"/>
      <c r="CG23" s="44">
        <v>155.21430000000001</v>
      </c>
      <c r="CH23" s="44">
        <v>17.424440000000001</v>
      </c>
      <c r="CI23" s="44"/>
      <c r="CJ23" s="44"/>
      <c r="CK23" s="44">
        <v>12.092700000000001</v>
      </c>
      <c r="CL23" s="44">
        <v>4.3545999999999996</v>
      </c>
      <c r="CM23" s="44"/>
      <c r="CN23" s="44"/>
      <c r="CO23" s="44">
        <v>12.924770000000001</v>
      </c>
      <c r="CP23" s="44">
        <v>273.3</v>
      </c>
      <c r="CQ23" s="44"/>
      <c r="CR23" s="44">
        <v>40.527999999999999</v>
      </c>
      <c r="CS23" s="44"/>
      <c r="CT23" s="44">
        <v>16.655899999999999</v>
      </c>
    </row>
    <row r="24" spans="1:98" ht="15.6">
      <c r="A24" s="1"/>
      <c r="B24" s="43" t="s">
        <v>801</v>
      </c>
      <c r="C24" s="44"/>
      <c r="D24" s="44"/>
      <c r="E24" s="44">
        <v>38.594299999999997</v>
      </c>
      <c r="F24" s="44"/>
      <c r="G24" s="44"/>
      <c r="H24" s="44"/>
      <c r="I24" s="44"/>
      <c r="J24" s="44">
        <v>18.369199999999999</v>
      </c>
      <c r="K24" s="44">
        <v>26.860800000000001</v>
      </c>
      <c r="L24" s="44">
        <v>12.912000000000001</v>
      </c>
      <c r="M24" s="44">
        <v>11.236000000000001</v>
      </c>
      <c r="N24" s="44">
        <v>12.35</v>
      </c>
      <c r="O24" s="44">
        <v>32.43</v>
      </c>
      <c r="P24" s="44"/>
      <c r="Q24" s="44"/>
      <c r="R24" s="44">
        <v>51.289000000000001</v>
      </c>
      <c r="S24" s="44"/>
      <c r="T24" s="44">
        <v>46.43974</v>
      </c>
      <c r="U24" s="44"/>
      <c r="V24" s="44">
        <v>9.1999999999999993</v>
      </c>
      <c r="W24" s="44"/>
      <c r="X24" s="44">
        <v>92.931529999999995</v>
      </c>
      <c r="Y24" s="44"/>
      <c r="Z24" s="44"/>
      <c r="AA24" s="44"/>
      <c r="AB24" s="44"/>
      <c r="AC24" s="44">
        <v>14.07</v>
      </c>
      <c r="AD24" s="44"/>
      <c r="AE24" s="44"/>
      <c r="AF24" s="44">
        <v>2.1</v>
      </c>
      <c r="AG24" s="44"/>
      <c r="AH24" s="44"/>
      <c r="AI24" s="44"/>
      <c r="AJ24" s="44">
        <v>5.1929299999999996</v>
      </c>
      <c r="AK24" s="44">
        <v>0</v>
      </c>
      <c r="AL24" s="44"/>
      <c r="AM24" s="44">
        <v>47.763300000000001</v>
      </c>
      <c r="AN24" s="44">
        <v>132.84524999999999</v>
      </c>
      <c r="AO24" s="44">
        <v>26.7484</v>
      </c>
      <c r="AP24" s="44">
        <v>0.72</v>
      </c>
      <c r="AQ24" s="44">
        <v>159.60884999999999</v>
      </c>
      <c r="AR24" s="44"/>
      <c r="AS24" s="44">
        <v>35.367280000000001</v>
      </c>
      <c r="AT24" s="44">
        <v>30.51</v>
      </c>
      <c r="AU24" s="44"/>
      <c r="AV24" s="44">
        <v>192.27304000000001</v>
      </c>
      <c r="AW24" s="44">
        <v>32.398499999999999</v>
      </c>
      <c r="AX24" s="44"/>
      <c r="AY24" s="44">
        <v>10.836930000000001</v>
      </c>
      <c r="AZ24" s="44"/>
      <c r="BA24" s="44">
        <v>2.1</v>
      </c>
      <c r="BB24" s="44"/>
      <c r="BC24" s="44">
        <v>20.423999999999999</v>
      </c>
      <c r="BD24" s="44"/>
      <c r="BE24" s="44">
        <v>19</v>
      </c>
      <c r="BF24" s="44"/>
      <c r="BG24" s="44"/>
      <c r="BH24" s="44"/>
      <c r="BI24" s="44">
        <v>15.84118</v>
      </c>
      <c r="BJ24" s="44"/>
      <c r="BK24" s="44"/>
      <c r="BL24" s="44"/>
      <c r="BM24" s="44">
        <v>7.2140000000000004</v>
      </c>
      <c r="BN24" s="44"/>
      <c r="BO24" s="44">
        <v>2.29</v>
      </c>
      <c r="BP24" s="44">
        <v>149.90799000000001</v>
      </c>
      <c r="BQ24" s="44"/>
      <c r="BR24" s="44">
        <v>4.2491399999999997</v>
      </c>
      <c r="BS24" s="44">
        <v>120.55417</v>
      </c>
      <c r="BT24" s="44">
        <v>14.947279999999999</v>
      </c>
      <c r="BU24" s="44"/>
      <c r="BV24" s="44"/>
      <c r="BW24" s="44">
        <v>3.7307000000000001</v>
      </c>
      <c r="BX24" s="44"/>
      <c r="BY24" s="44"/>
      <c r="BZ24" s="44"/>
      <c r="CA24" s="44">
        <v>22.875330000000002</v>
      </c>
      <c r="CB24" s="44"/>
      <c r="CC24" s="44">
        <v>0.67400000000000004</v>
      </c>
      <c r="CD24" s="44">
        <v>25.710039999999999</v>
      </c>
      <c r="CE24" s="44">
        <v>424.80775999999997</v>
      </c>
      <c r="CF24" s="44"/>
      <c r="CG24" s="44">
        <v>156.62110000000001</v>
      </c>
      <c r="CH24" s="44">
        <v>16.608699999999999</v>
      </c>
      <c r="CI24" s="44"/>
      <c r="CJ24" s="44"/>
      <c r="CK24" s="44">
        <v>11.991</v>
      </c>
      <c r="CL24" s="44">
        <v>4.3443199999999997</v>
      </c>
      <c r="CM24" s="44"/>
      <c r="CN24" s="44"/>
      <c r="CO24" s="44">
        <v>14.59463</v>
      </c>
      <c r="CP24" s="44">
        <v>280.99</v>
      </c>
      <c r="CQ24" s="44"/>
      <c r="CR24" s="44">
        <v>38.811</v>
      </c>
      <c r="CS24" s="44"/>
      <c r="CT24" s="44">
        <v>14.070930000000001</v>
      </c>
    </row>
    <row r="25" spans="1:98" ht="15.6">
      <c r="A25" s="1"/>
      <c r="B25" s="43" t="s">
        <v>802</v>
      </c>
      <c r="C25" s="44"/>
      <c r="D25" s="44"/>
      <c r="E25" s="44">
        <v>39.317100000000003</v>
      </c>
      <c r="F25" s="44"/>
      <c r="G25" s="44"/>
      <c r="H25" s="44"/>
      <c r="I25" s="44"/>
      <c r="J25" s="44">
        <v>18.0761</v>
      </c>
      <c r="K25" s="44">
        <v>26.8674</v>
      </c>
      <c r="L25" s="44">
        <v>12.768000000000001</v>
      </c>
      <c r="M25" s="44">
        <v>11.383699999999999</v>
      </c>
      <c r="N25" s="44">
        <v>12.46</v>
      </c>
      <c r="O25" s="44">
        <v>32.194000000000003</v>
      </c>
      <c r="P25" s="44"/>
      <c r="Q25" s="44"/>
      <c r="R25" s="44">
        <v>51.432000000000002</v>
      </c>
      <c r="S25" s="44"/>
      <c r="T25" s="44">
        <v>32.735309999999998</v>
      </c>
      <c r="U25" s="44"/>
      <c r="V25" s="44">
        <v>8.9</v>
      </c>
      <c r="W25" s="44"/>
      <c r="X25" s="44">
        <v>104.52224</v>
      </c>
      <c r="Y25" s="44"/>
      <c r="Z25" s="44"/>
      <c r="AA25" s="44"/>
      <c r="AB25" s="44"/>
      <c r="AC25" s="44">
        <v>15.07</v>
      </c>
      <c r="AD25" s="44"/>
      <c r="AE25" s="44"/>
      <c r="AF25" s="44">
        <v>2.7</v>
      </c>
      <c r="AG25" s="44"/>
      <c r="AH25" s="44"/>
      <c r="AI25" s="44"/>
      <c r="AJ25" s="44">
        <v>4.6838199999999999</v>
      </c>
      <c r="AK25" s="44">
        <v>0</v>
      </c>
      <c r="AL25" s="44"/>
      <c r="AM25" s="44">
        <v>47.861600000000003</v>
      </c>
      <c r="AN25" s="44">
        <v>133.08772999999999</v>
      </c>
      <c r="AO25" s="44">
        <v>27.041899999999998</v>
      </c>
      <c r="AP25" s="44">
        <v>0.63</v>
      </c>
      <c r="AQ25" s="44">
        <v>161.13364000000001</v>
      </c>
      <c r="AR25" s="44"/>
      <c r="AS25" s="44">
        <v>35.083030000000001</v>
      </c>
      <c r="AT25" s="44">
        <v>32.24</v>
      </c>
      <c r="AU25" s="44"/>
      <c r="AV25" s="44">
        <v>195.05250000000001</v>
      </c>
      <c r="AW25" s="44">
        <v>34.418799999999997</v>
      </c>
      <c r="AX25" s="44"/>
      <c r="AY25" s="44">
        <v>9.1945399999999999</v>
      </c>
      <c r="AZ25" s="44"/>
      <c r="BA25" s="44">
        <v>2.2000000000000002</v>
      </c>
      <c r="BB25" s="44"/>
      <c r="BC25" s="44">
        <v>20.452000000000002</v>
      </c>
      <c r="BD25" s="44"/>
      <c r="BE25" s="44">
        <v>19</v>
      </c>
      <c r="BF25" s="44"/>
      <c r="BG25" s="44"/>
      <c r="BH25" s="44"/>
      <c r="BI25" s="44">
        <v>13.50357</v>
      </c>
      <c r="BJ25" s="44"/>
      <c r="BK25" s="44"/>
      <c r="BL25" s="44"/>
      <c r="BM25" s="44">
        <v>7.9870000000000001</v>
      </c>
      <c r="BN25" s="44"/>
      <c r="BO25" s="44">
        <v>2.34</v>
      </c>
      <c r="BP25" s="44">
        <v>146.04105000000001</v>
      </c>
      <c r="BQ25" s="44"/>
      <c r="BR25" s="44">
        <v>4.4189600000000002</v>
      </c>
      <c r="BS25" s="44">
        <v>121.40626</v>
      </c>
      <c r="BT25" s="44">
        <v>15.011810000000001</v>
      </c>
      <c r="BU25" s="44"/>
      <c r="BV25" s="44"/>
      <c r="BW25" s="44">
        <v>3.87202</v>
      </c>
      <c r="BX25" s="44"/>
      <c r="BY25" s="44"/>
      <c r="BZ25" s="44"/>
      <c r="CA25" s="44">
        <v>22.878070000000001</v>
      </c>
      <c r="CB25" s="44"/>
      <c r="CC25" s="44">
        <v>0.67400000000000004</v>
      </c>
      <c r="CD25" s="44">
        <v>26.710889999999999</v>
      </c>
      <c r="CE25" s="44">
        <v>410.19821000000002</v>
      </c>
      <c r="CF25" s="44"/>
      <c r="CG25" s="44">
        <v>152.9066</v>
      </c>
      <c r="CH25" s="44">
        <v>15.49437</v>
      </c>
      <c r="CI25" s="44"/>
      <c r="CJ25" s="44"/>
      <c r="CK25" s="44">
        <v>13.2089</v>
      </c>
      <c r="CL25" s="44">
        <v>4.41127</v>
      </c>
      <c r="CM25" s="44"/>
      <c r="CN25" s="44"/>
      <c r="CO25" s="44">
        <v>15.0829</v>
      </c>
      <c r="CP25" s="44">
        <v>276.58999999999997</v>
      </c>
      <c r="CQ25" s="44"/>
      <c r="CR25" s="44">
        <v>39.981000000000002</v>
      </c>
      <c r="CS25" s="44"/>
      <c r="CT25" s="44">
        <v>13.74863</v>
      </c>
    </row>
    <row r="26" spans="1:98" ht="15.6">
      <c r="A26" s="1"/>
      <c r="B26" s="43" t="s">
        <v>803</v>
      </c>
      <c r="C26" s="44"/>
      <c r="D26" s="44"/>
      <c r="E26" s="44">
        <v>34.921700000000001</v>
      </c>
      <c r="F26" s="44"/>
      <c r="G26" s="44"/>
      <c r="H26" s="44"/>
      <c r="I26" s="44"/>
      <c r="J26" s="44">
        <v>19.732700000000001</v>
      </c>
      <c r="K26" s="44">
        <v>26.284600000000001</v>
      </c>
      <c r="L26" s="44">
        <v>13.125999999999999</v>
      </c>
      <c r="M26" s="44">
        <v>11.341799999999999</v>
      </c>
      <c r="N26" s="44">
        <v>12.09</v>
      </c>
      <c r="O26" s="44">
        <v>33.161999999999999</v>
      </c>
      <c r="P26" s="44"/>
      <c r="Q26" s="44"/>
      <c r="R26" s="44">
        <v>51.667000000000002</v>
      </c>
      <c r="S26" s="44"/>
      <c r="T26" s="44">
        <v>34.691600000000001</v>
      </c>
      <c r="U26" s="44"/>
      <c r="V26" s="44">
        <v>8</v>
      </c>
      <c r="W26" s="44"/>
      <c r="X26" s="44">
        <v>160.79957999999999</v>
      </c>
      <c r="Y26" s="44"/>
      <c r="Z26" s="44"/>
      <c r="AA26" s="44"/>
      <c r="AB26" s="44"/>
      <c r="AC26" s="44">
        <v>15.06</v>
      </c>
      <c r="AD26" s="44"/>
      <c r="AE26" s="44"/>
      <c r="AF26" s="44">
        <v>4.0999999999999996</v>
      </c>
      <c r="AG26" s="44"/>
      <c r="AH26" s="44"/>
      <c r="AI26" s="44"/>
      <c r="AJ26" s="44">
        <v>4.0358400000000003</v>
      </c>
      <c r="AK26" s="44">
        <v>0</v>
      </c>
      <c r="AL26" s="44"/>
      <c r="AM26" s="44">
        <v>46.557899999999997</v>
      </c>
      <c r="AN26" s="44">
        <v>134.65942000000001</v>
      </c>
      <c r="AO26" s="44">
        <v>28.099</v>
      </c>
      <c r="AP26" s="44">
        <v>0.44</v>
      </c>
      <c r="AQ26" s="44">
        <v>161.32884999999999</v>
      </c>
      <c r="AR26" s="44"/>
      <c r="AS26" s="44">
        <v>35.559420000000003</v>
      </c>
      <c r="AT26" s="44">
        <v>32.4</v>
      </c>
      <c r="AU26" s="44"/>
      <c r="AV26" s="44">
        <v>195.34746000000001</v>
      </c>
      <c r="AW26" s="44">
        <v>35.198300000000003</v>
      </c>
      <c r="AX26" s="44"/>
      <c r="AY26" s="44">
        <v>8.0463199999999997</v>
      </c>
      <c r="AZ26" s="44"/>
      <c r="BA26" s="44">
        <v>2.2000000000000002</v>
      </c>
      <c r="BB26" s="44"/>
      <c r="BC26" s="44">
        <v>20.481000000000002</v>
      </c>
      <c r="BD26" s="44"/>
      <c r="BE26" s="44">
        <v>19</v>
      </c>
      <c r="BF26" s="44"/>
      <c r="BG26" s="44"/>
      <c r="BH26" s="44"/>
      <c r="BI26" s="44">
        <v>12.36408</v>
      </c>
      <c r="BJ26" s="44"/>
      <c r="BK26" s="44"/>
      <c r="BL26" s="44"/>
      <c r="BM26" s="44">
        <v>7.6840000000000002</v>
      </c>
      <c r="BN26" s="44"/>
      <c r="BO26" s="44">
        <v>2.31</v>
      </c>
      <c r="BP26" s="44">
        <v>146.4349</v>
      </c>
      <c r="BQ26" s="44"/>
      <c r="BR26" s="44">
        <v>4.3856000000000002</v>
      </c>
      <c r="BS26" s="44">
        <v>122.06247999999999</v>
      </c>
      <c r="BT26" s="44">
        <v>15.54101</v>
      </c>
      <c r="BU26" s="44"/>
      <c r="BV26" s="44"/>
      <c r="BW26" s="44">
        <v>3.9659300000000002</v>
      </c>
      <c r="BX26" s="44"/>
      <c r="BY26" s="44"/>
      <c r="BZ26" s="44"/>
      <c r="CA26" s="44">
        <v>22.87002</v>
      </c>
      <c r="CB26" s="44"/>
      <c r="CC26" s="44">
        <v>0.77700000000000002</v>
      </c>
      <c r="CD26" s="44">
        <v>27.798670000000001</v>
      </c>
      <c r="CE26" s="44">
        <v>399.44002999999998</v>
      </c>
      <c r="CF26" s="44"/>
      <c r="CG26" s="44">
        <v>156.10419999999999</v>
      </c>
      <c r="CH26" s="44">
        <v>14.644209999999999</v>
      </c>
      <c r="CI26" s="44"/>
      <c r="CJ26" s="44"/>
      <c r="CK26" s="44">
        <v>12.6853</v>
      </c>
      <c r="CL26" s="44">
        <v>4.6280200000000002</v>
      </c>
      <c r="CM26" s="44"/>
      <c r="CN26" s="44"/>
      <c r="CO26" s="44">
        <v>15.06963</v>
      </c>
      <c r="CP26" s="44">
        <v>264.89999999999998</v>
      </c>
      <c r="CQ26" s="44"/>
      <c r="CR26" s="44">
        <v>34.523000000000003</v>
      </c>
      <c r="CS26" s="44"/>
      <c r="CT26" s="44">
        <v>9.9135299999999997</v>
      </c>
    </row>
    <row r="27" spans="1:98" ht="15.6">
      <c r="A27" s="1"/>
      <c r="B27" s="43" t="s">
        <v>804</v>
      </c>
      <c r="C27" s="44"/>
      <c r="D27" s="44"/>
      <c r="E27" s="44">
        <v>35.167200000000001</v>
      </c>
      <c r="F27" s="44"/>
      <c r="G27" s="44"/>
      <c r="H27" s="44"/>
      <c r="I27" s="44"/>
      <c r="J27" s="44">
        <v>19.731100000000001</v>
      </c>
      <c r="K27" s="44">
        <v>25.717099999999999</v>
      </c>
      <c r="L27" s="44">
        <v>12.702</v>
      </c>
      <c r="M27" s="44">
        <v>11.4192</v>
      </c>
      <c r="N27" s="44">
        <v>12.04</v>
      </c>
      <c r="O27" s="44">
        <v>33.265999999999998</v>
      </c>
      <c r="P27" s="44"/>
      <c r="Q27" s="44"/>
      <c r="R27" s="44">
        <v>51.148000000000003</v>
      </c>
      <c r="S27" s="44"/>
      <c r="T27" s="44">
        <v>46.808480000000003</v>
      </c>
      <c r="U27" s="44"/>
      <c r="V27" s="44">
        <v>7.8</v>
      </c>
      <c r="W27" s="44"/>
      <c r="X27" s="44">
        <v>136.55936</v>
      </c>
      <c r="Y27" s="44"/>
      <c r="Z27" s="44"/>
      <c r="AA27" s="44"/>
      <c r="AB27" s="44"/>
      <c r="AC27" s="44">
        <v>14.73</v>
      </c>
      <c r="AD27" s="44"/>
      <c r="AE27" s="44"/>
      <c r="AF27" s="44">
        <v>5.3</v>
      </c>
      <c r="AG27" s="44"/>
      <c r="AH27" s="44"/>
      <c r="AI27" s="44"/>
      <c r="AJ27" s="44">
        <v>4.1829499999999999</v>
      </c>
      <c r="AK27" s="44">
        <v>0</v>
      </c>
      <c r="AL27" s="44"/>
      <c r="AM27" s="44">
        <v>47.676900000000003</v>
      </c>
      <c r="AN27" s="44">
        <v>134.88063</v>
      </c>
      <c r="AO27" s="44">
        <v>28.110099999999999</v>
      </c>
      <c r="AP27" s="44">
        <v>0.24</v>
      </c>
      <c r="AQ27" s="44">
        <v>156.08384000000001</v>
      </c>
      <c r="AR27" s="44"/>
      <c r="AS27" s="44">
        <v>36.456910000000001</v>
      </c>
      <c r="AT27" s="44">
        <v>32.82</v>
      </c>
      <c r="AU27" s="44"/>
      <c r="AV27" s="44">
        <v>195.03292999999999</v>
      </c>
      <c r="AW27" s="44">
        <v>35.283499999999997</v>
      </c>
      <c r="AX27" s="44"/>
      <c r="AY27" s="44">
        <v>10.454459999999999</v>
      </c>
      <c r="AZ27" s="44"/>
      <c r="BA27" s="44">
        <v>2.2999999999999998</v>
      </c>
      <c r="BB27" s="44"/>
      <c r="BC27" s="44">
        <v>20.411999999999999</v>
      </c>
      <c r="BD27" s="44"/>
      <c r="BE27" s="44">
        <v>19</v>
      </c>
      <c r="BF27" s="44"/>
      <c r="BG27" s="44"/>
      <c r="BH27" s="44"/>
      <c r="BI27" s="44">
        <v>10.40635</v>
      </c>
      <c r="BJ27" s="44"/>
      <c r="BK27" s="44"/>
      <c r="BL27" s="44"/>
      <c r="BM27" s="44">
        <v>7.6379999999999999</v>
      </c>
      <c r="BN27" s="44"/>
      <c r="BO27" s="44">
        <v>2.25</v>
      </c>
      <c r="BP27" s="44">
        <v>147.15214</v>
      </c>
      <c r="BQ27" s="44"/>
      <c r="BR27" s="44">
        <v>4.4936400000000001</v>
      </c>
      <c r="BS27" s="44">
        <v>122.90141</v>
      </c>
      <c r="BT27" s="44">
        <v>14.54388</v>
      </c>
      <c r="BU27" s="44"/>
      <c r="BV27" s="44"/>
      <c r="BW27" s="44">
        <v>4.0273599999999998</v>
      </c>
      <c r="BX27" s="44"/>
      <c r="BY27" s="44"/>
      <c r="BZ27" s="44"/>
      <c r="CA27" s="44">
        <v>22.899719999999999</v>
      </c>
      <c r="CB27" s="44"/>
      <c r="CC27" s="44">
        <v>0.752</v>
      </c>
      <c r="CD27" s="44">
        <v>27.657859999999999</v>
      </c>
      <c r="CE27" s="44">
        <v>392.84757000000002</v>
      </c>
      <c r="CF27" s="44"/>
      <c r="CG27" s="44">
        <v>152.37200000000001</v>
      </c>
      <c r="CH27" s="44">
        <v>16.108899999999998</v>
      </c>
      <c r="CI27" s="44"/>
      <c r="CJ27" s="44"/>
      <c r="CK27" s="44">
        <v>13.235099999999999</v>
      </c>
      <c r="CL27" s="44">
        <v>4.6784400000000002</v>
      </c>
      <c r="CM27" s="44"/>
      <c r="CN27" s="44"/>
      <c r="CO27" s="44">
        <v>15.50667</v>
      </c>
      <c r="CP27" s="44">
        <v>272.2</v>
      </c>
      <c r="CQ27" s="44"/>
      <c r="CR27" s="44">
        <v>34.125</v>
      </c>
      <c r="CS27" s="44"/>
      <c r="CT27" s="44">
        <v>8.0199099999999994</v>
      </c>
    </row>
    <row r="28" spans="1:98" ht="15.6">
      <c r="A28" s="1"/>
      <c r="B28" s="43" t="s">
        <v>805</v>
      </c>
      <c r="C28" s="44"/>
      <c r="D28" s="44"/>
      <c r="E28" s="44">
        <v>38.987900000000003</v>
      </c>
      <c r="F28" s="44"/>
      <c r="G28" s="44"/>
      <c r="H28" s="44"/>
      <c r="I28" s="44"/>
      <c r="J28" s="44">
        <v>18.843</v>
      </c>
      <c r="K28" s="44">
        <v>26.849799999999998</v>
      </c>
      <c r="L28" s="44">
        <v>12.691000000000001</v>
      </c>
      <c r="M28" s="44">
        <v>11.1503</v>
      </c>
      <c r="N28" s="44">
        <v>12.12</v>
      </c>
      <c r="O28" s="44">
        <v>33.624000000000002</v>
      </c>
      <c r="P28" s="44"/>
      <c r="Q28" s="44"/>
      <c r="R28" s="44">
        <v>51.863</v>
      </c>
      <c r="S28" s="44"/>
      <c r="T28" s="44">
        <v>37.816459999999999</v>
      </c>
      <c r="U28" s="44"/>
      <c r="V28" s="44">
        <v>7.6</v>
      </c>
      <c r="W28" s="44"/>
      <c r="X28" s="44">
        <v>117.90604</v>
      </c>
      <c r="Y28" s="44"/>
      <c r="Z28" s="44"/>
      <c r="AA28" s="44"/>
      <c r="AB28" s="44"/>
      <c r="AC28" s="44">
        <v>14.83</v>
      </c>
      <c r="AD28" s="44"/>
      <c r="AE28" s="44"/>
      <c r="AF28" s="44">
        <v>3.6</v>
      </c>
      <c r="AG28" s="44"/>
      <c r="AH28" s="44"/>
      <c r="AI28" s="44"/>
      <c r="AJ28" s="44">
        <v>4.0119499999999997</v>
      </c>
      <c r="AK28" s="44">
        <v>0</v>
      </c>
      <c r="AL28" s="44"/>
      <c r="AM28" s="44">
        <v>48.637700000000002</v>
      </c>
      <c r="AN28" s="44">
        <v>136.29358999999999</v>
      </c>
      <c r="AO28" s="44">
        <v>28.860099999999999</v>
      </c>
      <c r="AP28" s="44">
        <v>0.57999999999999996</v>
      </c>
      <c r="AQ28" s="44">
        <v>159.28449000000001</v>
      </c>
      <c r="AR28" s="44"/>
      <c r="AS28" s="44">
        <v>36.710209999999996</v>
      </c>
      <c r="AT28" s="44">
        <v>32.44</v>
      </c>
      <c r="AU28" s="44"/>
      <c r="AV28" s="44">
        <v>195.07588999999999</v>
      </c>
      <c r="AW28" s="44">
        <v>35.592100000000002</v>
      </c>
      <c r="AX28" s="44"/>
      <c r="AY28" s="44">
        <v>10.303559999999999</v>
      </c>
      <c r="AZ28" s="44"/>
      <c r="BA28" s="44">
        <v>2.2999999999999998</v>
      </c>
      <c r="BB28" s="44"/>
      <c r="BC28" s="44">
        <v>20.32</v>
      </c>
      <c r="BD28" s="44"/>
      <c r="BE28" s="44">
        <v>19</v>
      </c>
      <c r="BF28" s="44"/>
      <c r="BG28" s="44"/>
      <c r="BH28" s="44"/>
      <c r="BI28" s="44">
        <v>9.0078300000000002</v>
      </c>
      <c r="BJ28" s="44"/>
      <c r="BK28" s="44"/>
      <c r="BL28" s="44"/>
      <c r="BM28" s="44">
        <v>7.6980000000000004</v>
      </c>
      <c r="BN28" s="44"/>
      <c r="BO28" s="44">
        <v>2.25</v>
      </c>
      <c r="BP28" s="44">
        <v>146.68952999999999</v>
      </c>
      <c r="BQ28" s="44"/>
      <c r="BR28" s="44">
        <v>4.5203199999999999</v>
      </c>
      <c r="BS28" s="44">
        <v>122.46276</v>
      </c>
      <c r="BT28" s="44">
        <v>15.23128</v>
      </c>
      <c r="BU28" s="44"/>
      <c r="BV28" s="44"/>
      <c r="BW28" s="44">
        <v>3.8865599999999998</v>
      </c>
      <c r="BX28" s="44"/>
      <c r="BY28" s="44"/>
      <c r="BZ28" s="44"/>
      <c r="CA28" s="44">
        <v>22.845120000000001</v>
      </c>
      <c r="CB28" s="44"/>
      <c r="CC28" s="44">
        <v>0.72899999999999998</v>
      </c>
      <c r="CD28" s="44">
        <v>28.518899999999999</v>
      </c>
      <c r="CE28" s="44">
        <v>395.89051999999998</v>
      </c>
      <c r="CF28" s="44"/>
      <c r="CG28" s="44">
        <v>151.23330000000001</v>
      </c>
      <c r="CH28" s="44">
        <v>16.712140000000002</v>
      </c>
      <c r="CI28" s="44"/>
      <c r="CJ28" s="44"/>
      <c r="CK28" s="44">
        <v>13.694100000000001</v>
      </c>
      <c r="CL28" s="44">
        <v>4.8103300000000004</v>
      </c>
      <c r="CM28" s="44"/>
      <c r="CN28" s="44"/>
      <c r="CO28" s="44">
        <v>15.62318</v>
      </c>
      <c r="CP28" s="44">
        <v>282.32</v>
      </c>
      <c r="CQ28" s="44"/>
      <c r="CR28" s="44">
        <v>34.621000000000002</v>
      </c>
      <c r="CS28" s="44"/>
      <c r="CT28" s="44">
        <v>6.07578</v>
      </c>
    </row>
    <row r="29" spans="1:98" ht="15.6">
      <c r="A29" s="1"/>
      <c r="B29" s="43" t="s">
        <v>806</v>
      </c>
      <c r="C29" s="44"/>
      <c r="D29" s="44"/>
      <c r="E29" s="44">
        <v>39.209099999999999</v>
      </c>
      <c r="F29" s="44"/>
      <c r="G29" s="44"/>
      <c r="H29" s="44"/>
      <c r="I29" s="44"/>
      <c r="J29" s="44">
        <v>19.343900000000001</v>
      </c>
      <c r="K29" s="44">
        <v>26.798300000000001</v>
      </c>
      <c r="L29" s="44">
        <v>12.374000000000001</v>
      </c>
      <c r="M29" s="44">
        <v>11.2742</v>
      </c>
      <c r="N29" s="44">
        <v>11.95</v>
      </c>
      <c r="O29" s="44">
        <v>33.045999999999999</v>
      </c>
      <c r="P29" s="44"/>
      <c r="Q29" s="44"/>
      <c r="R29" s="44">
        <v>51.192999999999998</v>
      </c>
      <c r="S29" s="44"/>
      <c r="T29" s="44">
        <v>27.42107</v>
      </c>
      <c r="U29" s="44"/>
      <c r="V29" s="44">
        <v>7.7</v>
      </c>
      <c r="W29" s="44"/>
      <c r="X29" s="44">
        <v>100.15373</v>
      </c>
      <c r="Y29" s="44"/>
      <c r="Z29" s="44"/>
      <c r="AA29" s="44"/>
      <c r="AB29" s="44"/>
      <c r="AC29" s="44">
        <v>14.6</v>
      </c>
      <c r="AD29" s="44"/>
      <c r="AE29" s="44"/>
      <c r="AF29" s="44">
        <v>2.8</v>
      </c>
      <c r="AG29" s="44"/>
      <c r="AH29" s="44"/>
      <c r="AI29" s="44"/>
      <c r="AJ29" s="44">
        <v>4.3253700000000004</v>
      </c>
      <c r="AK29" s="44">
        <v>0</v>
      </c>
      <c r="AL29" s="44"/>
      <c r="AM29" s="44">
        <v>47.145200000000003</v>
      </c>
      <c r="AN29" s="44">
        <v>133.56367</v>
      </c>
      <c r="AO29" s="44">
        <v>29.1999</v>
      </c>
      <c r="AP29" s="44">
        <v>1</v>
      </c>
      <c r="AQ29" s="44">
        <v>160.94645</v>
      </c>
      <c r="AR29" s="44"/>
      <c r="AS29" s="44">
        <v>36.064959999999999</v>
      </c>
      <c r="AT29" s="44">
        <v>32.659999999999997</v>
      </c>
      <c r="AU29" s="44"/>
      <c r="AV29" s="44">
        <v>194.06688</v>
      </c>
      <c r="AW29" s="44">
        <v>35.579700000000003</v>
      </c>
      <c r="AX29" s="44"/>
      <c r="AY29" s="44">
        <v>10.5732</v>
      </c>
      <c r="AZ29" s="44"/>
      <c r="BA29" s="44">
        <v>2.4</v>
      </c>
      <c r="BB29" s="44"/>
      <c r="BC29" s="44">
        <v>20.364000000000001</v>
      </c>
      <c r="BD29" s="44"/>
      <c r="BE29" s="44">
        <v>19</v>
      </c>
      <c r="BF29" s="44"/>
      <c r="BG29" s="44"/>
      <c r="BH29" s="44"/>
      <c r="BI29" s="44">
        <v>9.3115400000000008</v>
      </c>
      <c r="BJ29" s="44"/>
      <c r="BK29" s="44"/>
      <c r="BL29" s="44"/>
      <c r="BM29" s="44">
        <v>7.8970000000000002</v>
      </c>
      <c r="BN29" s="44"/>
      <c r="BO29" s="44">
        <v>1.91</v>
      </c>
      <c r="BP29" s="44">
        <v>147.04781</v>
      </c>
      <c r="BQ29" s="44"/>
      <c r="BR29" s="44">
        <v>4.4037300000000004</v>
      </c>
      <c r="BS29" s="44">
        <v>121.62927000000001</v>
      </c>
      <c r="BT29" s="44">
        <v>18.792480000000001</v>
      </c>
      <c r="BU29" s="44"/>
      <c r="BV29" s="44"/>
      <c r="BW29" s="44">
        <v>4.0013500000000004</v>
      </c>
      <c r="BX29" s="44"/>
      <c r="BY29" s="44"/>
      <c r="BZ29" s="44"/>
      <c r="CA29" s="44">
        <v>22.789020000000001</v>
      </c>
      <c r="CB29" s="44"/>
      <c r="CC29" s="44">
        <v>0.751</v>
      </c>
      <c r="CD29" s="44">
        <v>28.429729999999999</v>
      </c>
      <c r="CE29" s="44">
        <v>416.21793000000002</v>
      </c>
      <c r="CF29" s="44"/>
      <c r="CG29" s="44">
        <v>158.51339999999999</v>
      </c>
      <c r="CH29" s="44">
        <v>16.423030000000001</v>
      </c>
      <c r="CI29" s="44"/>
      <c r="CJ29" s="44"/>
      <c r="CK29" s="44">
        <v>13.1252</v>
      </c>
      <c r="CL29" s="44">
        <v>5.01973</v>
      </c>
      <c r="CM29" s="44"/>
      <c r="CN29" s="44"/>
      <c r="CO29" s="44">
        <v>15.56664</v>
      </c>
      <c r="CP29" s="44">
        <v>282.5</v>
      </c>
      <c r="CQ29" s="44"/>
      <c r="CR29" s="44">
        <v>34.808999999999997</v>
      </c>
      <c r="CS29" s="44"/>
      <c r="CT29" s="44">
        <v>1.23868</v>
      </c>
    </row>
    <row r="30" spans="1:98" ht="15.6">
      <c r="A30" s="1"/>
      <c r="B30" s="43" t="s">
        <v>807</v>
      </c>
      <c r="C30" s="44"/>
      <c r="D30" s="44"/>
      <c r="E30" s="44">
        <v>39.5854</v>
      </c>
      <c r="F30" s="44"/>
      <c r="G30" s="44"/>
      <c r="H30" s="44"/>
      <c r="I30" s="44"/>
      <c r="J30" s="44">
        <v>19.369800000000001</v>
      </c>
      <c r="K30" s="44">
        <v>27.118099999999998</v>
      </c>
      <c r="L30" s="44">
        <v>12.567</v>
      </c>
      <c r="M30" s="44">
        <v>11.215299999999999</v>
      </c>
      <c r="N30" s="44">
        <v>12.08</v>
      </c>
      <c r="O30" s="44">
        <v>33.316000000000003</v>
      </c>
      <c r="P30" s="44"/>
      <c r="Q30" s="44"/>
      <c r="R30" s="44">
        <v>51.387</v>
      </c>
      <c r="S30" s="44"/>
      <c r="T30" s="44">
        <v>45.123579999999997</v>
      </c>
      <c r="U30" s="44"/>
      <c r="V30" s="44">
        <v>7.6</v>
      </c>
      <c r="W30" s="44"/>
      <c r="X30" s="44">
        <v>142.76534000000001</v>
      </c>
      <c r="Y30" s="44"/>
      <c r="Z30" s="44"/>
      <c r="AA30" s="44"/>
      <c r="AB30" s="44"/>
      <c r="AC30" s="44">
        <v>15.12</v>
      </c>
      <c r="AD30" s="44"/>
      <c r="AE30" s="44"/>
      <c r="AF30" s="44">
        <v>1.1000000000000001</v>
      </c>
      <c r="AG30" s="44"/>
      <c r="AH30" s="44"/>
      <c r="AI30" s="44"/>
      <c r="AJ30" s="44">
        <v>4.6141800000000002</v>
      </c>
      <c r="AK30" s="44">
        <v>0</v>
      </c>
      <c r="AL30" s="44"/>
      <c r="AM30" s="44">
        <v>42.7363</v>
      </c>
      <c r="AN30" s="44">
        <v>132.00592</v>
      </c>
      <c r="AO30" s="44">
        <v>27.853999999999999</v>
      </c>
      <c r="AP30" s="44">
        <v>0.9</v>
      </c>
      <c r="AQ30" s="44">
        <v>162.49097</v>
      </c>
      <c r="AR30" s="44"/>
      <c r="AS30" s="44">
        <v>36.997549999999997</v>
      </c>
      <c r="AT30" s="44">
        <v>32.51</v>
      </c>
      <c r="AU30" s="44"/>
      <c r="AV30" s="44">
        <v>194.81022999999999</v>
      </c>
      <c r="AW30" s="44">
        <v>35.386699999999998</v>
      </c>
      <c r="AX30" s="44"/>
      <c r="AY30" s="44">
        <v>9.48949</v>
      </c>
      <c r="AZ30" s="44"/>
      <c r="BA30" s="44">
        <v>1.9</v>
      </c>
      <c r="BB30" s="44"/>
      <c r="BC30" s="44">
        <v>20.431999999999999</v>
      </c>
      <c r="BD30" s="44"/>
      <c r="BE30" s="44">
        <v>19</v>
      </c>
      <c r="BF30" s="44"/>
      <c r="BG30" s="44"/>
      <c r="BH30" s="44"/>
      <c r="BI30" s="44">
        <v>8.7099600000000006</v>
      </c>
      <c r="BJ30" s="44"/>
      <c r="BK30" s="44"/>
      <c r="BL30" s="44"/>
      <c r="BM30" s="44">
        <v>7.9560000000000004</v>
      </c>
      <c r="BN30" s="44"/>
      <c r="BO30" s="44">
        <v>2.65</v>
      </c>
      <c r="BP30" s="44">
        <v>143.40805</v>
      </c>
      <c r="BQ30" s="44"/>
      <c r="BR30" s="44">
        <v>4.1524200000000002</v>
      </c>
      <c r="BS30" s="44">
        <v>121.18962000000001</v>
      </c>
      <c r="BT30" s="44">
        <v>18.827860000000001</v>
      </c>
      <c r="BU30" s="44"/>
      <c r="BV30" s="44"/>
      <c r="BW30" s="44">
        <v>4.0848199999999997</v>
      </c>
      <c r="BX30" s="44"/>
      <c r="BY30" s="44"/>
      <c r="BZ30" s="44"/>
      <c r="CA30" s="44">
        <v>22.898440000000001</v>
      </c>
      <c r="CB30" s="44"/>
      <c r="CC30" s="44">
        <v>0.69499999999999995</v>
      </c>
      <c r="CD30" s="44">
        <v>28.24081</v>
      </c>
      <c r="CE30" s="44">
        <v>375.63258999999999</v>
      </c>
      <c r="CF30" s="44"/>
      <c r="CG30" s="44">
        <v>152.68369999999999</v>
      </c>
      <c r="CH30" s="44">
        <v>16.696829999999999</v>
      </c>
      <c r="CI30" s="44"/>
      <c r="CJ30" s="44"/>
      <c r="CK30" s="44">
        <v>13.8935</v>
      </c>
      <c r="CL30" s="44">
        <v>5.15564</v>
      </c>
      <c r="CM30" s="44"/>
      <c r="CN30" s="44"/>
      <c r="CO30" s="44">
        <v>15.63894</v>
      </c>
      <c r="CP30" s="44">
        <v>279.81</v>
      </c>
      <c r="CQ30" s="44"/>
      <c r="CR30" s="44">
        <v>34.517000000000003</v>
      </c>
      <c r="CS30" s="44"/>
      <c r="CT30" s="44">
        <v>0.50005999999999995</v>
      </c>
    </row>
    <row r="31" spans="1:98" ht="15.6">
      <c r="A31" s="1"/>
      <c r="B31" s="43" t="s">
        <v>808</v>
      </c>
      <c r="C31" s="44"/>
      <c r="D31" s="44"/>
      <c r="E31" s="44">
        <v>38.626300000000001</v>
      </c>
      <c r="F31" s="44"/>
      <c r="G31" s="44"/>
      <c r="H31" s="44"/>
      <c r="I31" s="44"/>
      <c r="J31" s="44">
        <v>19.2148</v>
      </c>
      <c r="K31" s="44">
        <v>27.208100000000002</v>
      </c>
      <c r="L31" s="44">
        <v>11.872999999999999</v>
      </c>
      <c r="M31" s="44">
        <v>13.1167</v>
      </c>
      <c r="N31" s="44">
        <v>12.07</v>
      </c>
      <c r="O31" s="44">
        <v>33.622</v>
      </c>
      <c r="P31" s="44"/>
      <c r="Q31" s="44"/>
      <c r="R31" s="44">
        <v>51.524000000000001</v>
      </c>
      <c r="S31" s="44"/>
      <c r="T31" s="44">
        <v>42.22278</v>
      </c>
      <c r="U31" s="44"/>
      <c r="V31" s="44">
        <v>7.7</v>
      </c>
      <c r="W31" s="44"/>
      <c r="X31" s="44">
        <v>145.91316</v>
      </c>
      <c r="Y31" s="44"/>
      <c r="Z31" s="44"/>
      <c r="AA31" s="44"/>
      <c r="AB31" s="44"/>
      <c r="AC31" s="44">
        <v>15.54</v>
      </c>
      <c r="AD31" s="44"/>
      <c r="AE31" s="44"/>
      <c r="AF31" s="44">
        <v>0.9</v>
      </c>
      <c r="AG31" s="44"/>
      <c r="AH31" s="44"/>
      <c r="AI31" s="44"/>
      <c r="AJ31" s="44">
        <v>4.59483</v>
      </c>
      <c r="AK31" s="44">
        <v>0</v>
      </c>
      <c r="AL31" s="44"/>
      <c r="AM31" s="44">
        <v>44.953699999999998</v>
      </c>
      <c r="AN31" s="44">
        <v>131.67394999999999</v>
      </c>
      <c r="AO31" s="44">
        <v>27.831</v>
      </c>
      <c r="AP31" s="44">
        <v>0.73</v>
      </c>
      <c r="AQ31" s="44">
        <v>157.05161000000001</v>
      </c>
      <c r="AR31" s="44"/>
      <c r="AS31" s="44">
        <v>36.697989999999997</v>
      </c>
      <c r="AT31" s="44">
        <v>32.15</v>
      </c>
      <c r="AU31" s="44"/>
      <c r="AV31" s="44">
        <v>192.40716</v>
      </c>
      <c r="AW31" s="44">
        <v>35.0974</v>
      </c>
      <c r="AX31" s="44"/>
      <c r="AY31" s="44">
        <v>9.4495000000000005</v>
      </c>
      <c r="AZ31" s="44"/>
      <c r="BA31" s="44">
        <v>1.8</v>
      </c>
      <c r="BB31" s="44"/>
      <c r="BC31" s="44">
        <v>20.358000000000001</v>
      </c>
      <c r="BD31" s="44"/>
      <c r="BE31" s="44">
        <v>19</v>
      </c>
      <c r="BF31" s="44"/>
      <c r="BG31" s="44"/>
      <c r="BH31" s="44"/>
      <c r="BI31" s="44">
        <v>8.5291300000000003</v>
      </c>
      <c r="BJ31" s="44"/>
      <c r="BK31" s="44"/>
      <c r="BL31" s="44"/>
      <c r="BM31" s="44">
        <v>7.9640000000000004</v>
      </c>
      <c r="BN31" s="44"/>
      <c r="BO31" s="44">
        <v>2.61</v>
      </c>
      <c r="BP31" s="44">
        <v>145.16616999999999</v>
      </c>
      <c r="BQ31" s="44"/>
      <c r="BR31" s="44">
        <v>4.0174599999999998</v>
      </c>
      <c r="BS31" s="44">
        <v>121.48860000000001</v>
      </c>
      <c r="BT31" s="44">
        <v>18.25901</v>
      </c>
      <c r="BU31" s="44"/>
      <c r="BV31" s="44"/>
      <c r="BW31" s="44">
        <v>4.1258100000000004</v>
      </c>
      <c r="BX31" s="44"/>
      <c r="BY31" s="44"/>
      <c r="BZ31" s="44"/>
      <c r="CA31" s="44">
        <v>22.917439999999999</v>
      </c>
      <c r="CB31" s="44"/>
      <c r="CC31" s="44">
        <v>0.76300000000000001</v>
      </c>
      <c r="CD31" s="44">
        <v>27.140599999999999</v>
      </c>
      <c r="CE31" s="44">
        <v>351.63634999999999</v>
      </c>
      <c r="CF31" s="44"/>
      <c r="CG31" s="44">
        <v>151.9376</v>
      </c>
      <c r="CH31" s="44">
        <v>17.776450000000001</v>
      </c>
      <c r="CI31" s="44"/>
      <c r="CJ31" s="44"/>
      <c r="CK31" s="44">
        <v>13.8911</v>
      </c>
      <c r="CL31" s="44">
        <v>5.1423500000000004</v>
      </c>
      <c r="CM31" s="44"/>
      <c r="CN31" s="44"/>
      <c r="CO31" s="44">
        <v>15.935359999999999</v>
      </c>
      <c r="CP31" s="44">
        <v>284.95999999999998</v>
      </c>
      <c r="CQ31" s="44"/>
      <c r="CR31" s="44">
        <v>34.274000000000001</v>
      </c>
      <c r="CS31" s="44"/>
      <c r="CT31" s="44">
        <v>0.49972</v>
      </c>
    </row>
    <row r="32" spans="1:98" ht="15.6">
      <c r="A32" s="1"/>
      <c r="B32" s="43" t="s">
        <v>809</v>
      </c>
      <c r="C32" s="44"/>
      <c r="D32" s="44"/>
      <c r="E32" s="44">
        <v>38.362099999999998</v>
      </c>
      <c r="F32" s="44"/>
      <c r="G32" s="44"/>
      <c r="H32" s="44"/>
      <c r="I32" s="44"/>
      <c r="J32" s="44">
        <v>17.696400000000001</v>
      </c>
      <c r="K32" s="44">
        <v>27.1629</v>
      </c>
      <c r="L32" s="44">
        <v>11.571999999999999</v>
      </c>
      <c r="M32" s="44">
        <v>14.0418</v>
      </c>
      <c r="N32" s="44">
        <v>12.08</v>
      </c>
      <c r="O32" s="44">
        <v>34.457999999999998</v>
      </c>
      <c r="P32" s="44"/>
      <c r="Q32" s="44"/>
      <c r="R32" s="44">
        <v>51.192</v>
      </c>
      <c r="S32" s="44"/>
      <c r="T32" s="44">
        <v>38.578539999999997</v>
      </c>
      <c r="U32" s="44"/>
      <c r="V32" s="44">
        <v>8.3000000000000007</v>
      </c>
      <c r="W32" s="44"/>
      <c r="X32" s="44">
        <v>128.52901</v>
      </c>
      <c r="Y32" s="44"/>
      <c r="Z32" s="44"/>
      <c r="AA32" s="44"/>
      <c r="AB32" s="44"/>
      <c r="AC32" s="44">
        <v>14.88</v>
      </c>
      <c r="AD32" s="44"/>
      <c r="AE32" s="44"/>
      <c r="AF32" s="44">
        <v>1</v>
      </c>
      <c r="AG32" s="44"/>
      <c r="AH32" s="44"/>
      <c r="AI32" s="44"/>
      <c r="AJ32" s="44">
        <v>4.63246</v>
      </c>
      <c r="AK32" s="44">
        <v>0</v>
      </c>
      <c r="AL32" s="44"/>
      <c r="AM32" s="44">
        <v>45.215499999999999</v>
      </c>
      <c r="AN32" s="44">
        <v>131.55258000000001</v>
      </c>
      <c r="AO32" s="44">
        <v>27.4345</v>
      </c>
      <c r="AP32" s="44">
        <v>0.78</v>
      </c>
      <c r="AQ32" s="44">
        <v>158.37752</v>
      </c>
      <c r="AR32" s="44"/>
      <c r="AS32" s="44">
        <v>36.689239999999998</v>
      </c>
      <c r="AT32" s="44">
        <v>31.39</v>
      </c>
      <c r="AU32" s="44"/>
      <c r="AV32" s="44">
        <v>165.40479999999999</v>
      </c>
      <c r="AW32" s="44">
        <v>34.235700000000001</v>
      </c>
      <c r="AX32" s="44"/>
      <c r="AY32" s="44">
        <v>9.4814799999999995</v>
      </c>
      <c r="AZ32" s="44"/>
      <c r="BA32" s="44">
        <v>1.9</v>
      </c>
      <c r="BB32" s="44"/>
      <c r="BC32" s="44">
        <v>20.364000000000001</v>
      </c>
      <c r="BD32" s="44"/>
      <c r="BE32" s="44">
        <v>19</v>
      </c>
      <c r="BF32" s="44"/>
      <c r="BG32" s="44"/>
      <c r="BH32" s="44"/>
      <c r="BI32" s="44">
        <v>8.9300200000000007</v>
      </c>
      <c r="BJ32" s="44"/>
      <c r="BK32" s="44"/>
      <c r="BL32" s="44"/>
      <c r="BM32" s="44">
        <v>7.2640000000000002</v>
      </c>
      <c r="BN32" s="44"/>
      <c r="BO32" s="44">
        <v>2.64</v>
      </c>
      <c r="BP32" s="44">
        <v>148.79485</v>
      </c>
      <c r="BQ32" s="44"/>
      <c r="BR32" s="44">
        <v>3.9940799999999999</v>
      </c>
      <c r="BS32" s="44">
        <v>124.72684</v>
      </c>
      <c r="BT32" s="44">
        <v>17.297219999999999</v>
      </c>
      <c r="BU32" s="44"/>
      <c r="BV32" s="44"/>
      <c r="BW32" s="44">
        <v>3.9547300000000001</v>
      </c>
      <c r="BX32" s="44"/>
      <c r="BY32" s="44"/>
      <c r="BZ32" s="44"/>
      <c r="CA32" s="44">
        <v>22.82527</v>
      </c>
      <c r="CB32" s="44"/>
      <c r="CC32" s="44">
        <v>0.73899999999999999</v>
      </c>
      <c r="CD32" s="44">
        <v>26.76812</v>
      </c>
      <c r="CE32" s="44">
        <v>312.93036999999998</v>
      </c>
      <c r="CF32" s="44"/>
      <c r="CG32" s="44">
        <v>143.51230000000001</v>
      </c>
      <c r="CH32" s="44">
        <v>17.906230000000001</v>
      </c>
      <c r="CI32" s="44"/>
      <c r="CJ32" s="44"/>
      <c r="CK32" s="44">
        <v>12.623100000000001</v>
      </c>
      <c r="CL32" s="44">
        <v>4.6282899999999998</v>
      </c>
      <c r="CM32" s="44"/>
      <c r="CN32" s="44"/>
      <c r="CO32" s="44">
        <v>15.68614</v>
      </c>
      <c r="CP32" s="44">
        <v>284.99</v>
      </c>
      <c r="CQ32" s="44"/>
      <c r="CR32" s="44">
        <v>37.03</v>
      </c>
      <c r="CS32" s="44"/>
      <c r="CT32" s="44">
        <v>0.48488999999999999</v>
      </c>
    </row>
    <row r="33" spans="1:98" ht="15.6">
      <c r="A33" s="1"/>
      <c r="B33" s="43" t="s">
        <v>810</v>
      </c>
      <c r="C33" s="44"/>
      <c r="D33" s="44"/>
      <c r="E33" s="44">
        <v>37.938000000000002</v>
      </c>
      <c r="F33" s="44"/>
      <c r="G33" s="44"/>
      <c r="H33" s="44"/>
      <c r="I33" s="44"/>
      <c r="J33" s="44">
        <v>17.569700000000001</v>
      </c>
      <c r="K33" s="44">
        <v>26.941600000000001</v>
      </c>
      <c r="L33" s="44">
        <v>12.058</v>
      </c>
      <c r="M33" s="44">
        <v>14.7441</v>
      </c>
      <c r="N33" s="44">
        <v>11.92</v>
      </c>
      <c r="O33" s="44">
        <v>34.65</v>
      </c>
      <c r="P33" s="44"/>
      <c r="Q33" s="44"/>
      <c r="R33" s="44">
        <v>51.48</v>
      </c>
      <c r="S33" s="44"/>
      <c r="T33" s="44">
        <v>40.644820000000003</v>
      </c>
      <c r="U33" s="44"/>
      <c r="V33" s="44">
        <v>8.3000000000000007</v>
      </c>
      <c r="W33" s="44"/>
      <c r="X33" s="44">
        <v>125.82657</v>
      </c>
      <c r="Y33" s="44"/>
      <c r="Z33" s="44"/>
      <c r="AA33" s="44"/>
      <c r="AB33" s="44"/>
      <c r="AC33" s="44">
        <v>15.27</v>
      </c>
      <c r="AD33" s="44"/>
      <c r="AE33" s="44"/>
      <c r="AF33" s="44">
        <v>0.8</v>
      </c>
      <c r="AG33" s="44"/>
      <c r="AH33" s="44"/>
      <c r="AI33" s="44"/>
      <c r="AJ33" s="44">
        <v>4.6611399999999996</v>
      </c>
      <c r="AK33" s="44">
        <v>0</v>
      </c>
      <c r="AL33" s="44"/>
      <c r="AM33" s="44">
        <v>44.883299999999998</v>
      </c>
      <c r="AN33" s="44">
        <v>131.66498999999999</v>
      </c>
      <c r="AO33" s="44">
        <v>27.359100000000002</v>
      </c>
      <c r="AP33" s="44">
        <v>0.64</v>
      </c>
      <c r="AQ33" s="44">
        <v>162.56567000000001</v>
      </c>
      <c r="AR33" s="44"/>
      <c r="AS33" s="44">
        <v>36.433199999999999</v>
      </c>
      <c r="AT33" s="44">
        <v>31.48</v>
      </c>
      <c r="AU33" s="44"/>
      <c r="AV33" s="44">
        <v>153.86554000000001</v>
      </c>
      <c r="AW33" s="44">
        <v>35.529400000000003</v>
      </c>
      <c r="AX33" s="44"/>
      <c r="AY33" s="44">
        <v>10.822319999999999</v>
      </c>
      <c r="AZ33" s="44"/>
      <c r="BA33" s="44">
        <v>1.9</v>
      </c>
      <c r="BB33" s="44"/>
      <c r="BC33" s="44">
        <v>20.437999999999999</v>
      </c>
      <c r="BD33" s="44"/>
      <c r="BE33" s="44">
        <v>19</v>
      </c>
      <c r="BF33" s="44"/>
      <c r="BG33" s="44"/>
      <c r="BH33" s="44"/>
      <c r="BI33" s="44">
        <v>9.0039400000000001</v>
      </c>
      <c r="BJ33" s="44"/>
      <c r="BK33" s="44"/>
      <c r="BL33" s="44"/>
      <c r="BM33" s="44">
        <v>7.2140000000000004</v>
      </c>
      <c r="BN33" s="44"/>
      <c r="BO33" s="44">
        <v>2.11</v>
      </c>
      <c r="BP33" s="44">
        <v>148.74888000000001</v>
      </c>
      <c r="BQ33" s="44"/>
      <c r="BR33" s="44">
        <v>3.9172899999999999</v>
      </c>
      <c r="BS33" s="44">
        <v>117.67851</v>
      </c>
      <c r="BT33" s="44">
        <v>15.54914</v>
      </c>
      <c r="BU33" s="44"/>
      <c r="BV33" s="44"/>
      <c r="BW33" s="44">
        <v>3.9614600000000002</v>
      </c>
      <c r="BX33" s="44"/>
      <c r="BY33" s="44"/>
      <c r="BZ33" s="44"/>
      <c r="CA33" s="44">
        <v>22.732140000000001</v>
      </c>
      <c r="CB33" s="44"/>
      <c r="CC33" s="44">
        <v>0.71099999999999997</v>
      </c>
      <c r="CD33" s="44">
        <v>26.84215</v>
      </c>
      <c r="CE33" s="44">
        <v>373.98129999999998</v>
      </c>
      <c r="CF33" s="44"/>
      <c r="CG33" s="44">
        <v>146.6164</v>
      </c>
      <c r="CH33" s="44">
        <v>17.762779999999999</v>
      </c>
      <c r="CI33" s="44"/>
      <c r="CJ33" s="44"/>
      <c r="CK33" s="44">
        <v>13.559799999999999</v>
      </c>
      <c r="CL33" s="44">
        <v>4.6276599999999997</v>
      </c>
      <c r="CM33" s="44"/>
      <c r="CN33" s="44"/>
      <c r="CO33" s="44">
        <v>15.25867</v>
      </c>
      <c r="CP33" s="44">
        <v>287.36</v>
      </c>
      <c r="CQ33" s="44"/>
      <c r="CR33" s="44">
        <v>40.393999999999998</v>
      </c>
      <c r="CS33" s="44"/>
      <c r="CT33" s="44">
        <v>0.49983</v>
      </c>
    </row>
    <row r="34" spans="1:98" ht="15.6">
      <c r="A34" s="1"/>
      <c r="B34" s="43" t="s">
        <v>811</v>
      </c>
      <c r="C34" s="44"/>
      <c r="D34" s="44"/>
      <c r="E34" s="44">
        <v>37.5107</v>
      </c>
      <c r="F34" s="44"/>
      <c r="G34" s="44"/>
      <c r="H34" s="44"/>
      <c r="I34" s="44"/>
      <c r="J34" s="44">
        <v>17.9115</v>
      </c>
      <c r="K34" s="44">
        <v>26.811199999999999</v>
      </c>
      <c r="L34" s="44">
        <v>13.03</v>
      </c>
      <c r="M34" s="44">
        <v>14.970800000000001</v>
      </c>
      <c r="N34" s="44">
        <v>12.24</v>
      </c>
      <c r="O34" s="44">
        <v>34.212000000000003</v>
      </c>
      <c r="P34" s="44"/>
      <c r="Q34" s="44"/>
      <c r="R34" s="44">
        <v>51.332000000000001</v>
      </c>
      <c r="S34" s="44"/>
      <c r="T34" s="44">
        <v>45.354039999999998</v>
      </c>
      <c r="U34" s="44"/>
      <c r="V34" s="44">
        <v>8.5</v>
      </c>
      <c r="W34" s="44"/>
      <c r="X34" s="44">
        <v>99.985389999999995</v>
      </c>
      <c r="Y34" s="44"/>
      <c r="Z34" s="44"/>
      <c r="AA34" s="44"/>
      <c r="AB34" s="44"/>
      <c r="AC34" s="44">
        <v>15.85</v>
      </c>
      <c r="AD34" s="44"/>
      <c r="AE34" s="44"/>
      <c r="AF34" s="44">
        <v>0.8</v>
      </c>
      <c r="AG34" s="44"/>
      <c r="AH34" s="44"/>
      <c r="AI34" s="44"/>
      <c r="AJ34" s="44">
        <v>5.46631</v>
      </c>
      <c r="AK34" s="44">
        <v>0</v>
      </c>
      <c r="AL34" s="44"/>
      <c r="AM34" s="44">
        <v>43.254899999999999</v>
      </c>
      <c r="AN34" s="44">
        <v>130.79703000000001</v>
      </c>
      <c r="AO34" s="44">
        <v>27.551500000000001</v>
      </c>
      <c r="AP34" s="44">
        <v>0.45</v>
      </c>
      <c r="AQ34" s="44">
        <v>160.30728999999999</v>
      </c>
      <c r="AR34" s="44"/>
      <c r="AS34" s="44">
        <v>36.410269999999997</v>
      </c>
      <c r="AT34" s="44">
        <v>31.65</v>
      </c>
      <c r="AU34" s="44"/>
      <c r="AV34" s="44">
        <v>154.83582000000001</v>
      </c>
      <c r="AW34" s="44">
        <v>35.6098</v>
      </c>
      <c r="AX34" s="44"/>
      <c r="AY34" s="44">
        <v>11.092700000000001</v>
      </c>
      <c r="AZ34" s="44"/>
      <c r="BA34" s="44">
        <v>2.1</v>
      </c>
      <c r="BB34" s="44"/>
      <c r="BC34" s="44">
        <v>20.370999999999999</v>
      </c>
      <c r="BD34" s="44"/>
      <c r="BE34" s="44">
        <v>19</v>
      </c>
      <c r="BF34" s="44"/>
      <c r="BG34" s="44"/>
      <c r="BH34" s="44"/>
      <c r="BI34" s="44">
        <v>9.3983500000000006</v>
      </c>
      <c r="BJ34" s="44"/>
      <c r="BK34" s="44"/>
      <c r="BL34" s="44"/>
      <c r="BM34" s="44">
        <v>7.9870000000000001</v>
      </c>
      <c r="BN34" s="44"/>
      <c r="BO34" s="44">
        <v>2.63</v>
      </c>
      <c r="BP34" s="44">
        <v>151.64610999999999</v>
      </c>
      <c r="BQ34" s="44"/>
      <c r="BR34" s="44">
        <v>4.0418200000000004</v>
      </c>
      <c r="BS34" s="44">
        <v>116.26035</v>
      </c>
      <c r="BT34" s="44">
        <v>16.87209</v>
      </c>
      <c r="BU34" s="44"/>
      <c r="BV34" s="44"/>
      <c r="BW34" s="44">
        <v>3.7307000000000001</v>
      </c>
      <c r="BX34" s="44"/>
      <c r="BY34" s="44"/>
      <c r="BZ34" s="44"/>
      <c r="CA34" s="44">
        <v>22.775259999999999</v>
      </c>
      <c r="CB34" s="44"/>
      <c r="CC34" s="44">
        <v>0.69799999999999995</v>
      </c>
      <c r="CD34" s="44">
        <v>27.19135</v>
      </c>
      <c r="CE34" s="44">
        <v>411.96474999999998</v>
      </c>
      <c r="CF34" s="44"/>
      <c r="CG34" s="44">
        <v>144.69</v>
      </c>
      <c r="CH34" s="44">
        <v>17.633649999999999</v>
      </c>
      <c r="CI34" s="44"/>
      <c r="CJ34" s="44"/>
      <c r="CK34" s="44">
        <v>13.305099999999999</v>
      </c>
      <c r="CL34" s="44">
        <v>4.5779300000000003</v>
      </c>
      <c r="CM34" s="44"/>
      <c r="CN34" s="44"/>
      <c r="CO34" s="44">
        <v>15.710319999999999</v>
      </c>
      <c r="CP34" s="44">
        <v>270.06</v>
      </c>
      <c r="CQ34" s="44"/>
      <c r="CR34" s="44">
        <v>40.594999999999999</v>
      </c>
      <c r="CS34" s="44"/>
      <c r="CT34" s="44">
        <v>0.49984000000000001</v>
      </c>
    </row>
    <row r="35" spans="1:98" ht="15.6">
      <c r="A35" s="1"/>
      <c r="B35" s="43" t="s">
        <v>812</v>
      </c>
      <c r="C35" s="44"/>
      <c r="D35" s="44"/>
      <c r="E35" s="44">
        <v>37.415199999999999</v>
      </c>
      <c r="F35" s="44"/>
      <c r="G35" s="44"/>
      <c r="H35" s="44"/>
      <c r="I35" s="44"/>
      <c r="J35" s="44">
        <v>17.788399999999999</v>
      </c>
      <c r="K35" s="44">
        <v>26.8</v>
      </c>
      <c r="L35" s="44">
        <v>12.877000000000001</v>
      </c>
      <c r="M35" s="44">
        <v>14.715999999999999</v>
      </c>
      <c r="N35" s="44">
        <v>12.15</v>
      </c>
      <c r="O35" s="44">
        <v>33.972000000000001</v>
      </c>
      <c r="P35" s="44"/>
      <c r="Q35" s="44"/>
      <c r="R35" s="44">
        <v>51.268999999999998</v>
      </c>
      <c r="S35" s="44"/>
      <c r="T35" s="44">
        <v>40.131970000000003</v>
      </c>
      <c r="U35" s="44"/>
      <c r="V35" s="44">
        <v>8.8000000000000007</v>
      </c>
      <c r="W35" s="44"/>
      <c r="X35" s="44">
        <v>114.25655</v>
      </c>
      <c r="Y35" s="44"/>
      <c r="Z35" s="44"/>
      <c r="AA35" s="44"/>
      <c r="AB35" s="44"/>
      <c r="AC35" s="44">
        <v>15.46</v>
      </c>
      <c r="AD35" s="44"/>
      <c r="AE35" s="44"/>
      <c r="AF35" s="44">
        <v>0.8</v>
      </c>
      <c r="AG35" s="44"/>
      <c r="AH35" s="44"/>
      <c r="AI35" s="44"/>
      <c r="AJ35" s="44">
        <v>5.7646800000000002</v>
      </c>
      <c r="AK35" s="44">
        <v>0</v>
      </c>
      <c r="AL35" s="44"/>
      <c r="AM35" s="44">
        <v>43.677700000000002</v>
      </c>
      <c r="AN35" s="44">
        <v>130.44193999999999</v>
      </c>
      <c r="AO35" s="44">
        <v>28.317</v>
      </c>
      <c r="AP35" s="44">
        <v>0.73</v>
      </c>
      <c r="AQ35" s="44">
        <v>163.20553000000001</v>
      </c>
      <c r="AR35" s="44"/>
      <c r="AS35" s="44">
        <v>36.778199999999998</v>
      </c>
      <c r="AT35" s="44">
        <v>32.22</v>
      </c>
      <c r="AU35" s="44"/>
      <c r="AV35" s="44">
        <v>156.042</v>
      </c>
      <c r="AW35" s="44">
        <v>35.442300000000003</v>
      </c>
      <c r="AX35" s="44"/>
      <c r="AY35" s="44">
        <v>10.47939</v>
      </c>
      <c r="AZ35" s="44"/>
      <c r="BA35" s="44">
        <v>2.4</v>
      </c>
      <c r="BB35" s="44"/>
      <c r="BC35" s="44">
        <v>20.358000000000001</v>
      </c>
      <c r="BD35" s="44"/>
      <c r="BE35" s="44">
        <v>19</v>
      </c>
      <c r="BF35" s="44"/>
      <c r="BG35" s="44"/>
      <c r="BH35" s="44"/>
      <c r="BI35" s="44">
        <v>14.480689999999999</v>
      </c>
      <c r="BJ35" s="44"/>
      <c r="BK35" s="44"/>
      <c r="BL35" s="44"/>
      <c r="BM35" s="44">
        <v>7.6840000000000002</v>
      </c>
      <c r="BN35" s="44"/>
      <c r="BO35" s="44">
        <v>2.4500000000000002</v>
      </c>
      <c r="BP35" s="44">
        <v>150.04834</v>
      </c>
      <c r="BQ35" s="44"/>
      <c r="BR35" s="44">
        <v>4.2268999999999997</v>
      </c>
      <c r="BS35" s="44">
        <v>116.38997999999999</v>
      </c>
      <c r="BT35" s="44">
        <v>16.958749999999998</v>
      </c>
      <c r="BU35" s="44"/>
      <c r="BV35" s="44"/>
      <c r="BW35" s="44">
        <v>3.87202</v>
      </c>
      <c r="BX35" s="44"/>
      <c r="BY35" s="44"/>
      <c r="BZ35" s="44"/>
      <c r="CA35" s="44">
        <v>22.722390000000001</v>
      </c>
      <c r="CB35" s="44"/>
      <c r="CC35" s="44">
        <v>0.70599999999999996</v>
      </c>
      <c r="CD35" s="44">
        <v>26.629090000000001</v>
      </c>
      <c r="CE35" s="44">
        <v>427.55766999999997</v>
      </c>
      <c r="CF35" s="44"/>
      <c r="CG35" s="44">
        <v>149.79769999999999</v>
      </c>
      <c r="CH35" s="44">
        <v>17.61862</v>
      </c>
      <c r="CI35" s="44"/>
      <c r="CJ35" s="44"/>
      <c r="CK35" s="44">
        <v>13.6523</v>
      </c>
      <c r="CL35" s="44">
        <v>5.1092700000000004</v>
      </c>
      <c r="CM35" s="44"/>
      <c r="CN35" s="44"/>
      <c r="CO35" s="44">
        <v>16.362020000000001</v>
      </c>
      <c r="CP35" s="44">
        <v>278.83999999999997</v>
      </c>
      <c r="CQ35" s="44"/>
      <c r="CR35" s="44">
        <v>40.652000000000001</v>
      </c>
      <c r="CS35" s="44"/>
      <c r="CT35" s="44">
        <v>0.50066999999999995</v>
      </c>
    </row>
    <row r="36" spans="1:98" ht="15.6">
      <c r="A36" s="1"/>
      <c r="B36" s="43" t="s">
        <v>813</v>
      </c>
      <c r="C36" s="44"/>
      <c r="D36" s="44"/>
      <c r="E36" s="44">
        <v>37.297199999999997</v>
      </c>
      <c r="F36" s="44"/>
      <c r="G36" s="44"/>
      <c r="H36" s="44"/>
      <c r="I36" s="44"/>
      <c r="J36" s="44">
        <v>17.297999999999998</v>
      </c>
      <c r="K36" s="44">
        <v>26.870699999999999</v>
      </c>
      <c r="L36" s="44">
        <v>12.87</v>
      </c>
      <c r="M36" s="44">
        <v>15.5204</v>
      </c>
      <c r="N36" s="44">
        <v>12.24</v>
      </c>
      <c r="O36" s="44">
        <v>31.91</v>
      </c>
      <c r="P36" s="44"/>
      <c r="Q36" s="44"/>
      <c r="R36" s="44">
        <v>51.686</v>
      </c>
      <c r="S36" s="44"/>
      <c r="T36" s="44">
        <v>33.019350000000003</v>
      </c>
      <c r="U36" s="44"/>
      <c r="V36" s="44">
        <v>8.6999999999999993</v>
      </c>
      <c r="W36" s="44"/>
      <c r="X36" s="44">
        <v>145.56831</v>
      </c>
      <c r="Y36" s="44"/>
      <c r="Z36" s="44"/>
      <c r="AA36" s="44"/>
      <c r="AB36" s="44"/>
      <c r="AC36" s="44">
        <v>14.44</v>
      </c>
      <c r="AD36" s="44"/>
      <c r="AE36" s="44"/>
      <c r="AF36" s="44">
        <v>0.8</v>
      </c>
      <c r="AG36" s="44"/>
      <c r="AH36" s="44"/>
      <c r="AI36" s="44"/>
      <c r="AJ36" s="44">
        <v>5.7564599999999997</v>
      </c>
      <c r="AK36" s="44">
        <v>0</v>
      </c>
      <c r="AL36" s="44"/>
      <c r="AM36" s="44">
        <v>43.454700000000003</v>
      </c>
      <c r="AN36" s="44">
        <v>129.92712</v>
      </c>
      <c r="AO36" s="44">
        <v>29.1099</v>
      </c>
      <c r="AP36" s="44">
        <v>0.86</v>
      </c>
      <c r="AQ36" s="44">
        <v>162.79227</v>
      </c>
      <c r="AR36" s="44"/>
      <c r="AS36" s="44">
        <v>37.861310000000003</v>
      </c>
      <c r="AT36" s="44">
        <v>30.75</v>
      </c>
      <c r="AU36" s="44"/>
      <c r="AV36" s="44">
        <v>155.52694</v>
      </c>
      <c r="AW36" s="44">
        <v>35.898400000000002</v>
      </c>
      <c r="AX36" s="44"/>
      <c r="AY36" s="44">
        <v>10.19364</v>
      </c>
      <c r="AZ36" s="44"/>
      <c r="BA36" s="44">
        <v>3.2</v>
      </c>
      <c r="BB36" s="44"/>
      <c r="BC36" s="44">
        <v>20.277000000000001</v>
      </c>
      <c r="BD36" s="44"/>
      <c r="BE36" s="44">
        <v>19</v>
      </c>
      <c r="BF36" s="44"/>
      <c r="BG36" s="44"/>
      <c r="BH36" s="44"/>
      <c r="BI36" s="44">
        <v>14.8994</v>
      </c>
      <c r="BJ36" s="44"/>
      <c r="BK36" s="44"/>
      <c r="BL36" s="44"/>
      <c r="BM36" s="44">
        <v>7.6379999999999999</v>
      </c>
      <c r="BN36" s="44"/>
      <c r="BO36" s="44">
        <v>2.42</v>
      </c>
      <c r="BP36" s="44">
        <v>145.28872999999999</v>
      </c>
      <c r="BQ36" s="44"/>
      <c r="BR36" s="44">
        <v>4.3035500000000004</v>
      </c>
      <c r="BS36" s="44">
        <v>121.86360000000001</v>
      </c>
      <c r="BT36" s="44">
        <v>16.704429999999999</v>
      </c>
      <c r="BU36" s="44"/>
      <c r="BV36" s="44"/>
      <c r="BW36" s="44">
        <v>3.9659300000000002</v>
      </c>
      <c r="BX36" s="44"/>
      <c r="BY36" s="44"/>
      <c r="BZ36" s="44"/>
      <c r="CA36" s="44">
        <v>22.74596</v>
      </c>
      <c r="CB36" s="44"/>
      <c r="CC36" s="44">
        <v>0.71499999999999997</v>
      </c>
      <c r="CD36" s="44">
        <v>27.018730000000001</v>
      </c>
      <c r="CE36" s="44">
        <v>418.16931</v>
      </c>
      <c r="CF36" s="44"/>
      <c r="CG36" s="44">
        <v>149.74629999999999</v>
      </c>
      <c r="CH36" s="44">
        <v>18.21189</v>
      </c>
      <c r="CI36" s="44"/>
      <c r="CJ36" s="44"/>
      <c r="CK36" s="44">
        <v>14.568899999999999</v>
      </c>
      <c r="CL36" s="44">
        <v>5.1557899999999997</v>
      </c>
      <c r="CM36" s="44"/>
      <c r="CN36" s="44"/>
      <c r="CO36" s="44">
        <v>16.902249999999999</v>
      </c>
      <c r="CP36" s="44">
        <v>285.77</v>
      </c>
      <c r="CQ36" s="44"/>
      <c r="CR36" s="44">
        <v>40.817</v>
      </c>
      <c r="CS36" s="44"/>
      <c r="CT36" s="44">
        <v>0.49963999999999997</v>
      </c>
    </row>
    <row r="37" spans="1:98" ht="15.6">
      <c r="A37" s="1"/>
      <c r="B37" s="43" t="s">
        <v>814</v>
      </c>
      <c r="C37" s="44"/>
      <c r="D37" s="44"/>
      <c r="E37" s="44">
        <v>34.732399999999998</v>
      </c>
      <c r="F37" s="44"/>
      <c r="G37" s="44"/>
      <c r="H37" s="44"/>
      <c r="I37" s="44"/>
      <c r="J37" s="44">
        <v>18.2014</v>
      </c>
      <c r="K37" s="44">
        <v>26.572099999999999</v>
      </c>
      <c r="L37" s="44">
        <v>12.46</v>
      </c>
      <c r="M37" s="44">
        <v>15.6229</v>
      </c>
      <c r="N37" s="44">
        <v>12.19</v>
      </c>
      <c r="O37" s="44">
        <v>31.706</v>
      </c>
      <c r="P37" s="44"/>
      <c r="Q37" s="44"/>
      <c r="R37" s="44">
        <v>50.686999999999998</v>
      </c>
      <c r="S37" s="44"/>
      <c r="T37" s="44">
        <v>45.912039999999998</v>
      </c>
      <c r="U37" s="44"/>
      <c r="V37" s="44">
        <v>8.6999999999999993</v>
      </c>
      <c r="W37" s="44"/>
      <c r="X37" s="44">
        <v>133.39420000000001</v>
      </c>
      <c r="Y37" s="44"/>
      <c r="Z37" s="44"/>
      <c r="AA37" s="44"/>
      <c r="AB37" s="44"/>
      <c r="AC37" s="44">
        <v>14.49</v>
      </c>
      <c r="AD37" s="44"/>
      <c r="AE37" s="44"/>
      <c r="AF37" s="44">
        <v>0.9</v>
      </c>
      <c r="AG37" s="44"/>
      <c r="AH37" s="44"/>
      <c r="AI37" s="44"/>
      <c r="AJ37" s="44">
        <v>6.2199600000000004</v>
      </c>
      <c r="AK37" s="44">
        <v>0</v>
      </c>
      <c r="AL37" s="44"/>
      <c r="AM37" s="44">
        <v>41.553800000000003</v>
      </c>
      <c r="AN37" s="44">
        <v>129.69841</v>
      </c>
      <c r="AO37" s="44">
        <v>28.886199999999999</v>
      </c>
      <c r="AP37" s="44">
        <v>0.97</v>
      </c>
      <c r="AQ37" s="44">
        <v>163.9297</v>
      </c>
      <c r="AR37" s="44"/>
      <c r="AS37" s="44">
        <v>37.71123</v>
      </c>
      <c r="AT37" s="44">
        <v>31.44</v>
      </c>
      <c r="AU37" s="44"/>
      <c r="AV37" s="44">
        <v>155.88087999999999</v>
      </c>
      <c r="AW37" s="44">
        <v>37.129300000000001</v>
      </c>
      <c r="AX37" s="44"/>
      <c r="AY37" s="44">
        <v>10.45345</v>
      </c>
      <c r="AZ37" s="44"/>
      <c r="BA37" s="44">
        <v>2.2000000000000002</v>
      </c>
      <c r="BB37" s="44"/>
      <c r="BC37" s="44">
        <v>20.227</v>
      </c>
      <c r="BD37" s="44"/>
      <c r="BE37" s="44">
        <v>19</v>
      </c>
      <c r="BF37" s="44"/>
      <c r="BG37" s="44"/>
      <c r="BH37" s="44"/>
      <c r="BI37" s="44">
        <v>14.813359999999999</v>
      </c>
      <c r="BJ37" s="44"/>
      <c r="BK37" s="44"/>
      <c r="BL37" s="44"/>
      <c r="BM37" s="44">
        <v>7.6980000000000004</v>
      </c>
      <c r="BN37" s="44"/>
      <c r="BO37" s="44">
        <v>2.4</v>
      </c>
      <c r="BP37" s="44">
        <v>146.24001999999999</v>
      </c>
      <c r="BQ37" s="44"/>
      <c r="BR37" s="44">
        <v>4.2338899999999997</v>
      </c>
      <c r="BS37" s="44">
        <v>121.82991</v>
      </c>
      <c r="BT37" s="44">
        <v>17.3155</v>
      </c>
      <c r="BU37" s="44"/>
      <c r="BV37" s="44"/>
      <c r="BW37" s="44">
        <v>4.0273599999999998</v>
      </c>
      <c r="BX37" s="44"/>
      <c r="BY37" s="44"/>
      <c r="BZ37" s="44"/>
      <c r="CA37" s="44">
        <v>22.74286</v>
      </c>
      <c r="CB37" s="44"/>
      <c r="CC37" s="44">
        <v>0.73699999999999999</v>
      </c>
      <c r="CD37" s="44">
        <v>27.350940000000001</v>
      </c>
      <c r="CE37" s="44">
        <v>398.34582</v>
      </c>
      <c r="CF37" s="44"/>
      <c r="CG37" s="44">
        <v>146.54060000000001</v>
      </c>
      <c r="CH37" s="44">
        <v>18.225549999999998</v>
      </c>
      <c r="CI37" s="44"/>
      <c r="CJ37" s="44"/>
      <c r="CK37" s="44">
        <v>14.4991</v>
      </c>
      <c r="CL37" s="44">
        <v>5.1117100000000004</v>
      </c>
      <c r="CM37" s="44"/>
      <c r="CN37" s="44"/>
      <c r="CO37" s="44">
        <v>16.849769999999999</v>
      </c>
      <c r="CP37" s="44">
        <v>285.36</v>
      </c>
      <c r="CQ37" s="44"/>
      <c r="CR37" s="44">
        <v>40.268000000000001</v>
      </c>
      <c r="CS37" s="44"/>
      <c r="CT37" s="44">
        <v>0.50136999999999998</v>
      </c>
    </row>
    <row r="38" spans="1:98" ht="15.6">
      <c r="A38" s="1"/>
      <c r="B38" s="43" t="s">
        <v>815</v>
      </c>
      <c r="C38" s="44"/>
      <c r="D38" s="44"/>
      <c r="E38" s="44">
        <v>34.651000000000003</v>
      </c>
      <c r="F38" s="44"/>
      <c r="G38" s="44"/>
      <c r="H38" s="44"/>
      <c r="I38" s="44"/>
      <c r="J38" s="44">
        <v>18.9056</v>
      </c>
      <c r="K38" s="44">
        <v>26.638300000000001</v>
      </c>
      <c r="L38" s="44">
        <v>11.256</v>
      </c>
      <c r="M38" s="44">
        <v>14.7364</v>
      </c>
      <c r="N38" s="44">
        <v>12.46</v>
      </c>
      <c r="O38" s="44">
        <v>31.916</v>
      </c>
      <c r="P38" s="44"/>
      <c r="Q38" s="44"/>
      <c r="R38" s="44">
        <v>51.070999999999998</v>
      </c>
      <c r="S38" s="44"/>
      <c r="T38" s="44">
        <v>46.458640000000003</v>
      </c>
      <c r="U38" s="44"/>
      <c r="V38" s="44">
        <v>8.5</v>
      </c>
      <c r="W38" s="44"/>
      <c r="X38" s="44">
        <v>117.0633</v>
      </c>
      <c r="Y38" s="44"/>
      <c r="Z38" s="44"/>
      <c r="AA38" s="44"/>
      <c r="AB38" s="44"/>
      <c r="AC38" s="44">
        <v>13.06</v>
      </c>
      <c r="AD38" s="44"/>
      <c r="AE38" s="44"/>
      <c r="AF38" s="44">
        <v>0.8</v>
      </c>
      <c r="AG38" s="44"/>
      <c r="AH38" s="44"/>
      <c r="AI38" s="44"/>
      <c r="AJ38" s="44">
        <v>6.1652199999999997</v>
      </c>
      <c r="AK38" s="44">
        <v>0</v>
      </c>
      <c r="AL38" s="44"/>
      <c r="AM38" s="44">
        <v>42.463900000000002</v>
      </c>
      <c r="AN38" s="44">
        <v>128.86538999999999</v>
      </c>
      <c r="AO38" s="44">
        <v>29.403300000000002</v>
      </c>
      <c r="AP38" s="44">
        <v>0.6</v>
      </c>
      <c r="AQ38" s="44">
        <v>163.71190999999999</v>
      </c>
      <c r="AR38" s="44"/>
      <c r="AS38" s="44">
        <v>38.149189999999997</v>
      </c>
      <c r="AT38" s="44">
        <v>31.86</v>
      </c>
      <c r="AU38" s="44"/>
      <c r="AV38" s="44">
        <v>154.23369</v>
      </c>
      <c r="AW38" s="44">
        <v>36.5837</v>
      </c>
      <c r="AX38" s="44"/>
      <c r="AY38" s="44">
        <v>11.12645</v>
      </c>
      <c r="AZ38" s="44"/>
      <c r="BA38" s="44">
        <v>2.2999999999999998</v>
      </c>
      <c r="BB38" s="44"/>
      <c r="BC38" s="44">
        <v>20.169</v>
      </c>
      <c r="BD38" s="44"/>
      <c r="BE38" s="44">
        <v>18.899999999999999</v>
      </c>
      <c r="BF38" s="44"/>
      <c r="BG38" s="44"/>
      <c r="BH38" s="44"/>
      <c r="BI38" s="44">
        <v>14.78396</v>
      </c>
      <c r="BJ38" s="44"/>
      <c r="BK38" s="44"/>
      <c r="BL38" s="44"/>
      <c r="BM38" s="44">
        <v>7.8970000000000002</v>
      </c>
      <c r="BN38" s="44"/>
      <c r="BO38" s="44">
        <v>2.13</v>
      </c>
      <c r="BP38" s="44">
        <v>143.15357</v>
      </c>
      <c r="BQ38" s="44"/>
      <c r="BR38" s="44">
        <v>4.3357000000000001</v>
      </c>
      <c r="BS38" s="44">
        <v>122.7859</v>
      </c>
      <c r="BT38" s="44">
        <v>17.57226</v>
      </c>
      <c r="BU38" s="44"/>
      <c r="BV38" s="44"/>
      <c r="BW38" s="44">
        <v>3.8865599999999998</v>
      </c>
      <c r="BX38" s="44"/>
      <c r="BY38" s="44"/>
      <c r="BZ38" s="44"/>
      <c r="CA38" s="44">
        <v>22.740030000000001</v>
      </c>
      <c r="CB38" s="44"/>
      <c r="CC38" s="44">
        <v>0.75700000000000001</v>
      </c>
      <c r="CD38" s="44">
        <v>27.55659</v>
      </c>
      <c r="CE38" s="44">
        <v>422.23311000000001</v>
      </c>
      <c r="CF38" s="44"/>
      <c r="CG38" s="44">
        <v>149.1069</v>
      </c>
      <c r="CH38" s="44">
        <v>17.976569999999999</v>
      </c>
      <c r="CI38" s="44"/>
      <c r="CJ38" s="44"/>
      <c r="CK38" s="44">
        <v>15.1244</v>
      </c>
      <c r="CL38" s="44">
        <v>4.6271399999999998</v>
      </c>
      <c r="CM38" s="44"/>
      <c r="CN38" s="44"/>
      <c r="CO38" s="44">
        <v>16.666460000000001</v>
      </c>
      <c r="CP38" s="44">
        <v>280.61</v>
      </c>
      <c r="CQ38" s="44"/>
      <c r="CR38" s="44">
        <v>40.15</v>
      </c>
      <c r="CS38" s="44"/>
      <c r="CT38" s="44">
        <v>0.57799</v>
      </c>
    </row>
    <row r="39" spans="1:98" ht="15.6">
      <c r="A39" s="1"/>
      <c r="B39" s="43" t="s">
        <v>816</v>
      </c>
      <c r="C39" s="44"/>
      <c r="D39" s="44"/>
      <c r="E39" s="44">
        <v>37.564100000000003</v>
      </c>
      <c r="F39" s="44"/>
      <c r="G39" s="44"/>
      <c r="H39" s="44"/>
      <c r="I39" s="44"/>
      <c r="J39" s="44">
        <v>19.599699999999999</v>
      </c>
      <c r="K39" s="44">
        <v>26.718399999999999</v>
      </c>
      <c r="L39" s="44">
        <v>12.09</v>
      </c>
      <c r="M39" s="44">
        <v>14.8841</v>
      </c>
      <c r="N39" s="44">
        <v>12.26</v>
      </c>
      <c r="O39" s="44">
        <v>30.905999999999999</v>
      </c>
      <c r="P39" s="44"/>
      <c r="Q39" s="44"/>
      <c r="R39" s="44">
        <v>51.356999999999999</v>
      </c>
      <c r="S39" s="44"/>
      <c r="T39" s="44">
        <v>44.59704</v>
      </c>
      <c r="U39" s="44"/>
      <c r="V39" s="44">
        <v>8.4</v>
      </c>
      <c r="W39" s="44"/>
      <c r="X39" s="44">
        <v>115.90940000000001</v>
      </c>
      <c r="Y39" s="44"/>
      <c r="Z39" s="44"/>
      <c r="AA39" s="44"/>
      <c r="AB39" s="44"/>
      <c r="AC39" s="44">
        <v>12.3</v>
      </c>
      <c r="AD39" s="44"/>
      <c r="AE39" s="44"/>
      <c r="AF39" s="44">
        <v>1</v>
      </c>
      <c r="AG39" s="44"/>
      <c r="AH39" s="44"/>
      <c r="AI39" s="44"/>
      <c r="AJ39" s="44">
        <v>6.4605899999999998</v>
      </c>
      <c r="AK39" s="44">
        <v>0</v>
      </c>
      <c r="AL39" s="44"/>
      <c r="AM39" s="44">
        <v>43.4452</v>
      </c>
      <c r="AN39" s="44">
        <v>130.33744999999999</v>
      </c>
      <c r="AO39" s="44">
        <v>28.699300000000001</v>
      </c>
      <c r="AP39" s="44">
        <v>0.23</v>
      </c>
      <c r="AQ39" s="44">
        <v>161.89563000000001</v>
      </c>
      <c r="AR39" s="44"/>
      <c r="AS39" s="44">
        <v>38.884720000000002</v>
      </c>
      <c r="AT39" s="44">
        <v>32.25</v>
      </c>
      <c r="AU39" s="44"/>
      <c r="AV39" s="44">
        <v>108.66670999999999</v>
      </c>
      <c r="AW39" s="44">
        <v>36.357900000000001</v>
      </c>
      <c r="AX39" s="44"/>
      <c r="AY39" s="44">
        <v>10.997719999999999</v>
      </c>
      <c r="AZ39" s="44"/>
      <c r="BA39" s="44">
        <v>2.2999999999999998</v>
      </c>
      <c r="BB39" s="44"/>
      <c r="BC39" s="44">
        <v>20.184000000000001</v>
      </c>
      <c r="BD39" s="44"/>
      <c r="BE39" s="44">
        <v>18.899999999999999</v>
      </c>
      <c r="BF39" s="44"/>
      <c r="BG39" s="44"/>
      <c r="BH39" s="44"/>
      <c r="BI39" s="44">
        <v>15.45627</v>
      </c>
      <c r="BJ39" s="44"/>
      <c r="BK39" s="44"/>
      <c r="BL39" s="44"/>
      <c r="BM39" s="44">
        <v>7.9560000000000004</v>
      </c>
      <c r="BN39" s="44"/>
      <c r="BO39" s="44">
        <v>2.08</v>
      </c>
      <c r="BP39" s="44">
        <v>140.65377000000001</v>
      </c>
      <c r="BQ39" s="44"/>
      <c r="BR39" s="44">
        <v>4.2850400000000004</v>
      </c>
      <c r="BS39" s="44">
        <v>122.75372</v>
      </c>
      <c r="BT39" s="44">
        <v>17.685379999999999</v>
      </c>
      <c r="BU39" s="44"/>
      <c r="BV39" s="44"/>
      <c r="BW39" s="44">
        <v>3.9036599999999999</v>
      </c>
      <c r="BX39" s="44"/>
      <c r="BY39" s="44"/>
      <c r="BZ39" s="44"/>
      <c r="CA39" s="44">
        <v>22.71808</v>
      </c>
      <c r="CB39" s="44"/>
      <c r="CC39" s="44">
        <v>0.751</v>
      </c>
      <c r="CD39" s="44">
        <v>28.351199999999999</v>
      </c>
      <c r="CE39" s="44">
        <v>407.97192999999999</v>
      </c>
      <c r="CF39" s="44"/>
      <c r="CG39" s="44">
        <v>144.1807</v>
      </c>
      <c r="CH39" s="44">
        <v>17.769480000000001</v>
      </c>
      <c r="CI39" s="44"/>
      <c r="CJ39" s="44"/>
      <c r="CK39" s="44">
        <v>14.9024</v>
      </c>
      <c r="CL39" s="44">
        <v>4.5272899999999998</v>
      </c>
      <c r="CM39" s="44"/>
      <c r="CN39" s="44"/>
      <c r="CO39" s="44">
        <v>16.731210000000001</v>
      </c>
      <c r="CP39" s="44">
        <v>290.93</v>
      </c>
      <c r="CQ39" s="44"/>
      <c r="CR39" s="44">
        <v>40.603999999999999</v>
      </c>
      <c r="CS39" s="44"/>
      <c r="CT39" s="44">
        <v>4.2554100000000004</v>
      </c>
    </row>
    <row r="40" spans="1:98" ht="15.6">
      <c r="A40" s="1"/>
      <c r="B40" s="43" t="s">
        <v>817</v>
      </c>
      <c r="C40" s="44"/>
      <c r="D40" s="44"/>
      <c r="E40" s="44">
        <v>37.703800000000001</v>
      </c>
      <c r="F40" s="44"/>
      <c r="G40" s="44"/>
      <c r="H40" s="44"/>
      <c r="I40" s="44"/>
      <c r="J40" s="44">
        <v>19.9299</v>
      </c>
      <c r="K40" s="44">
        <v>26.9375</v>
      </c>
      <c r="L40" s="44">
        <v>11.916</v>
      </c>
      <c r="M40" s="44">
        <v>14.016500000000001</v>
      </c>
      <c r="N40" s="44">
        <v>11</v>
      </c>
      <c r="O40" s="44">
        <v>31.01</v>
      </c>
      <c r="P40" s="44"/>
      <c r="Q40" s="44"/>
      <c r="R40" s="44">
        <v>51.054000000000002</v>
      </c>
      <c r="S40" s="44"/>
      <c r="T40" s="44">
        <v>33.919170000000001</v>
      </c>
      <c r="U40" s="44"/>
      <c r="V40" s="44">
        <v>8.5</v>
      </c>
      <c r="W40" s="44"/>
      <c r="X40" s="44">
        <v>118.33183</v>
      </c>
      <c r="Y40" s="44"/>
      <c r="Z40" s="44"/>
      <c r="AA40" s="44"/>
      <c r="AB40" s="44"/>
      <c r="AC40" s="44">
        <v>12.06</v>
      </c>
      <c r="AD40" s="44"/>
      <c r="AE40" s="44"/>
      <c r="AF40" s="44">
        <v>0.9</v>
      </c>
      <c r="AG40" s="44"/>
      <c r="AH40" s="44"/>
      <c r="AI40" s="44"/>
      <c r="AJ40" s="44">
        <v>6.2238600000000002</v>
      </c>
      <c r="AK40" s="44">
        <v>0</v>
      </c>
      <c r="AL40" s="44"/>
      <c r="AM40" s="44">
        <v>43.602499999999999</v>
      </c>
      <c r="AN40" s="44">
        <v>131.62189000000001</v>
      </c>
      <c r="AO40" s="44">
        <v>28.615200000000002</v>
      </c>
      <c r="AP40" s="44">
        <v>0.37</v>
      </c>
      <c r="AQ40" s="44">
        <v>163.05394999999999</v>
      </c>
      <c r="AR40" s="44"/>
      <c r="AS40" s="44">
        <v>36.745249999999999</v>
      </c>
      <c r="AT40" s="44">
        <v>30.88</v>
      </c>
      <c r="AU40" s="44"/>
      <c r="AV40" s="44">
        <v>108.74718</v>
      </c>
      <c r="AW40" s="44">
        <v>37.123899999999999</v>
      </c>
      <c r="AX40" s="44"/>
      <c r="AY40" s="44">
        <v>10.696059999999999</v>
      </c>
      <c r="AZ40" s="44"/>
      <c r="BA40" s="44">
        <v>2.2000000000000002</v>
      </c>
      <c r="BB40" s="44"/>
      <c r="BC40" s="44">
        <v>20.305</v>
      </c>
      <c r="BD40" s="44"/>
      <c r="BE40" s="44">
        <v>18.899999999999999</v>
      </c>
      <c r="BF40" s="44"/>
      <c r="BG40" s="44"/>
      <c r="BH40" s="44"/>
      <c r="BI40" s="44">
        <v>16.263529999999999</v>
      </c>
      <c r="BJ40" s="44"/>
      <c r="BK40" s="44"/>
      <c r="BL40" s="44"/>
      <c r="BM40" s="44">
        <v>7.9640000000000004</v>
      </c>
      <c r="BN40" s="44"/>
      <c r="BO40" s="44">
        <v>2.0499999999999998</v>
      </c>
      <c r="BP40" s="44">
        <v>142.01707999999999</v>
      </c>
      <c r="BQ40" s="44"/>
      <c r="BR40" s="44">
        <v>4.2405499999999998</v>
      </c>
      <c r="BS40" s="44">
        <v>124.63901</v>
      </c>
      <c r="BT40" s="44">
        <v>17.52918</v>
      </c>
      <c r="BU40" s="44"/>
      <c r="BV40" s="44"/>
      <c r="BW40" s="44">
        <v>4.3754099999999996</v>
      </c>
      <c r="BX40" s="44"/>
      <c r="BY40" s="44"/>
      <c r="BZ40" s="44"/>
      <c r="CA40" s="44">
        <v>22.74662</v>
      </c>
      <c r="CB40" s="44"/>
      <c r="CC40" s="44">
        <v>0.71499999999999997</v>
      </c>
      <c r="CD40" s="44">
        <v>27.901610000000002</v>
      </c>
      <c r="CE40" s="44">
        <v>398.93560000000002</v>
      </c>
      <c r="CF40" s="44"/>
      <c r="CG40" s="44">
        <v>147.721</v>
      </c>
      <c r="CH40" s="44">
        <v>17.65925</v>
      </c>
      <c r="CI40" s="44"/>
      <c r="CJ40" s="44"/>
      <c r="CK40" s="44">
        <v>16.638500000000001</v>
      </c>
      <c r="CL40" s="44">
        <v>4.8372700000000002</v>
      </c>
      <c r="CM40" s="44"/>
      <c r="CN40" s="44"/>
      <c r="CO40" s="44">
        <v>16.852440000000001</v>
      </c>
      <c r="CP40" s="44">
        <v>290.39999999999998</v>
      </c>
      <c r="CQ40" s="44"/>
      <c r="CR40" s="44">
        <v>40.856000000000002</v>
      </c>
      <c r="CS40" s="44"/>
      <c r="CT40" s="44">
        <v>14.12946</v>
      </c>
    </row>
    <row r="41" spans="1:98" ht="15.6">
      <c r="A41" s="1"/>
      <c r="B41" s="43" t="s">
        <v>818</v>
      </c>
      <c r="C41" s="44"/>
      <c r="D41" s="44"/>
      <c r="E41" s="44">
        <v>33.572699999999998</v>
      </c>
      <c r="F41" s="44"/>
      <c r="G41" s="44"/>
      <c r="H41" s="44"/>
      <c r="I41" s="44"/>
      <c r="J41" s="44">
        <v>19.592300000000002</v>
      </c>
      <c r="K41" s="44">
        <v>27.199000000000002</v>
      </c>
      <c r="L41" s="44">
        <v>11.452999999999999</v>
      </c>
      <c r="M41" s="44">
        <v>14.367900000000001</v>
      </c>
      <c r="N41" s="44">
        <v>12.79</v>
      </c>
      <c r="O41" s="44">
        <v>31.634</v>
      </c>
      <c r="P41" s="44"/>
      <c r="Q41" s="44"/>
      <c r="R41" s="44">
        <v>51.19</v>
      </c>
      <c r="S41" s="44"/>
      <c r="T41" s="44">
        <v>44.832590000000003</v>
      </c>
      <c r="U41" s="44"/>
      <c r="V41" s="44">
        <v>8.6</v>
      </c>
      <c r="W41" s="44"/>
      <c r="X41" s="44">
        <v>126.37833000000001</v>
      </c>
      <c r="Y41" s="44"/>
      <c r="Z41" s="44"/>
      <c r="AA41" s="44"/>
      <c r="AB41" s="44"/>
      <c r="AC41" s="44">
        <v>12.56</v>
      </c>
      <c r="AD41" s="44"/>
      <c r="AE41" s="44"/>
      <c r="AF41" s="44">
        <v>0.7</v>
      </c>
      <c r="AG41" s="44"/>
      <c r="AH41" s="44"/>
      <c r="AI41" s="44"/>
      <c r="AJ41" s="44">
        <v>5.8655799999999996</v>
      </c>
      <c r="AK41" s="44">
        <v>0</v>
      </c>
      <c r="AL41" s="44"/>
      <c r="AM41" s="44">
        <v>43.823599999999999</v>
      </c>
      <c r="AN41" s="44">
        <v>134.45656</v>
      </c>
      <c r="AO41" s="44">
        <v>27.6615</v>
      </c>
      <c r="AP41" s="44">
        <v>0.4</v>
      </c>
      <c r="AQ41" s="44">
        <v>163.88515000000001</v>
      </c>
      <c r="AR41" s="44"/>
      <c r="AS41" s="44">
        <v>36.632089999999998</v>
      </c>
      <c r="AT41" s="44">
        <v>30.42</v>
      </c>
      <c r="AU41" s="44"/>
      <c r="AV41" s="44">
        <v>110.41383999999999</v>
      </c>
      <c r="AW41" s="44">
        <v>36.0304</v>
      </c>
      <c r="AX41" s="44"/>
      <c r="AY41" s="44">
        <v>10.14724</v>
      </c>
      <c r="AZ41" s="44"/>
      <c r="BA41" s="44">
        <v>2.2999999999999998</v>
      </c>
      <c r="BB41" s="44"/>
      <c r="BC41" s="44">
        <v>20.404</v>
      </c>
      <c r="BD41" s="44"/>
      <c r="BE41" s="44">
        <v>18.899999999999999</v>
      </c>
      <c r="BF41" s="44"/>
      <c r="BG41" s="44"/>
      <c r="BH41" s="44"/>
      <c r="BI41" s="44">
        <v>17.715789999999998</v>
      </c>
      <c r="BJ41" s="44"/>
      <c r="BK41" s="44"/>
      <c r="BL41" s="44"/>
      <c r="BM41" s="44">
        <v>7.2640000000000002</v>
      </c>
      <c r="BN41" s="44"/>
      <c r="BO41" s="44">
        <v>2.1800000000000002</v>
      </c>
      <c r="BP41" s="44">
        <v>145.34394</v>
      </c>
      <c r="BQ41" s="44"/>
      <c r="BR41" s="44">
        <v>4.1585200000000002</v>
      </c>
      <c r="BS41" s="44">
        <v>122.55725</v>
      </c>
      <c r="BT41" s="44">
        <v>17.16384</v>
      </c>
      <c r="BU41" s="44"/>
      <c r="BV41" s="44"/>
      <c r="BW41" s="44">
        <v>3.85894</v>
      </c>
      <c r="BX41" s="44"/>
      <c r="BY41" s="44"/>
      <c r="BZ41" s="44"/>
      <c r="CA41" s="44">
        <v>22.724430000000002</v>
      </c>
      <c r="CB41" s="44"/>
      <c r="CC41" s="44">
        <v>0.69799999999999995</v>
      </c>
      <c r="CD41" s="44">
        <v>27.030809999999999</v>
      </c>
      <c r="CE41" s="44">
        <v>410.42365000000001</v>
      </c>
      <c r="CF41" s="44"/>
      <c r="CG41" s="44">
        <v>145.4761</v>
      </c>
      <c r="CH41" s="44">
        <v>18.500969999999999</v>
      </c>
      <c r="CI41" s="44"/>
      <c r="CJ41" s="44"/>
      <c r="CK41" s="44">
        <v>16.2424</v>
      </c>
      <c r="CL41" s="44">
        <v>5.0130800000000004</v>
      </c>
      <c r="CM41" s="44"/>
      <c r="CN41" s="44"/>
      <c r="CO41" s="44">
        <v>15.90504</v>
      </c>
      <c r="CP41" s="44">
        <v>284.89</v>
      </c>
      <c r="CQ41" s="44"/>
      <c r="CR41" s="44">
        <v>41.051000000000002</v>
      </c>
      <c r="CS41" s="44"/>
      <c r="CT41" s="44">
        <v>12.42205</v>
      </c>
    </row>
    <row r="42" spans="1:98" ht="15.6">
      <c r="A42" s="1"/>
      <c r="B42" s="43" t="s">
        <v>819</v>
      </c>
      <c r="C42" s="44"/>
      <c r="D42" s="44"/>
      <c r="E42" s="44">
        <v>23.9068</v>
      </c>
      <c r="F42" s="44"/>
      <c r="G42" s="44"/>
      <c r="H42" s="44"/>
      <c r="I42" s="44"/>
      <c r="J42" s="44">
        <v>19.460799999999999</v>
      </c>
      <c r="K42" s="44">
        <v>27.161200000000001</v>
      </c>
      <c r="L42" s="44">
        <v>11.118</v>
      </c>
      <c r="M42" s="44">
        <v>14.991899999999999</v>
      </c>
      <c r="N42" s="44">
        <v>12.69</v>
      </c>
      <c r="O42" s="44">
        <v>34.049999999999997</v>
      </c>
      <c r="P42" s="44"/>
      <c r="Q42" s="44"/>
      <c r="R42" s="44">
        <v>51.084000000000003</v>
      </c>
      <c r="S42" s="44"/>
      <c r="T42" s="44">
        <v>33.896180000000001</v>
      </c>
      <c r="U42" s="44"/>
      <c r="V42" s="44">
        <v>8.6999999999999993</v>
      </c>
      <c r="W42" s="44"/>
      <c r="X42" s="44">
        <v>43.154440000000001</v>
      </c>
      <c r="Y42" s="44"/>
      <c r="Z42" s="44"/>
      <c r="AA42" s="44"/>
      <c r="AB42" s="44"/>
      <c r="AC42" s="44">
        <v>13.86</v>
      </c>
      <c r="AD42" s="44"/>
      <c r="AE42" s="44"/>
      <c r="AF42" s="44">
        <v>0.6</v>
      </c>
      <c r="AG42" s="44"/>
      <c r="AH42" s="44"/>
      <c r="AI42" s="44"/>
      <c r="AJ42" s="44">
        <v>5.3594600000000003</v>
      </c>
      <c r="AK42" s="44">
        <v>0</v>
      </c>
      <c r="AL42" s="44"/>
      <c r="AM42" s="44">
        <v>44.9285</v>
      </c>
      <c r="AN42" s="44">
        <v>137.29033999999999</v>
      </c>
      <c r="AO42" s="44">
        <v>28.1967</v>
      </c>
      <c r="AP42" s="44">
        <v>0.41</v>
      </c>
      <c r="AQ42" s="44">
        <v>159.52316999999999</v>
      </c>
      <c r="AR42" s="44"/>
      <c r="AS42" s="44">
        <v>36.036430000000003</v>
      </c>
      <c r="AT42" s="44">
        <v>30.42</v>
      </c>
      <c r="AU42" s="44"/>
      <c r="AV42" s="44">
        <v>112.29179000000001</v>
      </c>
      <c r="AW42" s="44">
        <v>34.499899999999997</v>
      </c>
      <c r="AX42" s="44"/>
      <c r="AY42" s="44">
        <v>10.145239999999999</v>
      </c>
      <c r="AZ42" s="44"/>
      <c r="BA42" s="44">
        <v>2.2000000000000002</v>
      </c>
      <c r="BB42" s="44"/>
      <c r="BC42" s="44">
        <v>20.451000000000001</v>
      </c>
      <c r="BD42" s="44"/>
      <c r="BE42" s="44">
        <v>18.899999999999999</v>
      </c>
      <c r="BF42" s="44"/>
      <c r="BG42" s="44"/>
      <c r="BH42" s="44"/>
      <c r="BI42" s="44">
        <v>18.329129999999999</v>
      </c>
      <c r="BJ42" s="44"/>
      <c r="BK42" s="44"/>
      <c r="BL42" s="44"/>
      <c r="BM42" s="44">
        <v>7.2140000000000004</v>
      </c>
      <c r="BN42" s="44"/>
      <c r="BO42" s="44">
        <v>1.89</v>
      </c>
      <c r="BP42" s="44">
        <v>149.62142</v>
      </c>
      <c r="BQ42" s="44"/>
      <c r="BR42" s="44">
        <v>4.1514699999999998</v>
      </c>
      <c r="BS42" s="44">
        <v>121.18235</v>
      </c>
      <c r="BT42" s="44">
        <v>16.90428</v>
      </c>
      <c r="BU42" s="44"/>
      <c r="BV42" s="44"/>
      <c r="BW42" s="44">
        <v>3.6508500000000002</v>
      </c>
      <c r="BX42" s="44"/>
      <c r="BY42" s="44"/>
      <c r="BZ42" s="44"/>
      <c r="CA42" s="44">
        <v>22.74802</v>
      </c>
      <c r="CB42" s="44"/>
      <c r="CC42" s="44">
        <v>0.66100000000000003</v>
      </c>
      <c r="CD42" s="44">
        <v>26.620049999999999</v>
      </c>
      <c r="CE42" s="44">
        <v>399.24731000000003</v>
      </c>
      <c r="CF42" s="44"/>
      <c r="CG42" s="44">
        <v>148.80879999999999</v>
      </c>
      <c r="CH42" s="44">
        <v>18.16948</v>
      </c>
      <c r="CI42" s="44"/>
      <c r="CJ42" s="44"/>
      <c r="CK42" s="44">
        <v>16.279</v>
      </c>
      <c r="CL42" s="44">
        <v>5.0208300000000001</v>
      </c>
      <c r="CM42" s="44"/>
      <c r="CN42" s="44"/>
      <c r="CO42" s="44">
        <v>15.15948</v>
      </c>
      <c r="CP42" s="44">
        <v>292.3</v>
      </c>
      <c r="CQ42" s="44"/>
      <c r="CR42" s="44">
        <v>40.968000000000004</v>
      </c>
      <c r="CS42" s="44"/>
      <c r="CT42" s="44">
        <v>14.592499999999999</v>
      </c>
    </row>
    <row r="43" spans="1:98" ht="15.6">
      <c r="A43" s="1"/>
      <c r="B43" s="43" t="s">
        <v>820</v>
      </c>
      <c r="C43" s="44"/>
      <c r="D43" s="44"/>
      <c r="E43" s="44">
        <v>20.994800000000001</v>
      </c>
      <c r="F43" s="44"/>
      <c r="G43" s="44"/>
      <c r="H43" s="44"/>
      <c r="I43" s="44"/>
      <c r="J43" s="44">
        <v>20.057400000000001</v>
      </c>
      <c r="K43" s="44">
        <v>27.412199999999999</v>
      </c>
      <c r="L43" s="44">
        <v>9.5039999999999996</v>
      </c>
      <c r="M43" s="44">
        <v>16.007200000000001</v>
      </c>
      <c r="N43" s="44">
        <v>12.87</v>
      </c>
      <c r="O43" s="44">
        <v>34.564</v>
      </c>
      <c r="P43" s="44"/>
      <c r="Q43" s="44"/>
      <c r="R43" s="44">
        <v>51.017000000000003</v>
      </c>
      <c r="S43" s="44"/>
      <c r="T43" s="44">
        <v>40.077730000000003</v>
      </c>
      <c r="U43" s="44"/>
      <c r="V43" s="44">
        <v>8.9</v>
      </c>
      <c r="W43" s="44"/>
      <c r="X43" s="44">
        <v>42.99682</v>
      </c>
      <c r="Y43" s="44"/>
      <c r="Z43" s="44"/>
      <c r="AA43" s="44"/>
      <c r="AB43" s="44"/>
      <c r="AC43" s="44">
        <v>14.42</v>
      </c>
      <c r="AD43" s="44"/>
      <c r="AE43" s="44"/>
      <c r="AF43" s="44">
        <v>0.7</v>
      </c>
      <c r="AG43" s="44"/>
      <c r="AH43" s="44"/>
      <c r="AI43" s="44"/>
      <c r="AJ43" s="44">
        <v>5.4161799999999998</v>
      </c>
      <c r="AK43" s="44">
        <v>0</v>
      </c>
      <c r="AL43" s="44"/>
      <c r="AM43" s="44">
        <v>45.878599999999999</v>
      </c>
      <c r="AN43" s="44">
        <v>136.37708000000001</v>
      </c>
      <c r="AO43" s="44">
        <v>25.0489</v>
      </c>
      <c r="AP43" s="44">
        <v>0.46</v>
      </c>
      <c r="AQ43" s="44">
        <v>160.08724000000001</v>
      </c>
      <c r="AR43" s="44"/>
      <c r="AS43" s="44">
        <v>35.138129999999997</v>
      </c>
      <c r="AT43" s="44">
        <v>27.6</v>
      </c>
      <c r="AU43" s="44"/>
      <c r="AV43" s="44">
        <v>108.5048</v>
      </c>
      <c r="AW43" s="44">
        <v>33.386800000000001</v>
      </c>
      <c r="AX43" s="44"/>
      <c r="AY43" s="44">
        <v>10.72883</v>
      </c>
      <c r="AZ43" s="44"/>
      <c r="BA43" s="44">
        <v>2.2999999999999998</v>
      </c>
      <c r="BB43" s="44"/>
      <c r="BC43" s="44">
        <v>20.488</v>
      </c>
      <c r="BD43" s="44"/>
      <c r="BE43" s="44">
        <v>18.899999999999999</v>
      </c>
      <c r="BF43" s="44"/>
      <c r="BG43" s="44"/>
      <c r="BH43" s="44"/>
      <c r="BI43" s="44">
        <v>18.408100000000001</v>
      </c>
      <c r="BJ43" s="44"/>
      <c r="BK43" s="44"/>
      <c r="BL43" s="44"/>
      <c r="BM43" s="44">
        <v>7.9870000000000001</v>
      </c>
      <c r="BN43" s="44"/>
      <c r="BO43" s="44">
        <v>1.88</v>
      </c>
      <c r="BP43" s="44">
        <v>151.39741000000001</v>
      </c>
      <c r="BQ43" s="44"/>
      <c r="BR43" s="44">
        <v>4.1491300000000004</v>
      </c>
      <c r="BS43" s="44">
        <v>122.67431000000001</v>
      </c>
      <c r="BT43" s="44">
        <v>16.885200000000001</v>
      </c>
      <c r="BU43" s="44"/>
      <c r="BV43" s="44"/>
      <c r="BW43" s="44">
        <v>3.6075599999999999</v>
      </c>
      <c r="BX43" s="44"/>
      <c r="BY43" s="44"/>
      <c r="BZ43" s="44"/>
      <c r="CA43" s="44">
        <v>22.56091</v>
      </c>
      <c r="CB43" s="44"/>
      <c r="CC43" s="44">
        <v>0.75</v>
      </c>
      <c r="CD43" s="44">
        <v>25.64799</v>
      </c>
      <c r="CE43" s="44">
        <v>411.92284000000001</v>
      </c>
      <c r="CF43" s="44"/>
      <c r="CG43" s="44">
        <v>148.39830000000001</v>
      </c>
      <c r="CH43" s="44">
        <v>18.83239</v>
      </c>
      <c r="CI43" s="44"/>
      <c r="CJ43" s="44"/>
      <c r="CK43" s="44">
        <v>16.4816</v>
      </c>
      <c r="CL43" s="44">
        <v>5.0468900000000003</v>
      </c>
      <c r="CM43" s="44"/>
      <c r="CN43" s="44"/>
      <c r="CO43" s="44">
        <v>14.55817</v>
      </c>
      <c r="CP43" s="44">
        <v>292.38</v>
      </c>
      <c r="CQ43" s="44"/>
      <c r="CR43" s="44">
        <v>36.195999999999998</v>
      </c>
      <c r="CS43" s="44"/>
      <c r="CT43" s="44">
        <v>17.047560000000001</v>
      </c>
    </row>
    <row r="44" spans="1:98" ht="15.6">
      <c r="A44" s="1"/>
      <c r="B44" s="43" t="s">
        <v>821</v>
      </c>
      <c r="C44" s="44"/>
      <c r="D44" s="44"/>
      <c r="E44" s="44">
        <v>17.130800000000001</v>
      </c>
      <c r="F44" s="44"/>
      <c r="G44" s="44"/>
      <c r="H44" s="44"/>
      <c r="I44" s="44"/>
      <c r="J44" s="44">
        <v>19.4861</v>
      </c>
      <c r="K44" s="44">
        <v>28.389500000000002</v>
      </c>
      <c r="L44" s="44">
        <v>9.1430000000000007</v>
      </c>
      <c r="M44" s="44">
        <v>15.491199999999999</v>
      </c>
      <c r="N44" s="44">
        <v>12.89</v>
      </c>
      <c r="O44" s="44">
        <v>35.863999999999997</v>
      </c>
      <c r="P44" s="44"/>
      <c r="Q44" s="44"/>
      <c r="R44" s="44">
        <v>51.878</v>
      </c>
      <c r="S44" s="44"/>
      <c r="T44" s="44">
        <v>42.559289999999997</v>
      </c>
      <c r="U44" s="44"/>
      <c r="V44" s="44">
        <v>8.8000000000000007</v>
      </c>
      <c r="W44" s="44"/>
      <c r="X44" s="44">
        <v>39.082900000000002</v>
      </c>
      <c r="Y44" s="44"/>
      <c r="Z44" s="44"/>
      <c r="AA44" s="44"/>
      <c r="AB44" s="44"/>
      <c r="AC44" s="44">
        <v>14.59</v>
      </c>
      <c r="AD44" s="44"/>
      <c r="AE44" s="44"/>
      <c r="AF44" s="44">
        <v>0.7</v>
      </c>
      <c r="AG44" s="44"/>
      <c r="AH44" s="44"/>
      <c r="AI44" s="44"/>
      <c r="AJ44" s="44">
        <v>4.26905</v>
      </c>
      <c r="AK44" s="44">
        <v>0</v>
      </c>
      <c r="AL44" s="44"/>
      <c r="AM44" s="44">
        <v>45.888599999999997</v>
      </c>
      <c r="AN44" s="44">
        <v>132.05718999999999</v>
      </c>
      <c r="AO44" s="44">
        <v>24.551100000000002</v>
      </c>
      <c r="AP44" s="44">
        <v>0.11</v>
      </c>
      <c r="AQ44" s="44">
        <v>160.48119</v>
      </c>
      <c r="AR44" s="44"/>
      <c r="AS44" s="44">
        <v>33.871189999999999</v>
      </c>
      <c r="AT44" s="44">
        <v>28.36</v>
      </c>
      <c r="AU44" s="44"/>
      <c r="AV44" s="44">
        <v>67.057460000000006</v>
      </c>
      <c r="AW44" s="44">
        <v>32.497900000000001</v>
      </c>
      <c r="AX44" s="44"/>
      <c r="AY44" s="44">
        <v>10.673450000000001</v>
      </c>
      <c r="AZ44" s="44"/>
      <c r="BA44" s="44">
        <v>2.2999999999999998</v>
      </c>
      <c r="BB44" s="44"/>
      <c r="BC44" s="44">
        <v>20.51</v>
      </c>
      <c r="BD44" s="44"/>
      <c r="BE44" s="44">
        <v>18.899999999999999</v>
      </c>
      <c r="BF44" s="44"/>
      <c r="BG44" s="44"/>
      <c r="BH44" s="44"/>
      <c r="BI44" s="44">
        <v>18.195139999999999</v>
      </c>
      <c r="BJ44" s="44"/>
      <c r="BK44" s="44"/>
      <c r="BL44" s="44"/>
      <c r="BM44" s="44">
        <v>7.6840000000000002</v>
      </c>
      <c r="BN44" s="44"/>
      <c r="BO44" s="44">
        <v>2.39</v>
      </c>
      <c r="BP44" s="44">
        <v>152.30518000000001</v>
      </c>
      <c r="BQ44" s="44"/>
      <c r="BR44" s="44">
        <v>4.0757099999999999</v>
      </c>
      <c r="BS44" s="44">
        <v>121.20524</v>
      </c>
      <c r="BT44" s="44">
        <v>15.36739</v>
      </c>
      <c r="BU44" s="44"/>
      <c r="BV44" s="44"/>
      <c r="BW44" s="44">
        <v>3.8024800000000001</v>
      </c>
      <c r="BX44" s="44"/>
      <c r="BY44" s="44"/>
      <c r="BZ44" s="44"/>
      <c r="CA44" s="44">
        <v>2.92909</v>
      </c>
      <c r="CB44" s="44"/>
      <c r="CC44" s="44">
        <v>0.751</v>
      </c>
      <c r="CD44" s="44">
        <v>25.514330000000001</v>
      </c>
      <c r="CE44" s="44">
        <v>416.94511999999997</v>
      </c>
      <c r="CF44" s="44"/>
      <c r="CG44" s="44">
        <v>147.1123</v>
      </c>
      <c r="CH44" s="44">
        <v>18.269410000000001</v>
      </c>
      <c r="CI44" s="44"/>
      <c r="CJ44" s="44"/>
      <c r="CK44" s="44">
        <v>15.601100000000001</v>
      </c>
      <c r="CL44" s="44">
        <v>4.7509800000000002</v>
      </c>
      <c r="CM44" s="44"/>
      <c r="CN44" s="44"/>
      <c r="CO44" s="44">
        <v>12.35042</v>
      </c>
      <c r="CP44" s="44">
        <v>289.23</v>
      </c>
      <c r="CQ44" s="44"/>
      <c r="CR44" s="44">
        <v>29.513999999999999</v>
      </c>
      <c r="CS44" s="44"/>
      <c r="CT44" s="44">
        <v>12.72378</v>
      </c>
    </row>
    <row r="45" spans="1:98" ht="15.6">
      <c r="A45" s="1"/>
      <c r="B45" s="43" t="s">
        <v>822</v>
      </c>
      <c r="C45" s="44"/>
      <c r="D45" s="44"/>
      <c r="E45" s="44">
        <v>17.042100000000001</v>
      </c>
      <c r="F45" s="44"/>
      <c r="G45" s="44"/>
      <c r="H45" s="44"/>
      <c r="I45" s="44"/>
      <c r="J45" s="44">
        <v>19.3186</v>
      </c>
      <c r="K45" s="44">
        <v>29.132300000000001</v>
      </c>
      <c r="L45" s="44">
        <v>9.7200000000000006</v>
      </c>
      <c r="M45" s="44">
        <v>15.4695</v>
      </c>
      <c r="N45" s="44">
        <v>12.91</v>
      </c>
      <c r="O45" s="44">
        <v>35.033999999999999</v>
      </c>
      <c r="P45" s="44"/>
      <c r="Q45" s="44"/>
      <c r="R45" s="44">
        <v>52.423000000000002</v>
      </c>
      <c r="S45" s="44"/>
      <c r="T45" s="44">
        <v>46.873179999999998</v>
      </c>
      <c r="U45" s="44"/>
      <c r="V45" s="44">
        <v>8.5</v>
      </c>
      <c r="W45" s="44"/>
      <c r="X45" s="44">
        <v>38.401499999999999</v>
      </c>
      <c r="Y45" s="44"/>
      <c r="Z45" s="44"/>
      <c r="AA45" s="44"/>
      <c r="AB45" s="44"/>
      <c r="AC45" s="44">
        <v>14.86</v>
      </c>
      <c r="AD45" s="44"/>
      <c r="AE45" s="44"/>
      <c r="AF45" s="44">
        <v>0.7</v>
      </c>
      <c r="AG45" s="44"/>
      <c r="AH45" s="44"/>
      <c r="AI45" s="44"/>
      <c r="AJ45" s="44">
        <v>4.2895099999999999</v>
      </c>
      <c r="AK45" s="44">
        <v>0</v>
      </c>
      <c r="AL45" s="44"/>
      <c r="AM45" s="44">
        <v>42.479399999999998</v>
      </c>
      <c r="AN45" s="44">
        <v>128.13661999999999</v>
      </c>
      <c r="AO45" s="44">
        <v>25.558199999999999</v>
      </c>
      <c r="AP45" s="44">
        <v>0.35</v>
      </c>
      <c r="AQ45" s="44">
        <v>159.74034</v>
      </c>
      <c r="AR45" s="44"/>
      <c r="AS45" s="44">
        <v>31.55132</v>
      </c>
      <c r="AT45" s="44">
        <v>28.2</v>
      </c>
      <c r="AU45" s="44"/>
      <c r="AV45" s="44">
        <v>71.759429999999995</v>
      </c>
      <c r="AW45" s="44">
        <v>33.206299999999999</v>
      </c>
      <c r="AX45" s="44"/>
      <c r="AY45" s="44">
        <v>10.46251</v>
      </c>
      <c r="AZ45" s="44"/>
      <c r="BA45" s="44">
        <v>2.2000000000000002</v>
      </c>
      <c r="BB45" s="44"/>
      <c r="BC45" s="44">
        <v>17.556000000000001</v>
      </c>
      <c r="BD45" s="44"/>
      <c r="BE45" s="44">
        <v>18.899999999999999</v>
      </c>
      <c r="BF45" s="44"/>
      <c r="BG45" s="44"/>
      <c r="BH45" s="44"/>
      <c r="BI45" s="44">
        <v>17.854810000000001</v>
      </c>
      <c r="BJ45" s="44"/>
      <c r="BK45" s="44"/>
      <c r="BL45" s="44"/>
      <c r="BM45" s="44">
        <v>7.6379999999999999</v>
      </c>
      <c r="BN45" s="44"/>
      <c r="BO45" s="44">
        <v>2.34</v>
      </c>
      <c r="BP45" s="44">
        <v>149.04186000000001</v>
      </c>
      <c r="BQ45" s="44"/>
      <c r="BR45" s="44">
        <v>4.1020300000000001</v>
      </c>
      <c r="BS45" s="44">
        <v>117.05282</v>
      </c>
      <c r="BT45" s="44">
        <v>14.757490000000001</v>
      </c>
      <c r="BU45" s="44"/>
      <c r="BV45" s="44"/>
      <c r="BW45" s="44">
        <v>3.7406999999999999</v>
      </c>
      <c r="BX45" s="44"/>
      <c r="BY45" s="44"/>
      <c r="BZ45" s="44"/>
      <c r="CA45" s="44">
        <v>2.9334500000000001</v>
      </c>
      <c r="CB45" s="44"/>
      <c r="CC45" s="44">
        <v>0.75600000000000001</v>
      </c>
      <c r="CD45" s="44">
        <v>25.49689</v>
      </c>
      <c r="CE45" s="44">
        <v>411.83391</v>
      </c>
      <c r="CF45" s="44"/>
      <c r="CG45" s="44">
        <v>149.50319999999999</v>
      </c>
      <c r="CH45" s="44">
        <v>17.995249999999999</v>
      </c>
      <c r="CI45" s="44"/>
      <c r="CJ45" s="44"/>
      <c r="CK45" s="44">
        <v>15.116300000000001</v>
      </c>
      <c r="CL45" s="44">
        <v>4.7462099999999996</v>
      </c>
      <c r="CM45" s="44"/>
      <c r="CN45" s="44"/>
      <c r="CO45" s="44">
        <v>12.498200000000001</v>
      </c>
      <c r="CP45" s="44">
        <v>284.48</v>
      </c>
      <c r="CQ45" s="44"/>
      <c r="CR45" s="44">
        <v>27.893000000000001</v>
      </c>
      <c r="CS45" s="44"/>
      <c r="CT45" s="44">
        <v>11.36979</v>
      </c>
    </row>
    <row r="46" spans="1:98" ht="15.6">
      <c r="A46" s="1"/>
      <c r="B46" s="43" t="s">
        <v>823</v>
      </c>
      <c r="C46" s="44"/>
      <c r="D46" s="44"/>
      <c r="E46" s="44">
        <v>15.8088</v>
      </c>
      <c r="F46" s="44"/>
      <c r="G46" s="44"/>
      <c r="H46" s="44"/>
      <c r="I46" s="44"/>
      <c r="J46" s="44">
        <v>19.623999999999999</v>
      </c>
      <c r="K46" s="44">
        <v>28.891999999999999</v>
      </c>
      <c r="L46" s="44">
        <v>10.336</v>
      </c>
      <c r="M46" s="44">
        <v>14.1531</v>
      </c>
      <c r="N46" s="44">
        <v>12.09</v>
      </c>
      <c r="O46" s="44">
        <v>34.683999999999997</v>
      </c>
      <c r="P46" s="44"/>
      <c r="Q46" s="44"/>
      <c r="R46" s="44">
        <v>52.401000000000003</v>
      </c>
      <c r="S46" s="44"/>
      <c r="T46" s="44">
        <v>30.449919999999999</v>
      </c>
      <c r="U46" s="44"/>
      <c r="V46" s="44">
        <v>8.3000000000000007</v>
      </c>
      <c r="W46" s="44"/>
      <c r="X46" s="44">
        <v>37.580730000000003</v>
      </c>
      <c r="Y46" s="44"/>
      <c r="Z46" s="44"/>
      <c r="AA46" s="44"/>
      <c r="AB46" s="44"/>
      <c r="AC46" s="44">
        <v>15.34</v>
      </c>
      <c r="AD46" s="44"/>
      <c r="AE46" s="44"/>
      <c r="AF46" s="44">
        <v>0.7</v>
      </c>
      <c r="AG46" s="44"/>
      <c r="AH46" s="44"/>
      <c r="AI46" s="44"/>
      <c r="AJ46" s="44">
        <v>4.1899699999999998</v>
      </c>
      <c r="AK46" s="44">
        <v>0</v>
      </c>
      <c r="AL46" s="44"/>
      <c r="AM46" s="44">
        <v>47.817300000000003</v>
      </c>
      <c r="AN46" s="44">
        <v>134.97551000000001</v>
      </c>
      <c r="AO46" s="44">
        <v>26.7681</v>
      </c>
      <c r="AP46" s="44">
        <v>0.46</v>
      </c>
      <c r="AQ46" s="44">
        <v>157.29535000000001</v>
      </c>
      <c r="AR46" s="44"/>
      <c r="AS46" s="44">
        <v>32.262869999999999</v>
      </c>
      <c r="AT46" s="44">
        <v>29.22</v>
      </c>
      <c r="AU46" s="44"/>
      <c r="AV46" s="44">
        <v>72.01249</v>
      </c>
      <c r="AW46" s="44">
        <v>32.995899999999999</v>
      </c>
      <c r="AX46" s="44"/>
      <c r="AY46" s="44">
        <v>9.70547</v>
      </c>
      <c r="AZ46" s="44"/>
      <c r="BA46" s="44">
        <v>2.2000000000000002</v>
      </c>
      <c r="BB46" s="44"/>
      <c r="BC46" s="44">
        <v>10.036</v>
      </c>
      <c r="BD46" s="44"/>
      <c r="BE46" s="44">
        <v>18.899999999999999</v>
      </c>
      <c r="BF46" s="44"/>
      <c r="BG46" s="44"/>
      <c r="BH46" s="44"/>
      <c r="BI46" s="44">
        <v>16.46735</v>
      </c>
      <c r="BJ46" s="44"/>
      <c r="BK46" s="44"/>
      <c r="BL46" s="44"/>
      <c r="BM46" s="44">
        <v>7.6980000000000004</v>
      </c>
      <c r="BN46" s="44"/>
      <c r="BO46" s="44">
        <v>2.42</v>
      </c>
      <c r="BP46" s="44">
        <v>146.28909999999999</v>
      </c>
      <c r="BQ46" s="44"/>
      <c r="BR46" s="44">
        <v>4.5329300000000003</v>
      </c>
      <c r="BS46" s="44">
        <v>121.11700999999999</v>
      </c>
      <c r="BT46" s="44">
        <v>14.394640000000001</v>
      </c>
      <c r="BU46" s="44"/>
      <c r="BV46" s="44"/>
      <c r="BW46" s="44">
        <v>3.7400099999999998</v>
      </c>
      <c r="BX46" s="44"/>
      <c r="BY46" s="44"/>
      <c r="BZ46" s="44"/>
      <c r="CA46" s="44">
        <v>2.93106</v>
      </c>
      <c r="CB46" s="44"/>
      <c r="CC46" s="44">
        <v>0.74199999999999999</v>
      </c>
      <c r="CD46" s="44">
        <v>26.92839</v>
      </c>
      <c r="CE46" s="44">
        <v>409.91728999999998</v>
      </c>
      <c r="CF46" s="44"/>
      <c r="CG46" s="44">
        <v>152.02930000000001</v>
      </c>
      <c r="CH46" s="44">
        <v>17.914249999999999</v>
      </c>
      <c r="CI46" s="44"/>
      <c r="CJ46" s="44"/>
      <c r="CK46" s="44">
        <v>15.161799999999999</v>
      </c>
      <c r="CL46" s="44">
        <v>4.7468199999999996</v>
      </c>
      <c r="CM46" s="44"/>
      <c r="CN46" s="44"/>
      <c r="CO46" s="44">
        <v>12.384499999999999</v>
      </c>
      <c r="CP46" s="44">
        <v>281.14</v>
      </c>
      <c r="CQ46" s="44"/>
      <c r="CR46" s="44">
        <v>27.073</v>
      </c>
      <c r="CS46" s="44"/>
      <c r="CT46" s="44">
        <v>11.536569999999999</v>
      </c>
    </row>
    <row r="47" spans="1:98" ht="15.6">
      <c r="A47" s="1"/>
      <c r="B47" s="43" t="s">
        <v>824</v>
      </c>
      <c r="C47" s="44"/>
      <c r="D47" s="44"/>
      <c r="E47" s="44">
        <v>15.786199999999999</v>
      </c>
      <c r="F47" s="44"/>
      <c r="G47" s="44"/>
      <c r="H47" s="44"/>
      <c r="I47" s="44"/>
      <c r="J47" s="44">
        <v>19.751799999999999</v>
      </c>
      <c r="K47" s="44">
        <v>28.9709</v>
      </c>
      <c r="L47" s="44">
        <v>11.038</v>
      </c>
      <c r="M47" s="44">
        <v>14.2119</v>
      </c>
      <c r="N47" s="44">
        <v>13.13</v>
      </c>
      <c r="O47" s="44">
        <v>35.328000000000003</v>
      </c>
      <c r="P47" s="44"/>
      <c r="Q47" s="44"/>
      <c r="R47" s="44">
        <v>52.15</v>
      </c>
      <c r="S47" s="44"/>
      <c r="T47" s="44">
        <v>42.388649999999998</v>
      </c>
      <c r="U47" s="44"/>
      <c r="V47" s="44">
        <v>8.1</v>
      </c>
      <c r="W47" s="44"/>
      <c r="X47" s="44">
        <v>35.850839999999998</v>
      </c>
      <c r="Y47" s="44"/>
      <c r="Z47" s="44"/>
      <c r="AA47" s="44"/>
      <c r="AB47" s="44"/>
      <c r="AC47" s="44">
        <v>15.65</v>
      </c>
      <c r="AD47" s="44"/>
      <c r="AE47" s="44"/>
      <c r="AF47" s="44">
        <v>0.7</v>
      </c>
      <c r="AG47" s="44"/>
      <c r="AH47" s="44"/>
      <c r="AI47" s="44"/>
      <c r="AJ47" s="44">
        <v>4.1270300000000004</v>
      </c>
      <c r="AK47" s="44">
        <v>0</v>
      </c>
      <c r="AL47" s="44"/>
      <c r="AM47" s="44">
        <v>48.042400000000001</v>
      </c>
      <c r="AN47" s="44">
        <v>134.97973999999999</v>
      </c>
      <c r="AO47" s="44">
        <v>29.793800000000001</v>
      </c>
      <c r="AP47" s="44">
        <v>0.37</v>
      </c>
      <c r="AQ47" s="44">
        <v>154.48295999999999</v>
      </c>
      <c r="AR47" s="44"/>
      <c r="AS47" s="44">
        <v>33.771859999999997</v>
      </c>
      <c r="AT47" s="44">
        <v>27.85</v>
      </c>
      <c r="AU47" s="44"/>
      <c r="AV47" s="44">
        <v>70.925079999999994</v>
      </c>
      <c r="AW47" s="44">
        <v>33.505899999999997</v>
      </c>
      <c r="AX47" s="44"/>
      <c r="AY47" s="44">
        <v>9.9003899999999998</v>
      </c>
      <c r="AZ47" s="44"/>
      <c r="BA47" s="44">
        <v>1.7</v>
      </c>
      <c r="BB47" s="44"/>
      <c r="BC47" s="44">
        <v>9.8650000000000002</v>
      </c>
      <c r="BD47" s="44"/>
      <c r="BE47" s="44">
        <v>18.899999999999999</v>
      </c>
      <c r="BF47" s="44"/>
      <c r="BG47" s="44"/>
      <c r="BH47" s="44"/>
      <c r="BI47" s="44">
        <v>17.528230000000001</v>
      </c>
      <c r="BJ47" s="44"/>
      <c r="BK47" s="44"/>
      <c r="BL47" s="44"/>
      <c r="BM47" s="44">
        <v>7.8970000000000002</v>
      </c>
      <c r="BN47" s="44"/>
      <c r="BO47" s="44">
        <v>2.1</v>
      </c>
      <c r="BP47" s="44">
        <v>145.56487000000001</v>
      </c>
      <c r="BQ47" s="44"/>
      <c r="BR47" s="44">
        <v>4.5999699999999999</v>
      </c>
      <c r="BS47" s="44">
        <v>123.27611</v>
      </c>
      <c r="BT47" s="44">
        <v>13.257910000000001</v>
      </c>
      <c r="BU47" s="44"/>
      <c r="BV47" s="44"/>
      <c r="BW47" s="44">
        <v>3.69495</v>
      </c>
      <c r="BX47" s="44"/>
      <c r="BY47" s="44"/>
      <c r="BZ47" s="44"/>
      <c r="CA47" s="44">
        <v>2.9532699999999998</v>
      </c>
      <c r="CB47" s="44"/>
      <c r="CC47" s="44">
        <v>0.74</v>
      </c>
      <c r="CD47" s="44">
        <v>26.293320000000001</v>
      </c>
      <c r="CE47" s="44">
        <v>407.54638</v>
      </c>
      <c r="CF47" s="44"/>
      <c r="CG47" s="44">
        <v>152.31399999999999</v>
      </c>
      <c r="CH47" s="44">
        <v>18.256630000000001</v>
      </c>
      <c r="CI47" s="44"/>
      <c r="CJ47" s="44"/>
      <c r="CK47" s="44">
        <v>15.4725</v>
      </c>
      <c r="CL47" s="44">
        <v>4.7208300000000003</v>
      </c>
      <c r="CM47" s="44"/>
      <c r="CN47" s="44"/>
      <c r="CO47" s="44">
        <v>13.658289999999999</v>
      </c>
      <c r="CP47" s="44">
        <v>278.16000000000003</v>
      </c>
      <c r="CQ47" s="44"/>
      <c r="CR47" s="44">
        <v>26.465</v>
      </c>
      <c r="CS47" s="44"/>
      <c r="CT47" s="44">
        <v>11.76296</v>
      </c>
    </row>
    <row r="48" spans="1:98" ht="15.6">
      <c r="A48" s="1"/>
      <c r="B48" s="43" t="s">
        <v>825</v>
      </c>
      <c r="C48" s="44"/>
      <c r="D48" s="44"/>
      <c r="E48" s="44">
        <v>15.7394</v>
      </c>
      <c r="F48" s="44"/>
      <c r="G48" s="44"/>
      <c r="H48" s="44"/>
      <c r="I48" s="44"/>
      <c r="J48" s="44">
        <v>18.7316</v>
      </c>
      <c r="K48" s="44">
        <v>28.446300000000001</v>
      </c>
      <c r="L48" s="44">
        <v>12.965999999999999</v>
      </c>
      <c r="M48" s="44">
        <v>11.835100000000001</v>
      </c>
      <c r="N48" s="44">
        <v>12.92</v>
      </c>
      <c r="O48" s="44">
        <v>34.79</v>
      </c>
      <c r="P48" s="44"/>
      <c r="Q48" s="44"/>
      <c r="R48" s="44">
        <v>52.304000000000002</v>
      </c>
      <c r="S48" s="44"/>
      <c r="T48" s="44">
        <v>39.121519999999997</v>
      </c>
      <c r="U48" s="44"/>
      <c r="V48" s="44">
        <v>8.6</v>
      </c>
      <c r="W48" s="44"/>
      <c r="X48" s="44">
        <v>35.000619999999998</v>
      </c>
      <c r="Y48" s="44"/>
      <c r="Z48" s="44"/>
      <c r="AA48" s="44"/>
      <c r="AB48" s="44"/>
      <c r="AC48" s="44">
        <v>15.85</v>
      </c>
      <c r="AD48" s="44"/>
      <c r="AE48" s="44"/>
      <c r="AF48" s="44">
        <v>0.7</v>
      </c>
      <c r="AG48" s="44"/>
      <c r="AH48" s="44"/>
      <c r="AI48" s="44"/>
      <c r="AJ48" s="44">
        <v>4.0911</v>
      </c>
      <c r="AK48" s="44">
        <v>0</v>
      </c>
      <c r="AL48" s="44"/>
      <c r="AM48" s="44">
        <v>47.812100000000001</v>
      </c>
      <c r="AN48" s="44">
        <v>137.57380000000001</v>
      </c>
      <c r="AO48" s="44">
        <v>28.216899999999999</v>
      </c>
      <c r="AP48" s="44">
        <v>0.84</v>
      </c>
      <c r="AQ48" s="44">
        <v>158.90280999999999</v>
      </c>
      <c r="AR48" s="44"/>
      <c r="AS48" s="44">
        <v>34.584440000000001</v>
      </c>
      <c r="AT48" s="44">
        <v>28.53</v>
      </c>
      <c r="AU48" s="44"/>
      <c r="AV48" s="44">
        <v>78.417429999999996</v>
      </c>
      <c r="AW48" s="44">
        <v>34.050899999999999</v>
      </c>
      <c r="AX48" s="44"/>
      <c r="AY48" s="44">
        <v>10.221539999999999</v>
      </c>
      <c r="AZ48" s="44"/>
      <c r="BA48" s="44">
        <v>2</v>
      </c>
      <c r="BB48" s="44"/>
      <c r="BC48" s="44">
        <v>9.8889999999999993</v>
      </c>
      <c r="BD48" s="44"/>
      <c r="BE48" s="44">
        <v>18.899999999999999</v>
      </c>
      <c r="BF48" s="44"/>
      <c r="BG48" s="44"/>
      <c r="BH48" s="44"/>
      <c r="BI48" s="44">
        <v>18.07686</v>
      </c>
      <c r="BJ48" s="44"/>
      <c r="BK48" s="44"/>
      <c r="BL48" s="44"/>
      <c r="BM48" s="44">
        <v>7.9560000000000004</v>
      </c>
      <c r="BN48" s="44"/>
      <c r="BO48" s="44">
        <v>1.95</v>
      </c>
      <c r="BP48" s="44">
        <v>146.81605999999999</v>
      </c>
      <c r="BQ48" s="44"/>
      <c r="BR48" s="44">
        <v>4.7074999999999996</v>
      </c>
      <c r="BS48" s="44">
        <v>125.58763</v>
      </c>
      <c r="BT48" s="44">
        <v>14.939489999999999</v>
      </c>
      <c r="BU48" s="44"/>
      <c r="BV48" s="44"/>
      <c r="BW48" s="44">
        <v>4.0013500000000004</v>
      </c>
      <c r="BX48" s="44"/>
      <c r="BY48" s="44"/>
      <c r="BZ48" s="44"/>
      <c r="CA48" s="44">
        <v>2.9722</v>
      </c>
      <c r="CB48" s="44"/>
      <c r="CC48" s="44">
        <v>0.74</v>
      </c>
      <c r="CD48" s="44">
        <v>26.1953</v>
      </c>
      <c r="CE48" s="44">
        <v>412.59115000000003</v>
      </c>
      <c r="CF48" s="44"/>
      <c r="CG48" s="44">
        <v>151.03479999999999</v>
      </c>
      <c r="CH48" s="44">
        <v>18.063079999999999</v>
      </c>
      <c r="CI48" s="44"/>
      <c r="CJ48" s="44"/>
      <c r="CK48" s="44">
        <v>15.596299999999999</v>
      </c>
      <c r="CL48" s="44">
        <v>4.6583699999999997</v>
      </c>
      <c r="CM48" s="44"/>
      <c r="CN48" s="44"/>
      <c r="CO48" s="44">
        <v>14.33615</v>
      </c>
      <c r="CP48" s="44">
        <v>276.60000000000002</v>
      </c>
      <c r="CQ48" s="44"/>
      <c r="CR48" s="44">
        <v>27.085999999999999</v>
      </c>
      <c r="CS48" s="44"/>
      <c r="CT48" s="44">
        <v>13.736789999999999</v>
      </c>
    </row>
    <row r="49" spans="1:98" ht="15.6">
      <c r="A49" s="1"/>
      <c r="B49" s="43" t="s">
        <v>826</v>
      </c>
      <c r="C49" s="44"/>
      <c r="D49" s="44"/>
      <c r="E49" s="44">
        <v>15.923299999999999</v>
      </c>
      <c r="F49" s="44"/>
      <c r="G49" s="44"/>
      <c r="H49" s="44"/>
      <c r="I49" s="44"/>
      <c r="J49" s="44">
        <v>19.1937</v>
      </c>
      <c r="K49" s="44">
        <v>28.197199999999999</v>
      </c>
      <c r="L49" s="44">
        <v>13.468</v>
      </c>
      <c r="M49" s="44">
        <v>11.7193</v>
      </c>
      <c r="N49" s="44">
        <v>11.63</v>
      </c>
      <c r="O49" s="44">
        <v>34.578000000000003</v>
      </c>
      <c r="P49" s="44"/>
      <c r="Q49" s="44"/>
      <c r="R49" s="44">
        <v>52.597999999999999</v>
      </c>
      <c r="S49" s="44"/>
      <c r="T49" s="44">
        <v>31.659310000000001</v>
      </c>
      <c r="U49" s="44"/>
      <c r="V49" s="44">
        <v>9.5</v>
      </c>
      <c r="W49" s="44"/>
      <c r="X49" s="44">
        <v>35.04007</v>
      </c>
      <c r="Y49" s="44"/>
      <c r="Z49" s="44"/>
      <c r="AA49" s="44"/>
      <c r="AB49" s="44"/>
      <c r="AC49" s="44">
        <v>15.59</v>
      </c>
      <c r="AD49" s="44"/>
      <c r="AE49" s="44"/>
      <c r="AF49" s="44">
        <v>0.7</v>
      </c>
      <c r="AG49" s="44"/>
      <c r="AH49" s="44"/>
      <c r="AI49" s="44"/>
      <c r="AJ49" s="44">
        <v>4.0739599999999996</v>
      </c>
      <c r="AK49" s="44">
        <v>0</v>
      </c>
      <c r="AL49" s="44"/>
      <c r="AM49" s="44">
        <v>47.856999999999999</v>
      </c>
      <c r="AN49" s="44">
        <v>138.47793999999999</v>
      </c>
      <c r="AO49" s="44">
        <v>28.4298</v>
      </c>
      <c r="AP49" s="44">
        <v>0.87</v>
      </c>
      <c r="AQ49" s="44">
        <v>160.82441</v>
      </c>
      <c r="AR49" s="44"/>
      <c r="AS49" s="44">
        <v>35.71199</v>
      </c>
      <c r="AT49" s="44">
        <v>28.22</v>
      </c>
      <c r="AU49" s="44"/>
      <c r="AV49" s="44">
        <v>79.194699999999997</v>
      </c>
      <c r="AW49" s="44">
        <v>36.041800000000002</v>
      </c>
      <c r="AX49" s="44"/>
      <c r="AY49" s="44">
        <v>10.32226</v>
      </c>
      <c r="AZ49" s="44"/>
      <c r="BA49" s="44">
        <v>1.9</v>
      </c>
      <c r="BB49" s="44"/>
      <c r="BC49" s="44">
        <v>9.9420000000000002</v>
      </c>
      <c r="BD49" s="44"/>
      <c r="BE49" s="44">
        <v>18.899999999999999</v>
      </c>
      <c r="BF49" s="44"/>
      <c r="BG49" s="44"/>
      <c r="BH49" s="44"/>
      <c r="BI49" s="44">
        <v>17.798839999999998</v>
      </c>
      <c r="BJ49" s="44"/>
      <c r="BK49" s="44"/>
      <c r="BL49" s="44"/>
      <c r="BM49" s="44">
        <v>7.9640000000000004</v>
      </c>
      <c r="BN49" s="44"/>
      <c r="BO49" s="44">
        <v>2</v>
      </c>
      <c r="BP49" s="44">
        <v>147.74601999999999</v>
      </c>
      <c r="BQ49" s="44"/>
      <c r="BR49" s="44">
        <v>4.6356799999999998</v>
      </c>
      <c r="BS49" s="44">
        <v>123.66947999999999</v>
      </c>
      <c r="BT49" s="44">
        <v>16.661919999999999</v>
      </c>
      <c r="BU49" s="44"/>
      <c r="BV49" s="44"/>
      <c r="BW49" s="44">
        <v>4.0848199999999997</v>
      </c>
      <c r="BX49" s="44"/>
      <c r="BY49" s="44"/>
      <c r="BZ49" s="44"/>
      <c r="CA49" s="44">
        <v>3.32843</v>
      </c>
      <c r="CB49" s="44"/>
      <c r="CC49" s="44">
        <v>0.78</v>
      </c>
      <c r="CD49" s="44">
        <v>26.461189999999998</v>
      </c>
      <c r="CE49" s="44">
        <v>420.26441999999997</v>
      </c>
      <c r="CF49" s="44"/>
      <c r="CG49" s="44">
        <v>150.8596</v>
      </c>
      <c r="CH49" s="44">
        <v>18.043589999999998</v>
      </c>
      <c r="CI49" s="44"/>
      <c r="CJ49" s="44"/>
      <c r="CK49" s="44">
        <v>16.0136</v>
      </c>
      <c r="CL49" s="44">
        <v>4.6406400000000003</v>
      </c>
      <c r="CM49" s="44"/>
      <c r="CN49" s="44"/>
      <c r="CO49" s="44">
        <v>13.712949999999999</v>
      </c>
      <c r="CP49" s="44">
        <v>290.14</v>
      </c>
      <c r="CQ49" s="44"/>
      <c r="CR49" s="44">
        <v>27.073</v>
      </c>
      <c r="CS49" s="44"/>
      <c r="CT49" s="44">
        <v>12.02181</v>
      </c>
    </row>
    <row r="50" spans="1:98" ht="15.6">
      <c r="A50" s="1"/>
      <c r="B50" s="43" t="s">
        <v>827</v>
      </c>
      <c r="C50" s="44"/>
      <c r="D50" s="44"/>
      <c r="E50" s="44">
        <v>20.8248</v>
      </c>
      <c r="F50" s="44"/>
      <c r="G50" s="44"/>
      <c r="H50" s="44"/>
      <c r="I50" s="44"/>
      <c r="J50" s="44">
        <v>19.128</v>
      </c>
      <c r="K50" s="44">
        <v>27.703499999999998</v>
      </c>
      <c r="L50" s="44">
        <v>13.542</v>
      </c>
      <c r="M50" s="44">
        <v>11.800599999999999</v>
      </c>
      <c r="N50" s="44">
        <v>12.09</v>
      </c>
      <c r="O50" s="44">
        <v>34.58</v>
      </c>
      <c r="P50" s="44"/>
      <c r="Q50" s="44"/>
      <c r="R50" s="44">
        <v>52.521000000000001</v>
      </c>
      <c r="S50" s="44"/>
      <c r="T50" s="44">
        <v>44.18329</v>
      </c>
      <c r="U50" s="44"/>
      <c r="V50" s="44">
        <v>9.4</v>
      </c>
      <c r="W50" s="44"/>
      <c r="X50" s="44">
        <v>35.469889999999999</v>
      </c>
      <c r="Y50" s="44"/>
      <c r="Z50" s="44"/>
      <c r="AA50" s="44"/>
      <c r="AB50" s="44"/>
      <c r="AC50" s="44">
        <v>13.99</v>
      </c>
      <c r="AD50" s="44"/>
      <c r="AE50" s="44"/>
      <c r="AF50" s="44">
        <v>0.8</v>
      </c>
      <c r="AG50" s="44"/>
      <c r="AH50" s="44"/>
      <c r="AI50" s="44"/>
      <c r="AJ50" s="44">
        <v>4.2364699999999997</v>
      </c>
      <c r="AK50" s="44">
        <v>0</v>
      </c>
      <c r="AL50" s="44"/>
      <c r="AM50" s="44">
        <v>47.856400000000001</v>
      </c>
      <c r="AN50" s="44">
        <v>139.56348</v>
      </c>
      <c r="AO50" s="44">
        <v>28.331099999999999</v>
      </c>
      <c r="AP50" s="44">
        <v>0.94</v>
      </c>
      <c r="AQ50" s="44">
        <v>158.81675000000001</v>
      </c>
      <c r="AR50" s="44"/>
      <c r="AS50" s="44">
        <v>36.577959999999997</v>
      </c>
      <c r="AT50" s="44">
        <v>28.1</v>
      </c>
      <c r="AU50" s="44"/>
      <c r="AV50" s="44">
        <v>79.455569999999994</v>
      </c>
      <c r="AW50" s="44">
        <v>36.040500000000002</v>
      </c>
      <c r="AX50" s="44"/>
      <c r="AY50" s="44">
        <v>10.543699999999999</v>
      </c>
      <c r="AZ50" s="44"/>
      <c r="BA50" s="44">
        <v>2.1</v>
      </c>
      <c r="BB50" s="44"/>
      <c r="BC50" s="44">
        <v>10.904</v>
      </c>
      <c r="BD50" s="44"/>
      <c r="BE50" s="44">
        <v>18.899999999999999</v>
      </c>
      <c r="BF50" s="44"/>
      <c r="BG50" s="44"/>
      <c r="BH50" s="44"/>
      <c r="BI50" s="44">
        <v>17.96442</v>
      </c>
      <c r="BJ50" s="44"/>
      <c r="BK50" s="44"/>
      <c r="BL50" s="44"/>
      <c r="BM50" s="44">
        <v>7.2640000000000002</v>
      </c>
      <c r="BN50" s="44"/>
      <c r="BO50" s="44">
        <v>2.04</v>
      </c>
      <c r="BP50" s="44">
        <v>150.23206999999999</v>
      </c>
      <c r="BQ50" s="44"/>
      <c r="BR50" s="44">
        <v>4.6269400000000003</v>
      </c>
      <c r="BS50" s="44">
        <v>125.20988</v>
      </c>
      <c r="BT50" s="44">
        <v>16.34009</v>
      </c>
      <c r="BU50" s="44"/>
      <c r="BV50" s="44"/>
      <c r="BW50" s="44">
        <v>4.1258100000000004</v>
      </c>
      <c r="BX50" s="44"/>
      <c r="BY50" s="44"/>
      <c r="BZ50" s="44"/>
      <c r="CA50" s="44">
        <v>6.5646800000000001</v>
      </c>
      <c r="CB50" s="44"/>
      <c r="CC50" s="44">
        <v>0.745</v>
      </c>
      <c r="CD50" s="44">
        <v>25.76435</v>
      </c>
      <c r="CE50" s="44">
        <v>391.99338999999998</v>
      </c>
      <c r="CF50" s="44"/>
      <c r="CG50" s="44">
        <v>150.50710000000001</v>
      </c>
      <c r="CH50" s="44">
        <v>17.56249</v>
      </c>
      <c r="CI50" s="44"/>
      <c r="CJ50" s="44"/>
      <c r="CK50" s="44">
        <v>16.970300000000002</v>
      </c>
      <c r="CL50" s="44">
        <v>4.6505400000000003</v>
      </c>
      <c r="CM50" s="44"/>
      <c r="CN50" s="44"/>
      <c r="CO50" s="44">
        <v>14.89086</v>
      </c>
      <c r="CP50" s="44">
        <v>289.35000000000002</v>
      </c>
      <c r="CQ50" s="44"/>
      <c r="CR50" s="44">
        <v>27.768999999999998</v>
      </c>
      <c r="CS50" s="44"/>
      <c r="CT50" s="44">
        <v>12.62743</v>
      </c>
    </row>
    <row r="51" spans="1:98" ht="15.6">
      <c r="A51" s="1"/>
      <c r="B51" s="43" t="s">
        <v>828</v>
      </c>
      <c r="C51" s="44"/>
      <c r="D51" s="44"/>
      <c r="E51" s="44">
        <v>24.39</v>
      </c>
      <c r="F51" s="44"/>
      <c r="G51" s="44"/>
      <c r="H51" s="44"/>
      <c r="I51" s="44"/>
      <c r="J51" s="44">
        <v>19.4209</v>
      </c>
      <c r="K51" s="44">
        <v>27.462399999999999</v>
      </c>
      <c r="L51" s="44">
        <v>13.436</v>
      </c>
      <c r="M51" s="44">
        <v>11.4907</v>
      </c>
      <c r="N51" s="44">
        <v>11.75</v>
      </c>
      <c r="O51" s="44">
        <v>34.746000000000002</v>
      </c>
      <c r="P51" s="44"/>
      <c r="Q51" s="44"/>
      <c r="R51" s="44">
        <v>52.155999999999999</v>
      </c>
      <c r="S51" s="44"/>
      <c r="T51" s="44">
        <v>33.177790000000002</v>
      </c>
      <c r="U51" s="44"/>
      <c r="V51" s="44">
        <v>9.4</v>
      </c>
      <c r="W51" s="44"/>
      <c r="X51" s="44">
        <v>29.003419999999998</v>
      </c>
      <c r="Y51" s="44"/>
      <c r="Z51" s="44"/>
      <c r="AA51" s="44"/>
      <c r="AB51" s="44"/>
      <c r="AC51" s="44">
        <v>14.82</v>
      </c>
      <c r="AD51" s="44"/>
      <c r="AE51" s="44"/>
      <c r="AF51" s="44">
        <v>0.7</v>
      </c>
      <c r="AG51" s="44"/>
      <c r="AH51" s="44"/>
      <c r="AI51" s="44"/>
      <c r="AJ51" s="44">
        <v>4.23285</v>
      </c>
      <c r="AK51" s="44">
        <v>0</v>
      </c>
      <c r="AL51" s="44"/>
      <c r="AM51" s="44">
        <v>46.330100000000002</v>
      </c>
      <c r="AN51" s="44">
        <v>137.35073</v>
      </c>
      <c r="AO51" s="44">
        <v>28.4541</v>
      </c>
      <c r="AP51" s="44">
        <v>1.03</v>
      </c>
      <c r="AQ51" s="44">
        <v>159.87267</v>
      </c>
      <c r="AR51" s="44"/>
      <c r="AS51" s="44">
        <v>37.292589999999997</v>
      </c>
      <c r="AT51" s="44">
        <v>27.95</v>
      </c>
      <c r="AU51" s="44"/>
      <c r="AV51" s="44">
        <v>78.747489999999999</v>
      </c>
      <c r="AW51" s="44">
        <v>36.274000000000001</v>
      </c>
      <c r="AX51" s="44"/>
      <c r="AY51" s="44">
        <v>10.7751</v>
      </c>
      <c r="AZ51" s="44"/>
      <c r="BA51" s="44">
        <v>2.1</v>
      </c>
      <c r="BB51" s="44"/>
      <c r="BC51" s="44">
        <v>17.071999999999999</v>
      </c>
      <c r="BD51" s="44"/>
      <c r="BE51" s="44">
        <v>18.899999999999999</v>
      </c>
      <c r="BF51" s="44"/>
      <c r="BG51" s="44"/>
      <c r="BH51" s="44"/>
      <c r="BI51" s="44">
        <v>17.87311</v>
      </c>
      <c r="BJ51" s="44"/>
      <c r="BK51" s="44"/>
      <c r="BL51" s="44"/>
      <c r="BM51" s="44">
        <v>7.2140000000000004</v>
      </c>
      <c r="BN51" s="44"/>
      <c r="BO51" s="44">
        <v>2.12</v>
      </c>
      <c r="BP51" s="44">
        <v>140.88040000000001</v>
      </c>
      <c r="BQ51" s="44"/>
      <c r="BR51" s="44">
        <v>4.5359800000000003</v>
      </c>
      <c r="BS51" s="44">
        <v>124.99715999999999</v>
      </c>
      <c r="BT51" s="44">
        <v>16.181699999999999</v>
      </c>
      <c r="BU51" s="44"/>
      <c r="BV51" s="44"/>
      <c r="BW51" s="44">
        <v>3.9547300000000001</v>
      </c>
      <c r="BX51" s="44"/>
      <c r="BY51" s="44"/>
      <c r="BZ51" s="44"/>
      <c r="CA51" s="44">
        <v>22.469449999999998</v>
      </c>
      <c r="CB51" s="44"/>
      <c r="CC51" s="44">
        <v>0.73</v>
      </c>
      <c r="CD51" s="44">
        <v>26.890419999999999</v>
      </c>
      <c r="CE51" s="44">
        <v>424.75337000000002</v>
      </c>
      <c r="CF51" s="44"/>
      <c r="CG51" s="44">
        <v>153.0591</v>
      </c>
      <c r="CH51" s="44">
        <v>17.72418</v>
      </c>
      <c r="CI51" s="44"/>
      <c r="CJ51" s="44"/>
      <c r="CK51" s="44">
        <v>17.4756</v>
      </c>
      <c r="CL51" s="44">
        <v>4.6000300000000003</v>
      </c>
      <c r="CM51" s="44"/>
      <c r="CN51" s="44"/>
      <c r="CO51" s="44">
        <v>15.49142</v>
      </c>
      <c r="CP51" s="44">
        <v>292.72000000000003</v>
      </c>
      <c r="CQ51" s="44"/>
      <c r="CR51" s="44">
        <v>27.88</v>
      </c>
      <c r="CS51" s="44"/>
      <c r="CT51" s="44">
        <v>13.23038</v>
      </c>
    </row>
    <row r="52" spans="1:98" ht="15.6">
      <c r="A52" s="1"/>
      <c r="B52" s="43" t="s">
        <v>829</v>
      </c>
      <c r="C52" s="44"/>
      <c r="D52" s="44"/>
      <c r="E52" s="44">
        <v>26.073799999999999</v>
      </c>
      <c r="F52" s="44"/>
      <c r="G52" s="44"/>
      <c r="H52" s="44"/>
      <c r="I52" s="44"/>
      <c r="J52" s="44">
        <v>19.4314</v>
      </c>
      <c r="K52" s="44">
        <v>27.334700000000002</v>
      </c>
      <c r="L52" s="44">
        <v>13.516999999999999</v>
      </c>
      <c r="M52" s="44">
        <v>11.6919</v>
      </c>
      <c r="N52" s="44">
        <v>13.31</v>
      </c>
      <c r="O52" s="44">
        <v>34.564</v>
      </c>
      <c r="P52" s="44"/>
      <c r="Q52" s="44"/>
      <c r="R52" s="44">
        <v>52.13</v>
      </c>
      <c r="S52" s="44"/>
      <c r="T52" s="44">
        <v>33.621209999999998</v>
      </c>
      <c r="U52" s="44"/>
      <c r="V52" s="44">
        <v>9.3000000000000007</v>
      </c>
      <c r="W52" s="44"/>
      <c r="X52" s="44">
        <v>113.29255999999999</v>
      </c>
      <c r="Y52" s="44"/>
      <c r="Z52" s="44"/>
      <c r="AA52" s="44"/>
      <c r="AB52" s="44"/>
      <c r="AC52" s="44">
        <v>15.36</v>
      </c>
      <c r="AD52" s="44"/>
      <c r="AE52" s="44"/>
      <c r="AF52" s="44">
        <v>0.7</v>
      </c>
      <c r="AG52" s="44"/>
      <c r="AH52" s="44"/>
      <c r="AI52" s="44"/>
      <c r="AJ52" s="44">
        <v>4.8772500000000001</v>
      </c>
      <c r="AK52" s="44">
        <v>0</v>
      </c>
      <c r="AL52" s="44"/>
      <c r="AM52" s="44">
        <v>48.2288</v>
      </c>
      <c r="AN52" s="44">
        <v>136.07238000000001</v>
      </c>
      <c r="AO52" s="44">
        <v>29.2181</v>
      </c>
      <c r="AP52" s="44">
        <v>1.1499999999999999</v>
      </c>
      <c r="AQ52" s="44">
        <v>161.71275</v>
      </c>
      <c r="AR52" s="44"/>
      <c r="AS52" s="44">
        <v>37.370159999999998</v>
      </c>
      <c r="AT52" s="44">
        <v>31.69</v>
      </c>
      <c r="AU52" s="44"/>
      <c r="AV52" s="44">
        <v>77.448359999999994</v>
      </c>
      <c r="AW52" s="44">
        <v>35.951000000000001</v>
      </c>
      <c r="AX52" s="44"/>
      <c r="AY52" s="44">
        <v>10.75409</v>
      </c>
      <c r="AZ52" s="44"/>
      <c r="BA52" s="44">
        <v>1.9</v>
      </c>
      <c r="BB52" s="44"/>
      <c r="BC52" s="44">
        <v>20.728000000000002</v>
      </c>
      <c r="BD52" s="44"/>
      <c r="BE52" s="44">
        <v>18.899999999999999</v>
      </c>
      <c r="BF52" s="44"/>
      <c r="BG52" s="44"/>
      <c r="BH52" s="44"/>
      <c r="BI52" s="44">
        <v>17.76717</v>
      </c>
      <c r="BJ52" s="44"/>
      <c r="BK52" s="44"/>
      <c r="BL52" s="44"/>
      <c r="BM52" s="44">
        <v>7.9870000000000001</v>
      </c>
      <c r="BN52" s="44"/>
      <c r="BO52" s="44">
        <v>2.19</v>
      </c>
      <c r="BP52" s="44">
        <v>144.56136000000001</v>
      </c>
      <c r="BQ52" s="44"/>
      <c r="BR52" s="44">
        <v>4.5270400000000004</v>
      </c>
      <c r="BS52" s="44">
        <v>123.48486</v>
      </c>
      <c r="BT52" s="44">
        <v>16.932749999999999</v>
      </c>
      <c r="BU52" s="44"/>
      <c r="BV52" s="44"/>
      <c r="BW52" s="44">
        <v>3.9614600000000002</v>
      </c>
      <c r="BX52" s="44"/>
      <c r="BY52" s="44"/>
      <c r="BZ52" s="44"/>
      <c r="CA52" s="44">
        <v>22.750910000000001</v>
      </c>
      <c r="CB52" s="44"/>
      <c r="CC52" s="44">
        <v>0.72699999999999998</v>
      </c>
      <c r="CD52" s="44">
        <v>26.96772</v>
      </c>
      <c r="CE52" s="44">
        <v>430.93297999999999</v>
      </c>
      <c r="CF52" s="44"/>
      <c r="CG52" s="44">
        <v>145.8725</v>
      </c>
      <c r="CH52" s="44">
        <v>17.3064</v>
      </c>
      <c r="CI52" s="44"/>
      <c r="CJ52" s="44"/>
      <c r="CK52" s="44">
        <v>16.636800000000001</v>
      </c>
      <c r="CL52" s="44">
        <v>4.61219</v>
      </c>
      <c r="CM52" s="44"/>
      <c r="CN52" s="44"/>
      <c r="CO52" s="44">
        <v>15.95032</v>
      </c>
      <c r="CP52" s="44">
        <v>292.20999999999998</v>
      </c>
      <c r="CQ52" s="44"/>
      <c r="CR52" s="44">
        <v>30.17</v>
      </c>
      <c r="CS52" s="44"/>
      <c r="CT52" s="44">
        <v>13.77608</v>
      </c>
    </row>
    <row r="53" spans="1:98" ht="15.6">
      <c r="A53" s="1"/>
      <c r="B53" s="43" t="s">
        <v>830</v>
      </c>
      <c r="C53" s="44"/>
      <c r="D53" s="44"/>
      <c r="E53" s="44">
        <v>26.3566</v>
      </c>
      <c r="F53" s="44"/>
      <c r="G53" s="44"/>
      <c r="H53" s="44"/>
      <c r="I53" s="44"/>
      <c r="J53" s="44">
        <v>19.303599999999999</v>
      </c>
      <c r="K53" s="44">
        <v>26.544899999999998</v>
      </c>
      <c r="L53" s="44">
        <v>12.94</v>
      </c>
      <c r="M53" s="44">
        <v>11.904500000000001</v>
      </c>
      <c r="N53" s="44">
        <v>13.26</v>
      </c>
      <c r="O53" s="44">
        <v>34.088000000000001</v>
      </c>
      <c r="P53" s="44"/>
      <c r="Q53" s="44"/>
      <c r="R53" s="44">
        <v>51.756</v>
      </c>
      <c r="S53" s="44"/>
      <c r="T53" s="44">
        <v>42.613520000000001</v>
      </c>
      <c r="U53" s="44"/>
      <c r="V53" s="44">
        <v>9.1999999999999993</v>
      </c>
      <c r="W53" s="44"/>
      <c r="X53" s="44">
        <v>98.196939999999998</v>
      </c>
      <c r="Y53" s="44"/>
      <c r="Z53" s="44"/>
      <c r="AA53" s="44"/>
      <c r="AB53" s="44"/>
      <c r="AC53" s="44">
        <v>15.31</v>
      </c>
      <c r="AD53" s="44"/>
      <c r="AE53" s="44"/>
      <c r="AF53" s="44">
        <v>0.7</v>
      </c>
      <c r="AG53" s="44"/>
      <c r="AH53" s="44"/>
      <c r="AI53" s="44"/>
      <c r="AJ53" s="44">
        <v>4.42605</v>
      </c>
      <c r="AK53" s="44">
        <v>0</v>
      </c>
      <c r="AL53" s="44"/>
      <c r="AM53" s="44">
        <v>47.353900000000003</v>
      </c>
      <c r="AN53" s="44">
        <v>135.19511</v>
      </c>
      <c r="AO53" s="44">
        <v>28.959099999999999</v>
      </c>
      <c r="AP53" s="44">
        <v>1.26</v>
      </c>
      <c r="AQ53" s="44">
        <v>162.26823999999999</v>
      </c>
      <c r="AR53" s="44"/>
      <c r="AS53" s="44">
        <v>37.95675</v>
      </c>
      <c r="AT53" s="44">
        <v>32.26</v>
      </c>
      <c r="AU53" s="44"/>
      <c r="AV53" s="44">
        <v>133.72834</v>
      </c>
      <c r="AW53" s="44">
        <v>36.122900000000001</v>
      </c>
      <c r="AX53" s="44"/>
      <c r="AY53" s="44">
        <v>10.39644</v>
      </c>
      <c r="AZ53" s="44"/>
      <c r="BA53" s="44">
        <v>1.9</v>
      </c>
      <c r="BB53" s="44"/>
      <c r="BC53" s="44">
        <v>20.640999999999998</v>
      </c>
      <c r="BD53" s="44"/>
      <c r="BE53" s="44">
        <v>18.899999999999999</v>
      </c>
      <c r="BF53" s="44"/>
      <c r="BG53" s="44"/>
      <c r="BH53" s="44"/>
      <c r="BI53" s="44">
        <v>17.75178</v>
      </c>
      <c r="BJ53" s="44"/>
      <c r="BK53" s="44"/>
      <c r="BL53" s="44"/>
      <c r="BM53" s="44"/>
      <c r="BN53" s="44"/>
      <c r="BO53" s="44">
        <v>2.12</v>
      </c>
      <c r="BP53" s="44">
        <v>146.36559</v>
      </c>
      <c r="BQ53" s="44"/>
      <c r="BR53" s="44">
        <v>4.3225300000000004</v>
      </c>
      <c r="BS53" s="44">
        <v>123.53625</v>
      </c>
      <c r="BT53" s="44">
        <v>16.78763</v>
      </c>
      <c r="BU53" s="44"/>
      <c r="BV53" s="44"/>
      <c r="BW53" s="44">
        <v>3.9545699999999999</v>
      </c>
      <c r="BX53" s="44"/>
      <c r="BY53" s="44"/>
      <c r="BZ53" s="44"/>
      <c r="CA53" s="44">
        <v>22.460999999999999</v>
      </c>
      <c r="CB53" s="44"/>
      <c r="CC53" s="44">
        <v>0.72199999999999998</v>
      </c>
      <c r="CD53" s="44">
        <v>27.518249999999998</v>
      </c>
      <c r="CE53" s="44">
        <v>418.90332000000001</v>
      </c>
      <c r="CF53" s="44"/>
      <c r="CG53" s="44">
        <v>149.47210000000001</v>
      </c>
      <c r="CH53" s="44">
        <v>18.024249999999999</v>
      </c>
      <c r="CI53" s="44"/>
      <c r="CJ53" s="44"/>
      <c r="CK53" s="44">
        <v>16.7315</v>
      </c>
      <c r="CL53" s="44">
        <v>4.7560500000000001</v>
      </c>
      <c r="CM53" s="44"/>
      <c r="CN53" s="44"/>
      <c r="CO53" s="44">
        <v>15.79041</v>
      </c>
      <c r="CP53" s="44">
        <v>286.27</v>
      </c>
      <c r="CQ53" s="44"/>
      <c r="CR53" s="44">
        <v>34.156999999999996</v>
      </c>
      <c r="CS53" s="44"/>
      <c r="CT53" s="44">
        <v>12.561680000000001</v>
      </c>
    </row>
    <row r="54" spans="1:98" ht="15.6">
      <c r="A54" s="1"/>
      <c r="B54" s="43" t="s">
        <v>831</v>
      </c>
      <c r="C54" s="44"/>
      <c r="D54" s="44"/>
      <c r="E54" s="44">
        <v>26.3901</v>
      </c>
      <c r="F54" s="44"/>
      <c r="G54" s="44"/>
      <c r="H54" s="44"/>
      <c r="I54" s="44"/>
      <c r="J54" s="44">
        <v>19.116800000000001</v>
      </c>
      <c r="K54" s="44">
        <v>26.366800000000001</v>
      </c>
      <c r="L54" s="44">
        <v>12.465999999999999</v>
      </c>
      <c r="M54" s="44">
        <v>13.9831</v>
      </c>
      <c r="N54" s="44">
        <v>13.1</v>
      </c>
      <c r="O54" s="44">
        <v>33.576000000000001</v>
      </c>
      <c r="P54" s="44"/>
      <c r="Q54" s="44"/>
      <c r="R54" s="44">
        <v>52.207999999999998</v>
      </c>
      <c r="S54" s="44"/>
      <c r="T54" s="44">
        <v>23.578520000000001</v>
      </c>
      <c r="U54" s="44"/>
      <c r="V54" s="44">
        <v>9.1999999999999993</v>
      </c>
      <c r="W54" s="44"/>
      <c r="X54" s="44">
        <v>114.70177</v>
      </c>
      <c r="Y54" s="44"/>
      <c r="Z54" s="44"/>
      <c r="AA54" s="44"/>
      <c r="AB54" s="44"/>
      <c r="AC54" s="44">
        <v>14.03</v>
      </c>
      <c r="AD54" s="44"/>
      <c r="AE54" s="44"/>
      <c r="AF54" s="44">
        <v>0.7</v>
      </c>
      <c r="AG54" s="44"/>
      <c r="AH54" s="44"/>
      <c r="AI54" s="44"/>
      <c r="AJ54" s="44">
        <v>4.5418000000000003</v>
      </c>
      <c r="AK54" s="44">
        <v>0</v>
      </c>
      <c r="AL54" s="44"/>
      <c r="AM54" s="44">
        <v>48.652799999999999</v>
      </c>
      <c r="AN54" s="44">
        <v>132.87735000000001</v>
      </c>
      <c r="AO54" s="44">
        <v>28.696300000000001</v>
      </c>
      <c r="AP54" s="44">
        <v>1.2</v>
      </c>
      <c r="AQ54" s="44">
        <v>162.63015999999999</v>
      </c>
      <c r="AR54" s="44"/>
      <c r="AS54" s="44">
        <v>37.65625</v>
      </c>
      <c r="AT54" s="44">
        <v>32.04</v>
      </c>
      <c r="AU54" s="44"/>
      <c r="AV54" s="44">
        <v>193.71957</v>
      </c>
      <c r="AW54" s="44">
        <v>36.052799999999998</v>
      </c>
      <c r="AX54" s="44"/>
      <c r="AY54" s="44">
        <v>10.33803</v>
      </c>
      <c r="AZ54" s="44"/>
      <c r="BA54" s="44">
        <v>2</v>
      </c>
      <c r="BB54" s="44"/>
      <c r="BC54" s="44">
        <v>20.51</v>
      </c>
      <c r="BD54" s="44"/>
      <c r="BE54" s="44">
        <v>18.899999999999999</v>
      </c>
      <c r="BF54" s="44"/>
      <c r="BG54" s="44"/>
      <c r="BH54" s="44"/>
      <c r="BI54" s="44">
        <v>17.760079999999999</v>
      </c>
      <c r="BJ54" s="44"/>
      <c r="BK54" s="44"/>
      <c r="BL54" s="44"/>
      <c r="BM54" s="44"/>
      <c r="BN54" s="44"/>
      <c r="BO54" s="44">
        <v>2.14</v>
      </c>
      <c r="BP54" s="44">
        <v>149.65770000000001</v>
      </c>
      <c r="BQ54" s="44"/>
      <c r="BR54" s="44">
        <v>4.5832699999999997</v>
      </c>
      <c r="BS54" s="44">
        <v>122.95637000000001</v>
      </c>
      <c r="BT54" s="44">
        <v>17.18404</v>
      </c>
      <c r="BU54" s="44"/>
      <c r="BV54" s="44"/>
      <c r="BW54" s="44">
        <v>3.8564400000000001</v>
      </c>
      <c r="BX54" s="44"/>
      <c r="BY54" s="44"/>
      <c r="BZ54" s="44"/>
      <c r="CA54" s="44">
        <v>22.486419999999999</v>
      </c>
      <c r="CB54" s="44"/>
      <c r="CC54" s="44">
        <v>0.69699999999999995</v>
      </c>
      <c r="CD54" s="44">
        <v>27.678370000000001</v>
      </c>
      <c r="CE54" s="44">
        <v>417.94371999999998</v>
      </c>
      <c r="CF54" s="44"/>
      <c r="CG54" s="44">
        <v>155.1558</v>
      </c>
      <c r="CH54" s="44">
        <v>18.11656</v>
      </c>
      <c r="CI54" s="44"/>
      <c r="CJ54" s="44"/>
      <c r="CK54" s="44">
        <v>17.3353</v>
      </c>
      <c r="CL54" s="44">
        <v>4.83955</v>
      </c>
      <c r="CM54" s="44"/>
      <c r="CN54" s="44"/>
      <c r="CO54" s="44">
        <v>16.39452</v>
      </c>
      <c r="CP54" s="44">
        <v>291.82</v>
      </c>
      <c r="CQ54" s="44"/>
      <c r="CR54" s="44">
        <v>35.11</v>
      </c>
      <c r="CS54" s="44"/>
      <c r="CT54" s="44">
        <v>11.695819999999999</v>
      </c>
    </row>
    <row r="55" spans="1:98" ht="15.6">
      <c r="A55" s="1"/>
      <c r="B55" s="43" t="s">
        <v>41</v>
      </c>
      <c r="C55" s="44"/>
      <c r="D55" s="44"/>
      <c r="E55" s="44">
        <v>29.684000000000001</v>
      </c>
      <c r="F55" s="44"/>
      <c r="G55" s="44"/>
      <c r="H55" s="44"/>
      <c r="I55" s="44"/>
      <c r="J55" s="44">
        <v>21.354700000000001</v>
      </c>
      <c r="K55" s="44">
        <v>26.156500000000001</v>
      </c>
      <c r="L55" s="44">
        <v>12.468</v>
      </c>
      <c r="M55" s="44">
        <v>14.8749</v>
      </c>
      <c r="N55" s="44">
        <v>12.99</v>
      </c>
      <c r="O55" s="44">
        <v>33.923999999999999</v>
      </c>
      <c r="P55" s="44"/>
      <c r="Q55" s="44"/>
      <c r="R55" s="44">
        <v>51.695</v>
      </c>
      <c r="S55" s="44"/>
      <c r="T55" s="44">
        <v>39.776960000000003</v>
      </c>
      <c r="U55" s="44"/>
      <c r="V55" s="44">
        <v>9.3000000000000007</v>
      </c>
      <c r="W55" s="44"/>
      <c r="X55" s="44">
        <v>145.94918999999999</v>
      </c>
      <c r="Y55" s="44"/>
      <c r="Z55" s="44"/>
      <c r="AA55" s="44"/>
      <c r="AB55" s="44"/>
      <c r="AC55" s="44">
        <v>13.52</v>
      </c>
      <c r="AD55" s="44"/>
      <c r="AE55" s="44"/>
      <c r="AF55" s="44">
        <v>0.8</v>
      </c>
      <c r="AG55" s="44"/>
      <c r="AH55" s="44"/>
      <c r="AI55" s="44"/>
      <c r="AJ55" s="44">
        <v>5.2758599999999998</v>
      </c>
      <c r="AK55" s="44">
        <v>0</v>
      </c>
      <c r="AL55" s="44"/>
      <c r="AM55" s="44">
        <v>47.646700000000003</v>
      </c>
      <c r="AN55" s="44">
        <v>131.36411000000001</v>
      </c>
      <c r="AO55" s="44">
        <v>28.718800000000002</v>
      </c>
      <c r="AP55" s="44">
        <v>0.83</v>
      </c>
      <c r="AQ55" s="44">
        <v>162.49176</v>
      </c>
      <c r="AR55" s="44"/>
      <c r="AS55" s="44">
        <v>37.632210000000001</v>
      </c>
      <c r="AT55" s="44">
        <v>30.32</v>
      </c>
      <c r="AU55" s="44"/>
      <c r="AV55" s="44">
        <v>196.76501999999999</v>
      </c>
      <c r="AW55" s="44">
        <v>36.161299999999997</v>
      </c>
      <c r="AX55" s="44"/>
      <c r="AY55" s="44">
        <v>10.217599999999999</v>
      </c>
      <c r="AZ55" s="44"/>
      <c r="BA55" s="44">
        <v>2.1</v>
      </c>
      <c r="BB55" s="44"/>
      <c r="BC55" s="44">
        <v>20.581</v>
      </c>
      <c r="BD55" s="44"/>
      <c r="BE55" s="44">
        <v>18.899999999999999</v>
      </c>
      <c r="BF55" s="44"/>
      <c r="BG55" s="44"/>
      <c r="BH55" s="44"/>
      <c r="BI55" s="44">
        <v>18.000399999999999</v>
      </c>
      <c r="BJ55" s="44"/>
      <c r="BK55" s="44"/>
      <c r="BL55" s="44"/>
      <c r="BM55" s="44"/>
      <c r="BN55" s="44"/>
      <c r="BO55" s="44">
        <v>2.14</v>
      </c>
      <c r="BP55" s="44">
        <v>148.48587000000001</v>
      </c>
      <c r="BQ55" s="44"/>
      <c r="BR55" s="44">
        <v>4.5693900000000003</v>
      </c>
      <c r="BS55" s="44">
        <v>124.33462</v>
      </c>
      <c r="BT55" s="44">
        <v>17.138470000000002</v>
      </c>
      <c r="BU55" s="44"/>
      <c r="BV55" s="44"/>
      <c r="BW55" s="44">
        <v>3.8369499999999999</v>
      </c>
      <c r="BX55" s="44"/>
      <c r="BY55" s="44"/>
      <c r="BZ55" s="44"/>
      <c r="CA55" s="44">
        <v>22.485019999999999</v>
      </c>
      <c r="CB55" s="44"/>
      <c r="CC55" s="44">
        <v>0.61799999999999999</v>
      </c>
      <c r="CD55" s="44">
        <v>28.41958</v>
      </c>
      <c r="CE55" s="44">
        <v>424.54671999999999</v>
      </c>
      <c r="CF55" s="44"/>
      <c r="CG55" s="44">
        <v>144.2833</v>
      </c>
      <c r="CH55" s="44">
        <v>17.92051</v>
      </c>
      <c r="CI55" s="44"/>
      <c r="CJ55" s="44"/>
      <c r="CK55" s="44">
        <v>16.904</v>
      </c>
      <c r="CL55" s="44">
        <v>4.8073399999999999</v>
      </c>
      <c r="CM55" s="44"/>
      <c r="CN55" s="44"/>
      <c r="CO55" s="44">
        <v>15.532909999999999</v>
      </c>
      <c r="CP55" s="44">
        <v>290.8</v>
      </c>
      <c r="CQ55" s="44"/>
      <c r="CR55" s="44">
        <v>35.673000000000002</v>
      </c>
      <c r="CS55" s="44"/>
      <c r="CT55" s="44">
        <v>11.717840000000001</v>
      </c>
    </row>
    <row r="56" spans="1:98" ht="31.35" customHeight="1">
      <c r="A56" s="1"/>
      <c r="B56" s="45" t="s">
        <v>921</v>
      </c>
      <c r="C56" s="46">
        <v>0</v>
      </c>
      <c r="D56" s="46">
        <v>0</v>
      </c>
      <c r="E56" s="46">
        <v>746.57344999999998</v>
      </c>
      <c r="F56" s="46">
        <v>0</v>
      </c>
      <c r="G56" s="46">
        <v>0</v>
      </c>
      <c r="H56" s="46">
        <v>0</v>
      </c>
      <c r="I56" s="46">
        <v>0</v>
      </c>
      <c r="J56" s="46">
        <v>463.90570000000002</v>
      </c>
      <c r="K56" s="46">
        <v>647.16219999999998</v>
      </c>
      <c r="L56" s="46">
        <v>290.17500000000001</v>
      </c>
      <c r="M56" s="46">
        <v>329.00285000000002</v>
      </c>
      <c r="N56" s="46">
        <v>290.065</v>
      </c>
      <c r="O56" s="46">
        <v>800.29200000000003</v>
      </c>
      <c r="P56" s="46">
        <v>0</v>
      </c>
      <c r="Q56" s="46">
        <v>0</v>
      </c>
      <c r="R56" s="46">
        <v>1241.3145</v>
      </c>
      <c r="S56" s="46">
        <v>0</v>
      </c>
      <c r="T56" s="46">
        <v>952.52545499999997</v>
      </c>
      <c r="U56" s="46">
        <v>0</v>
      </c>
      <c r="V56" s="46">
        <v>209.25</v>
      </c>
      <c r="W56" s="46">
        <v>0</v>
      </c>
      <c r="X56" s="46">
        <v>2527.4751849999998</v>
      </c>
      <c r="Y56" s="46">
        <v>0</v>
      </c>
      <c r="Z56" s="46">
        <v>0</v>
      </c>
      <c r="AA56" s="46">
        <v>0</v>
      </c>
      <c r="AB56" s="46">
        <v>0</v>
      </c>
      <c r="AC56" s="46">
        <v>347.32499999999999</v>
      </c>
      <c r="AD56" s="46">
        <v>0</v>
      </c>
      <c r="AE56" s="46">
        <v>0</v>
      </c>
      <c r="AF56" s="46">
        <v>35.950000000000003</v>
      </c>
      <c r="AG56" s="46">
        <v>0</v>
      </c>
      <c r="AH56" s="46">
        <v>0</v>
      </c>
      <c r="AI56" s="46">
        <v>0</v>
      </c>
      <c r="AJ56" s="46">
        <v>118.96792499999999</v>
      </c>
      <c r="AK56" s="46">
        <v>0</v>
      </c>
      <c r="AL56" s="46">
        <v>0</v>
      </c>
      <c r="AM56" s="46">
        <v>1116.3876</v>
      </c>
      <c r="AN56" s="46">
        <v>3206.6938399999999</v>
      </c>
      <c r="AO56" s="46">
        <v>672.90729999999996</v>
      </c>
      <c r="AP56" s="46">
        <v>18.010000000000002</v>
      </c>
      <c r="AQ56" s="46">
        <v>3842.3432050000001</v>
      </c>
      <c r="AR56" s="46">
        <v>0</v>
      </c>
      <c r="AS56" s="46">
        <v>864.99333000000001</v>
      </c>
      <c r="AT56" s="46">
        <v>748.78</v>
      </c>
      <c r="AU56" s="46">
        <v>0</v>
      </c>
      <c r="AV56" s="46">
        <v>3737.9110649999998</v>
      </c>
      <c r="AW56" s="46">
        <v>842.29755</v>
      </c>
      <c r="AX56" s="46">
        <v>0</v>
      </c>
      <c r="AY56" s="46">
        <v>249.59782999999999</v>
      </c>
      <c r="AZ56" s="46">
        <v>0</v>
      </c>
      <c r="BA56" s="46">
        <v>51.295000000000002</v>
      </c>
      <c r="BB56" s="46">
        <v>0</v>
      </c>
      <c r="BC56" s="46">
        <v>462.48399999999998</v>
      </c>
      <c r="BD56" s="46">
        <v>0</v>
      </c>
      <c r="BE56" s="46">
        <v>453</v>
      </c>
      <c r="BF56" s="46">
        <v>0</v>
      </c>
      <c r="BG56" s="46">
        <v>0</v>
      </c>
      <c r="BH56" s="46">
        <v>0</v>
      </c>
      <c r="BI56" s="46">
        <v>372.8202</v>
      </c>
      <c r="BJ56" s="46">
        <v>0</v>
      </c>
      <c r="BK56" s="46">
        <v>0</v>
      </c>
      <c r="BL56" s="46">
        <v>0</v>
      </c>
      <c r="BM56" s="46">
        <v>173.255</v>
      </c>
      <c r="BN56" s="46">
        <v>0</v>
      </c>
      <c r="BO56" s="46">
        <v>52.145000000000003</v>
      </c>
      <c r="BP56" s="46">
        <v>3554.5053899999998</v>
      </c>
      <c r="BQ56" s="46">
        <v>0</v>
      </c>
      <c r="BR56" s="46">
        <v>105.70198499999999</v>
      </c>
      <c r="BS56" s="46">
        <v>2913.9026749999998</v>
      </c>
      <c r="BT56" s="46">
        <v>402.33517499999999</v>
      </c>
      <c r="BU56" s="46">
        <v>0</v>
      </c>
      <c r="BV56" s="46">
        <v>0</v>
      </c>
      <c r="BW56" s="46">
        <v>93.538484999999994</v>
      </c>
      <c r="BX56" s="46">
        <v>0</v>
      </c>
      <c r="BY56" s="46">
        <v>0</v>
      </c>
      <c r="BZ56" s="46">
        <v>0</v>
      </c>
      <c r="CA56" s="46">
        <v>479.43302</v>
      </c>
      <c r="CB56" s="46">
        <v>0</v>
      </c>
      <c r="CC56" s="46">
        <v>17.02</v>
      </c>
      <c r="CD56" s="46">
        <v>646.61345500000004</v>
      </c>
      <c r="CE56" s="46">
        <v>9468.0711300000003</v>
      </c>
      <c r="CF56" s="46">
        <v>0</v>
      </c>
      <c r="CG56" s="46">
        <v>3617.5113500000002</v>
      </c>
      <c r="CH56" s="46">
        <v>421.91404499999999</v>
      </c>
      <c r="CI56" s="46">
        <v>0</v>
      </c>
      <c r="CJ56" s="46">
        <v>0</v>
      </c>
      <c r="CK56" s="46">
        <v>352.12285000000003</v>
      </c>
      <c r="CL56" s="46">
        <v>113.00306</v>
      </c>
      <c r="CM56" s="46">
        <v>0</v>
      </c>
      <c r="CN56" s="46">
        <v>0</v>
      </c>
      <c r="CO56" s="46">
        <v>363.15217000000001</v>
      </c>
      <c r="CP56" s="46">
        <v>6845.5550000000003</v>
      </c>
      <c r="CQ56" s="46">
        <v>0</v>
      </c>
      <c r="CR56" s="46">
        <v>861.91899999999998</v>
      </c>
      <c r="CS56" s="46">
        <v>0</v>
      </c>
      <c r="CT56" s="46">
        <v>321.89564999999999</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34" t="s">
        <v>922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34" t="s">
        <v>923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7"/>
      <c r="C62" s="36" t="s">
        <v>924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8"/>
      <c r="C64" s="36" t="s">
        <v>925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69"/>
  <sheetViews>
    <sheetView showGridLines="0" zoomScale="70" workbookViewId="0">
      <pane xSplit="2" ySplit="6" topLeftCell="C40" activePane="bottomRight" state="frozen"/>
      <selection pane="topRight" activeCell="C1" sqref="C1"/>
      <selection pane="bottomLeft" activeCell="A7" sqref="A7"/>
      <selection pane="bottomRight" activeCell="P54" sqref="P54"/>
    </sheetView>
  </sheetViews>
  <sheetFormatPr defaultRowHeight="14.4"/>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c r="A1" s="1"/>
      <c r="B1" s="1"/>
      <c r="C1" s="1"/>
      <c r="D1" s="1"/>
      <c r="E1" s="1"/>
      <c r="F1" s="1"/>
      <c r="G1" s="1"/>
      <c r="H1" s="1"/>
      <c r="I1" s="1"/>
      <c r="J1" s="1"/>
      <c r="K1" s="1"/>
      <c r="L1" s="1"/>
      <c r="M1" s="1"/>
      <c r="N1" s="1"/>
      <c r="O1" s="1"/>
      <c r="P1" s="1"/>
      <c r="Q1" s="1"/>
      <c r="R1" s="1"/>
      <c r="S1" s="1"/>
      <c r="T1" s="1"/>
      <c r="U1" s="1"/>
      <c r="V1" s="1"/>
      <c r="W1" s="1"/>
      <c r="X1" s="1"/>
    </row>
    <row r="2" spans="1:24">
      <c r="A2" s="1"/>
      <c r="B2" s="1"/>
      <c r="C2" s="1"/>
      <c r="D2" s="1"/>
      <c r="E2" s="1"/>
      <c r="F2" s="1"/>
      <c r="G2" s="1"/>
      <c r="H2" s="1"/>
      <c r="I2" s="1"/>
      <c r="J2" s="1"/>
      <c r="K2" s="1"/>
      <c r="L2" s="1"/>
      <c r="M2" s="1"/>
      <c r="N2" s="1"/>
      <c r="O2" s="1"/>
      <c r="P2" s="1"/>
      <c r="Q2" s="1"/>
      <c r="R2" s="1"/>
      <c r="S2" s="1"/>
      <c r="T2" s="1"/>
      <c r="U2" s="1"/>
      <c r="V2" s="1"/>
      <c r="W2" s="1"/>
      <c r="X2" s="1"/>
    </row>
    <row r="3" spans="1:24" ht="69" customHeight="1">
      <c r="A3" s="1"/>
      <c r="B3" s="205" t="s">
        <v>0</v>
      </c>
      <c r="C3" s="206"/>
      <c r="D3" s="206"/>
      <c r="E3" s="206"/>
      <c r="F3" s="206"/>
      <c r="G3" s="206"/>
      <c r="H3" s="1"/>
      <c r="I3" s="1"/>
      <c r="J3" s="1"/>
      <c r="K3" s="1"/>
      <c r="L3" s="1"/>
      <c r="M3" s="1"/>
      <c r="N3" s="1"/>
      <c r="O3" s="1"/>
      <c r="P3" s="1"/>
      <c r="Q3" s="1"/>
      <c r="R3" s="1"/>
      <c r="S3" s="1"/>
      <c r="T3" s="1"/>
      <c r="U3" s="1"/>
      <c r="V3" s="1"/>
      <c r="W3" s="1"/>
      <c r="X3" s="1"/>
    </row>
    <row r="4" spans="1:24" ht="0" hidden="1" customHeight="1">
      <c r="A4" s="1"/>
      <c r="B4" s="1"/>
      <c r="C4" s="1"/>
      <c r="D4" s="1"/>
      <c r="E4" s="1"/>
      <c r="F4" s="1"/>
      <c r="G4" s="1"/>
      <c r="H4" s="1"/>
      <c r="I4" s="1"/>
      <c r="J4" s="1"/>
      <c r="K4" s="1"/>
      <c r="L4" s="1"/>
      <c r="M4" s="1"/>
      <c r="N4" s="1"/>
      <c r="O4" s="1"/>
      <c r="P4" s="1"/>
      <c r="Q4" s="1"/>
      <c r="R4" s="1"/>
      <c r="S4" s="1"/>
      <c r="T4" s="1"/>
      <c r="U4" s="1"/>
      <c r="V4" s="1"/>
      <c r="W4" s="1"/>
      <c r="X4" s="1"/>
    </row>
    <row r="5" spans="1:24" ht="22.8">
      <c r="A5" s="1"/>
      <c r="B5" s="22" t="s">
        <v>926</v>
      </c>
      <c r="C5" s="1"/>
      <c r="D5" s="1"/>
      <c r="E5" s="1"/>
      <c r="F5" s="1"/>
      <c r="G5" s="1"/>
      <c r="H5" s="1"/>
      <c r="I5" s="1"/>
      <c r="J5" s="1"/>
      <c r="K5" s="1"/>
      <c r="L5" s="1"/>
      <c r="M5" s="1"/>
      <c r="N5" s="1"/>
      <c r="O5" s="1"/>
      <c r="P5" s="1"/>
      <c r="Q5" s="1"/>
      <c r="R5" s="1"/>
      <c r="S5" s="1"/>
      <c r="T5" s="1"/>
      <c r="U5" s="1"/>
      <c r="V5" s="1"/>
      <c r="W5" s="1"/>
      <c r="X5" s="1"/>
    </row>
    <row r="6" spans="1:24" ht="48">
      <c r="A6" s="1"/>
      <c r="B6" s="38" t="s">
        <v>572</v>
      </c>
      <c r="C6" s="49" t="s">
        <v>927</v>
      </c>
      <c r="D6" s="49" t="s">
        <v>928</v>
      </c>
      <c r="E6" s="49" t="s">
        <v>929</v>
      </c>
      <c r="F6" s="49" t="s">
        <v>930</v>
      </c>
      <c r="G6" s="49" t="s">
        <v>931</v>
      </c>
      <c r="H6" s="49" t="s">
        <v>932</v>
      </c>
      <c r="I6" s="195" t="s">
        <v>3216</v>
      </c>
      <c r="J6" s="195" t="s">
        <v>3217</v>
      </c>
      <c r="K6" s="195" t="s">
        <v>3218</v>
      </c>
      <c r="L6" s="49" t="s">
        <v>933</v>
      </c>
      <c r="M6" s="49" t="s">
        <v>934</v>
      </c>
      <c r="N6" s="49" t="s">
        <v>935</v>
      </c>
      <c r="O6" s="49" t="s">
        <v>936</v>
      </c>
      <c r="P6" s="38" t="s">
        <v>937</v>
      </c>
      <c r="Q6" s="1"/>
      <c r="R6" s="1"/>
      <c r="S6" s="1"/>
      <c r="T6" s="1"/>
      <c r="U6" s="50" t="s">
        <v>3</v>
      </c>
      <c r="V6" s="50" t="s">
        <v>46</v>
      </c>
      <c r="W6" s="50" t="s">
        <v>938</v>
      </c>
      <c r="X6" s="50" t="s">
        <v>939</v>
      </c>
    </row>
    <row r="7" spans="1:24">
      <c r="A7" s="1"/>
      <c r="B7" s="51" t="s">
        <v>785</v>
      </c>
      <c r="C7" s="52">
        <v>1078</v>
      </c>
      <c r="D7" s="52">
        <v>3649.64</v>
      </c>
      <c r="E7" s="52">
        <v>1707.58</v>
      </c>
      <c r="F7" s="52">
        <v>48.8</v>
      </c>
      <c r="G7" s="52">
        <v>0</v>
      </c>
      <c r="H7" s="52">
        <v>0</v>
      </c>
      <c r="I7" s="52"/>
      <c r="J7" s="52">
        <v>32.9</v>
      </c>
      <c r="K7" s="52"/>
      <c r="L7" s="52">
        <v>15</v>
      </c>
      <c r="M7" s="52">
        <v>9.3000000000000007</v>
      </c>
      <c r="N7" s="52">
        <v>0</v>
      </c>
      <c r="O7" s="52">
        <v>372.1</v>
      </c>
      <c r="P7" s="198">
        <f>SUM(C7:O7)</f>
        <v>6913.32</v>
      </c>
      <c r="Q7" s="1"/>
      <c r="R7" s="1"/>
      <c r="S7" s="1"/>
      <c r="T7" s="1"/>
      <c r="U7" s="220" t="s">
        <v>610</v>
      </c>
      <c r="V7" s="53" t="s">
        <v>940</v>
      </c>
      <c r="W7" s="54">
        <v>483.9</v>
      </c>
      <c r="X7" s="54" t="s">
        <v>578</v>
      </c>
    </row>
    <row r="8" spans="1:24">
      <c r="A8" s="1"/>
      <c r="B8" s="55" t="s">
        <v>786</v>
      </c>
      <c r="C8" s="56">
        <v>1086.74</v>
      </c>
      <c r="D8" s="56">
        <v>3509.78</v>
      </c>
      <c r="E8" s="56">
        <v>1705.68</v>
      </c>
      <c r="F8" s="56">
        <v>19.2</v>
      </c>
      <c r="G8" s="56">
        <v>0</v>
      </c>
      <c r="H8" s="56">
        <v>0</v>
      </c>
      <c r="I8" s="56"/>
      <c r="J8" s="56">
        <v>32.799999999999997</v>
      </c>
      <c r="K8" s="56"/>
      <c r="L8" s="56">
        <v>17</v>
      </c>
      <c r="M8" s="56">
        <v>9.3000000000000007</v>
      </c>
      <c r="N8" s="56">
        <v>0</v>
      </c>
      <c r="O8" s="56">
        <v>358.9</v>
      </c>
      <c r="P8" s="199">
        <f t="shared" ref="P8:P55" si="0">SUM(C8:O8)</f>
        <v>6739.4000000000005</v>
      </c>
      <c r="Q8" s="1"/>
      <c r="R8" s="1"/>
      <c r="S8" s="1"/>
      <c r="T8" s="1"/>
      <c r="U8" s="220" t="s">
        <v>611</v>
      </c>
      <c r="V8" s="53" t="s">
        <v>941</v>
      </c>
      <c r="W8" s="54">
        <v>72</v>
      </c>
      <c r="X8" s="54" t="s">
        <v>578</v>
      </c>
    </row>
    <row r="9" spans="1:24">
      <c r="A9" s="1"/>
      <c r="B9" s="55" t="s">
        <v>787</v>
      </c>
      <c r="C9" s="56">
        <v>1089.07</v>
      </c>
      <c r="D9" s="56">
        <v>3403.72</v>
      </c>
      <c r="E9" s="56">
        <v>1624.82</v>
      </c>
      <c r="F9" s="56">
        <v>0</v>
      </c>
      <c r="G9" s="56">
        <v>0</v>
      </c>
      <c r="H9" s="56">
        <v>0</v>
      </c>
      <c r="I9" s="56"/>
      <c r="J9" s="56">
        <v>32.9</v>
      </c>
      <c r="K9" s="56"/>
      <c r="L9" s="56">
        <v>16</v>
      </c>
      <c r="M9" s="56">
        <v>9.1999999999999993</v>
      </c>
      <c r="N9" s="56">
        <v>0</v>
      </c>
      <c r="O9" s="56">
        <v>329.3</v>
      </c>
      <c r="P9" s="199">
        <f t="shared" si="0"/>
        <v>6505.0099999999993</v>
      </c>
      <c r="Q9" s="1"/>
      <c r="R9" s="1"/>
      <c r="S9" s="1"/>
      <c r="T9" s="1"/>
      <c r="U9" s="220" t="s">
        <v>612</v>
      </c>
      <c r="V9" s="53" t="s">
        <v>942</v>
      </c>
      <c r="W9" s="54">
        <v>1.7</v>
      </c>
      <c r="X9" s="54" t="s">
        <v>578</v>
      </c>
    </row>
    <row r="10" spans="1:24">
      <c r="A10" s="1"/>
      <c r="B10" s="55" t="s">
        <v>788</v>
      </c>
      <c r="C10" s="56">
        <v>1093.56</v>
      </c>
      <c r="D10" s="56">
        <v>3461.13</v>
      </c>
      <c r="E10" s="56">
        <v>1493.03</v>
      </c>
      <c r="F10" s="56">
        <v>0</v>
      </c>
      <c r="G10" s="56">
        <v>0</v>
      </c>
      <c r="H10" s="56">
        <v>0</v>
      </c>
      <c r="I10" s="56"/>
      <c r="J10" s="56">
        <v>32.799999999999997</v>
      </c>
      <c r="K10" s="56"/>
      <c r="L10" s="56">
        <v>17.100000000000001</v>
      </c>
      <c r="M10" s="56">
        <v>9.1</v>
      </c>
      <c r="N10" s="56">
        <v>0</v>
      </c>
      <c r="O10" s="56">
        <v>289.3</v>
      </c>
      <c r="P10" s="199">
        <f t="shared" si="0"/>
        <v>6396.0200000000013</v>
      </c>
      <c r="Q10" s="1"/>
      <c r="R10" s="1"/>
      <c r="S10" s="1"/>
      <c r="T10" s="1"/>
      <c r="U10" s="220" t="s">
        <v>43</v>
      </c>
      <c r="V10" s="53" t="s">
        <v>44</v>
      </c>
      <c r="W10" s="54" t="s">
        <v>578</v>
      </c>
      <c r="X10" s="54">
        <v>5088.55</v>
      </c>
    </row>
    <row r="11" spans="1:24">
      <c r="A11" s="1"/>
      <c r="B11" s="55" t="s">
        <v>789</v>
      </c>
      <c r="C11" s="56">
        <v>1089.9000000000001</v>
      </c>
      <c r="D11" s="56">
        <v>3507.66</v>
      </c>
      <c r="E11" s="56">
        <v>1411.96</v>
      </c>
      <c r="F11" s="56">
        <v>0</v>
      </c>
      <c r="G11" s="56">
        <v>0</v>
      </c>
      <c r="H11" s="56">
        <v>0</v>
      </c>
      <c r="I11" s="56"/>
      <c r="J11" s="56">
        <v>32.9</v>
      </c>
      <c r="K11" s="56"/>
      <c r="L11" s="56">
        <v>16</v>
      </c>
      <c r="M11" s="56">
        <v>9.1</v>
      </c>
      <c r="N11" s="56">
        <v>0</v>
      </c>
      <c r="O11" s="56">
        <v>321.89999999999998</v>
      </c>
      <c r="P11" s="199">
        <f t="shared" si="0"/>
        <v>6389.4199999999992</v>
      </c>
      <c r="Q11" s="1"/>
      <c r="R11" s="1"/>
      <c r="S11" s="1"/>
      <c r="T11" s="1"/>
      <c r="U11" s="220" t="s">
        <v>588</v>
      </c>
      <c r="V11" s="53" t="s">
        <v>943</v>
      </c>
      <c r="W11" s="54">
        <v>472.8</v>
      </c>
      <c r="X11" s="54" t="s">
        <v>578</v>
      </c>
    </row>
    <row r="12" spans="1:24">
      <c r="A12" s="1"/>
      <c r="B12" s="55" t="s">
        <v>790</v>
      </c>
      <c r="C12" s="56">
        <v>1064.9000000000001</v>
      </c>
      <c r="D12" s="56">
        <v>3458.65</v>
      </c>
      <c r="E12" s="56">
        <v>1584.24</v>
      </c>
      <c r="F12" s="56">
        <v>0</v>
      </c>
      <c r="G12" s="56">
        <v>0</v>
      </c>
      <c r="H12" s="56">
        <v>0</v>
      </c>
      <c r="I12" s="56"/>
      <c r="J12" s="56">
        <v>32.9</v>
      </c>
      <c r="K12" s="56"/>
      <c r="L12" s="56">
        <v>17</v>
      </c>
      <c r="M12" s="56">
        <v>9.1999999999999993</v>
      </c>
      <c r="N12" s="56">
        <v>0</v>
      </c>
      <c r="O12" s="56">
        <v>255.7</v>
      </c>
      <c r="P12" s="199">
        <f t="shared" si="0"/>
        <v>6422.5899999999992</v>
      </c>
      <c r="Q12" s="1"/>
      <c r="R12" s="1"/>
      <c r="S12" s="1"/>
      <c r="T12" s="1"/>
      <c r="U12" s="220" t="s">
        <v>50</v>
      </c>
      <c r="V12" s="53" t="s">
        <v>944</v>
      </c>
      <c r="W12" s="54" t="s">
        <v>578</v>
      </c>
      <c r="X12" s="54">
        <v>3427.9</v>
      </c>
    </row>
    <row r="13" spans="1:24">
      <c r="A13" s="1"/>
      <c r="B13" s="55" t="s">
        <v>791</v>
      </c>
      <c r="C13" s="56">
        <v>1088.8399999999999</v>
      </c>
      <c r="D13" s="56">
        <v>3525.58</v>
      </c>
      <c r="E13" s="56">
        <v>1430.49</v>
      </c>
      <c r="F13" s="56">
        <v>0</v>
      </c>
      <c r="G13" s="56">
        <v>0</v>
      </c>
      <c r="H13" s="56">
        <v>0</v>
      </c>
      <c r="I13" s="56"/>
      <c r="J13" s="56">
        <v>32.9</v>
      </c>
      <c r="K13" s="56"/>
      <c r="L13" s="56">
        <v>17.100000000000001</v>
      </c>
      <c r="M13" s="56">
        <v>9.1999999999999993</v>
      </c>
      <c r="N13" s="56">
        <v>0</v>
      </c>
      <c r="O13" s="56">
        <v>212.8</v>
      </c>
      <c r="P13" s="199">
        <f t="shared" si="0"/>
        <v>6316.91</v>
      </c>
      <c r="Q13" s="1"/>
      <c r="R13" s="1"/>
      <c r="S13" s="1"/>
      <c r="T13" s="1"/>
      <c r="U13" s="220"/>
      <c r="V13" s="53" t="s">
        <v>51</v>
      </c>
      <c r="W13" s="54">
        <v>186.5</v>
      </c>
      <c r="X13" s="54" t="s">
        <v>578</v>
      </c>
    </row>
    <row r="14" spans="1:24">
      <c r="A14" s="1"/>
      <c r="B14" s="57" t="s">
        <v>792</v>
      </c>
      <c r="C14" s="58">
        <v>1073.54</v>
      </c>
      <c r="D14" s="58">
        <v>3478.11</v>
      </c>
      <c r="E14" s="58">
        <v>1428.1</v>
      </c>
      <c r="F14" s="58">
        <v>0</v>
      </c>
      <c r="G14" s="58">
        <v>0</v>
      </c>
      <c r="H14" s="58">
        <v>0</v>
      </c>
      <c r="I14" s="58"/>
      <c r="J14" s="58">
        <v>32.799999999999997</v>
      </c>
      <c r="K14" s="58"/>
      <c r="L14" s="58">
        <v>16.899999999999999</v>
      </c>
      <c r="M14" s="58">
        <v>9.1999999999999993</v>
      </c>
      <c r="N14" s="58">
        <v>0</v>
      </c>
      <c r="O14" s="58">
        <v>201.7</v>
      </c>
      <c r="P14" s="200">
        <f t="shared" si="0"/>
        <v>6240.3499999999995</v>
      </c>
      <c r="Q14" s="1"/>
      <c r="R14" s="1"/>
      <c r="S14" s="1"/>
      <c r="T14" s="1"/>
      <c r="U14" s="220" t="s">
        <v>53</v>
      </c>
      <c r="V14" s="53" t="s">
        <v>945</v>
      </c>
      <c r="W14" s="54">
        <v>157.05000000000001</v>
      </c>
      <c r="X14" s="54" t="s">
        <v>578</v>
      </c>
    </row>
    <row r="15" spans="1:24">
      <c r="A15" s="1"/>
      <c r="B15" s="51" t="s">
        <v>793</v>
      </c>
      <c r="C15" s="52">
        <v>1086.82</v>
      </c>
      <c r="D15" s="52">
        <v>3599.96</v>
      </c>
      <c r="E15" s="52">
        <v>1424.52</v>
      </c>
      <c r="F15" s="52">
        <v>0</v>
      </c>
      <c r="G15" s="52">
        <v>0</v>
      </c>
      <c r="H15" s="52">
        <v>0</v>
      </c>
      <c r="I15" s="52"/>
      <c r="J15" s="52">
        <v>32.9</v>
      </c>
      <c r="K15" s="52"/>
      <c r="L15" s="52">
        <v>17</v>
      </c>
      <c r="M15" s="52">
        <v>9.1999999999999993</v>
      </c>
      <c r="N15" s="52">
        <v>0</v>
      </c>
      <c r="O15" s="52">
        <v>177</v>
      </c>
      <c r="P15" s="198">
        <f t="shared" si="0"/>
        <v>6347.3999999999987</v>
      </c>
      <c r="Q15" s="1"/>
      <c r="R15" s="1"/>
      <c r="S15" s="1"/>
      <c r="T15" s="1"/>
      <c r="U15" s="220"/>
      <c r="V15" s="53" t="s">
        <v>946</v>
      </c>
      <c r="W15" s="54" t="s">
        <v>578</v>
      </c>
      <c r="X15" s="54">
        <v>242.9</v>
      </c>
    </row>
    <row r="16" spans="1:24">
      <c r="A16" s="1"/>
      <c r="B16" s="55" t="s">
        <v>794</v>
      </c>
      <c r="C16" s="56">
        <v>1047.73</v>
      </c>
      <c r="D16" s="56">
        <v>3598.37</v>
      </c>
      <c r="E16" s="56">
        <v>1449.93</v>
      </c>
      <c r="F16" s="56">
        <v>0</v>
      </c>
      <c r="G16" s="56">
        <v>0</v>
      </c>
      <c r="H16" s="56">
        <v>0</v>
      </c>
      <c r="I16" s="56"/>
      <c r="J16" s="56">
        <v>33</v>
      </c>
      <c r="K16" s="56"/>
      <c r="L16" s="56">
        <v>17</v>
      </c>
      <c r="M16" s="56">
        <v>9.1999999999999993</v>
      </c>
      <c r="N16" s="56">
        <v>0</v>
      </c>
      <c r="O16" s="56">
        <v>183.8</v>
      </c>
      <c r="P16" s="199">
        <f t="shared" si="0"/>
        <v>6339.0300000000007</v>
      </c>
      <c r="Q16" s="1"/>
      <c r="R16" s="1"/>
      <c r="S16" s="1"/>
      <c r="T16" s="1"/>
      <c r="U16" s="220"/>
      <c r="V16" s="53" t="s">
        <v>947</v>
      </c>
      <c r="W16" s="54" t="s">
        <v>578</v>
      </c>
      <c r="X16" s="54">
        <v>3422.5</v>
      </c>
    </row>
    <row r="17" spans="1:24">
      <c r="A17" s="1"/>
      <c r="B17" s="55" t="s">
        <v>795</v>
      </c>
      <c r="C17" s="56">
        <v>1046.01</v>
      </c>
      <c r="D17" s="56">
        <v>3542.52</v>
      </c>
      <c r="E17" s="56">
        <v>1630.27</v>
      </c>
      <c r="F17" s="56">
        <v>0</v>
      </c>
      <c r="G17" s="56">
        <v>0</v>
      </c>
      <c r="H17" s="56">
        <v>0</v>
      </c>
      <c r="I17" s="56"/>
      <c r="J17" s="56">
        <v>33</v>
      </c>
      <c r="K17" s="56"/>
      <c r="L17" s="56">
        <v>15</v>
      </c>
      <c r="M17" s="56">
        <v>9.1999999999999993</v>
      </c>
      <c r="N17" s="56">
        <v>0</v>
      </c>
      <c r="O17" s="56">
        <v>176.1</v>
      </c>
      <c r="P17" s="199">
        <f t="shared" si="0"/>
        <v>6452.0999999999995</v>
      </c>
      <c r="Q17" s="1"/>
      <c r="R17" s="1"/>
      <c r="S17" s="1"/>
      <c r="T17" s="1"/>
      <c r="U17" s="220"/>
      <c r="V17" s="53" t="s">
        <v>948</v>
      </c>
      <c r="W17" s="54" t="s">
        <v>578</v>
      </c>
      <c r="X17" s="54">
        <v>214.7</v>
      </c>
    </row>
    <row r="18" spans="1:24">
      <c r="A18" s="1"/>
      <c r="B18" s="55" t="s">
        <v>796</v>
      </c>
      <c r="C18" s="56">
        <v>1050.22</v>
      </c>
      <c r="D18" s="56">
        <v>3586.92</v>
      </c>
      <c r="E18" s="56">
        <v>1593.21</v>
      </c>
      <c r="F18" s="56">
        <v>0</v>
      </c>
      <c r="G18" s="56">
        <v>0</v>
      </c>
      <c r="H18" s="56">
        <v>0</v>
      </c>
      <c r="I18" s="56"/>
      <c r="J18" s="56">
        <v>32.9</v>
      </c>
      <c r="K18" s="56"/>
      <c r="L18" s="56">
        <v>14.2</v>
      </c>
      <c r="M18" s="56">
        <v>9.1999999999999993</v>
      </c>
      <c r="N18" s="56">
        <v>4.8</v>
      </c>
      <c r="O18" s="56">
        <v>207.4</v>
      </c>
      <c r="P18" s="199">
        <f t="shared" si="0"/>
        <v>6498.8499999999995</v>
      </c>
      <c r="Q18" s="1"/>
      <c r="R18" s="1"/>
      <c r="S18" s="1"/>
      <c r="T18" s="1"/>
      <c r="U18" s="220" t="s">
        <v>260</v>
      </c>
      <c r="V18" s="53" t="s">
        <v>949</v>
      </c>
      <c r="W18" s="54">
        <v>471.75</v>
      </c>
      <c r="X18" s="54" t="s">
        <v>578</v>
      </c>
    </row>
    <row r="19" spans="1:24">
      <c r="A19" s="1"/>
      <c r="B19" s="55" t="s">
        <v>797</v>
      </c>
      <c r="C19" s="56">
        <v>992.07</v>
      </c>
      <c r="D19" s="56">
        <v>3510.54</v>
      </c>
      <c r="E19" s="56">
        <v>1529.76</v>
      </c>
      <c r="F19" s="56">
        <v>0</v>
      </c>
      <c r="G19" s="56">
        <v>0</v>
      </c>
      <c r="H19" s="56">
        <v>0</v>
      </c>
      <c r="I19" s="56"/>
      <c r="J19" s="56">
        <v>32.799999999999997</v>
      </c>
      <c r="K19" s="56"/>
      <c r="L19" s="56">
        <v>14.3</v>
      </c>
      <c r="M19" s="56">
        <v>9.1999999999999993</v>
      </c>
      <c r="N19" s="56">
        <v>67.3</v>
      </c>
      <c r="O19" s="56">
        <v>273.89999999999998</v>
      </c>
      <c r="P19" s="199">
        <f t="shared" si="0"/>
        <v>6429.87</v>
      </c>
      <c r="Q19" s="1"/>
      <c r="R19" s="1"/>
      <c r="S19" s="1"/>
      <c r="T19" s="1"/>
      <c r="U19" s="220"/>
      <c r="V19" s="53" t="s">
        <v>950</v>
      </c>
      <c r="W19" s="54">
        <v>473.65</v>
      </c>
      <c r="X19" s="54" t="s">
        <v>578</v>
      </c>
    </row>
    <row r="20" spans="1:24">
      <c r="A20" s="1"/>
      <c r="B20" s="55" t="s">
        <v>798</v>
      </c>
      <c r="C20" s="56">
        <v>963.08</v>
      </c>
      <c r="D20" s="56">
        <v>3367.18</v>
      </c>
      <c r="E20" s="56">
        <v>1546.31</v>
      </c>
      <c r="F20" s="56">
        <v>0</v>
      </c>
      <c r="G20" s="56">
        <v>0</v>
      </c>
      <c r="H20" s="56">
        <v>0</v>
      </c>
      <c r="I20" s="56"/>
      <c r="J20" s="56">
        <v>33.799999999999997</v>
      </c>
      <c r="K20" s="56"/>
      <c r="L20" s="56">
        <v>14.2</v>
      </c>
      <c r="M20" s="56">
        <v>9.1999999999999993</v>
      </c>
      <c r="N20" s="56">
        <v>195.3</v>
      </c>
      <c r="O20" s="56">
        <v>326.3</v>
      </c>
      <c r="P20" s="199">
        <f t="shared" si="0"/>
        <v>6455.37</v>
      </c>
      <c r="Q20" s="1"/>
      <c r="R20" s="1"/>
      <c r="S20" s="1"/>
      <c r="T20" s="1"/>
      <c r="U20" s="220"/>
      <c r="V20" s="53" t="s">
        <v>951</v>
      </c>
      <c r="W20" s="54">
        <v>486.4</v>
      </c>
      <c r="X20" s="54" t="s">
        <v>578</v>
      </c>
    </row>
    <row r="21" spans="1:24">
      <c r="A21" s="1"/>
      <c r="B21" s="55" t="s">
        <v>799</v>
      </c>
      <c r="C21" s="56">
        <v>948.05</v>
      </c>
      <c r="D21" s="56">
        <v>3360.64</v>
      </c>
      <c r="E21" s="56">
        <v>1563.69</v>
      </c>
      <c r="F21" s="56">
        <v>0</v>
      </c>
      <c r="G21" s="56">
        <v>25.8</v>
      </c>
      <c r="H21" s="56">
        <v>0</v>
      </c>
      <c r="I21" s="56"/>
      <c r="J21" s="56">
        <v>33.1</v>
      </c>
      <c r="K21" s="56"/>
      <c r="L21" s="56">
        <v>14.4</v>
      </c>
      <c r="M21" s="56">
        <v>9.1999999999999993</v>
      </c>
      <c r="N21" s="56">
        <v>314.39999999999998</v>
      </c>
      <c r="O21" s="56">
        <v>385.9</v>
      </c>
      <c r="P21" s="199">
        <f t="shared" si="0"/>
        <v>6655.1799999999985</v>
      </c>
      <c r="Q21" s="1"/>
      <c r="R21" s="1"/>
      <c r="S21" s="1"/>
      <c r="T21" s="1"/>
      <c r="U21" s="220"/>
      <c r="V21" s="53" t="s">
        <v>952</v>
      </c>
      <c r="W21" s="54">
        <v>235.75</v>
      </c>
      <c r="X21" s="54" t="s">
        <v>578</v>
      </c>
    </row>
    <row r="22" spans="1:24">
      <c r="A22" s="1"/>
      <c r="B22" s="57" t="s">
        <v>800</v>
      </c>
      <c r="C22" s="58">
        <v>956.5</v>
      </c>
      <c r="D22" s="58">
        <v>3533.11</v>
      </c>
      <c r="E22" s="58">
        <v>1619.92</v>
      </c>
      <c r="F22" s="58">
        <v>0</v>
      </c>
      <c r="G22" s="58">
        <v>25.5</v>
      </c>
      <c r="H22" s="58">
        <v>0</v>
      </c>
      <c r="I22" s="58"/>
      <c r="J22" s="58">
        <v>33.200000000000003</v>
      </c>
      <c r="K22" s="58"/>
      <c r="L22" s="58">
        <v>13.5</v>
      </c>
      <c r="M22" s="58">
        <v>9.1999999999999993</v>
      </c>
      <c r="N22" s="58">
        <v>368.7</v>
      </c>
      <c r="O22" s="58">
        <v>356.3</v>
      </c>
      <c r="P22" s="200">
        <f t="shared" si="0"/>
        <v>6915.93</v>
      </c>
      <c r="Q22" s="1"/>
      <c r="R22" s="1"/>
      <c r="S22" s="1"/>
      <c r="T22" s="1"/>
      <c r="U22" s="220" t="s">
        <v>263</v>
      </c>
      <c r="V22" s="53" t="s">
        <v>953</v>
      </c>
      <c r="W22" s="54">
        <v>3906.6</v>
      </c>
      <c r="X22" s="54" t="s">
        <v>578</v>
      </c>
    </row>
    <row r="23" spans="1:24">
      <c r="A23" s="1"/>
      <c r="B23" s="51" t="s">
        <v>801</v>
      </c>
      <c r="C23" s="52">
        <v>961.14</v>
      </c>
      <c r="D23" s="52">
        <v>3589.99</v>
      </c>
      <c r="E23" s="52">
        <v>1682.63</v>
      </c>
      <c r="F23" s="52">
        <v>0</v>
      </c>
      <c r="G23" s="52">
        <v>26.1</v>
      </c>
      <c r="H23" s="52">
        <v>96.4</v>
      </c>
      <c r="I23" s="52"/>
      <c r="J23" s="52">
        <v>32.799999999999997</v>
      </c>
      <c r="K23" s="52"/>
      <c r="L23" s="52">
        <v>14.2</v>
      </c>
      <c r="M23" s="52">
        <v>9.1999999999999993</v>
      </c>
      <c r="N23" s="52">
        <v>389.9</v>
      </c>
      <c r="O23" s="52">
        <v>351.6</v>
      </c>
      <c r="P23" s="198">
        <f t="shared" si="0"/>
        <v>7153.96</v>
      </c>
      <c r="Q23" s="1"/>
      <c r="R23" s="1"/>
      <c r="S23" s="1"/>
      <c r="T23" s="1"/>
      <c r="U23" s="220" t="s">
        <v>268</v>
      </c>
      <c r="V23" s="53" t="s">
        <v>954</v>
      </c>
      <c r="W23" s="54" t="s">
        <v>578</v>
      </c>
      <c r="X23" s="54">
        <v>177.6</v>
      </c>
    </row>
    <row r="24" spans="1:24">
      <c r="A24" s="1"/>
      <c r="B24" s="55" t="s">
        <v>802</v>
      </c>
      <c r="C24" s="56">
        <v>956.48</v>
      </c>
      <c r="D24" s="56">
        <v>3595.04</v>
      </c>
      <c r="E24" s="56">
        <v>1688.21</v>
      </c>
      <c r="F24" s="56">
        <v>24.9</v>
      </c>
      <c r="G24" s="56">
        <v>26.3</v>
      </c>
      <c r="H24" s="56">
        <v>98.3</v>
      </c>
      <c r="I24" s="56"/>
      <c r="J24" s="56">
        <v>32.700000000000003</v>
      </c>
      <c r="K24" s="56"/>
      <c r="L24" s="56">
        <v>14.4</v>
      </c>
      <c r="M24" s="56">
        <v>9.1999999999999993</v>
      </c>
      <c r="N24" s="56">
        <v>403.5</v>
      </c>
      <c r="O24" s="56">
        <v>356.4</v>
      </c>
      <c r="P24" s="199">
        <f t="shared" si="0"/>
        <v>7205.4299999999994</v>
      </c>
      <c r="Q24" s="1"/>
      <c r="R24" s="1"/>
      <c r="S24" s="1"/>
      <c r="T24" s="1"/>
      <c r="U24" s="220"/>
      <c r="V24" s="53" t="s">
        <v>955</v>
      </c>
      <c r="W24" s="54" t="s">
        <v>578</v>
      </c>
      <c r="X24" s="54">
        <v>79.599999999999994</v>
      </c>
    </row>
    <row r="25" spans="1:24">
      <c r="A25" s="1"/>
      <c r="B25" s="55" t="s">
        <v>803</v>
      </c>
      <c r="C25" s="56">
        <v>927.12</v>
      </c>
      <c r="D25" s="56">
        <v>3557.4</v>
      </c>
      <c r="E25" s="56">
        <v>2005.31</v>
      </c>
      <c r="F25" s="56">
        <v>45.1</v>
      </c>
      <c r="G25" s="56">
        <v>25.5</v>
      </c>
      <c r="H25" s="56">
        <v>95.6</v>
      </c>
      <c r="I25" s="56"/>
      <c r="J25" s="56">
        <v>39.200000000000003</v>
      </c>
      <c r="K25" s="56"/>
      <c r="L25" s="56">
        <v>14.5</v>
      </c>
      <c r="M25" s="56">
        <v>9.1999999999999993</v>
      </c>
      <c r="N25" s="56">
        <v>423.5</v>
      </c>
      <c r="O25" s="56">
        <v>354.4</v>
      </c>
      <c r="P25" s="199">
        <f t="shared" si="0"/>
        <v>7496.83</v>
      </c>
      <c r="Q25" s="1"/>
      <c r="R25" s="1"/>
      <c r="S25" s="1"/>
      <c r="T25" s="1"/>
      <c r="U25" s="220" t="s">
        <v>609</v>
      </c>
      <c r="V25" s="53" t="s">
        <v>956</v>
      </c>
      <c r="W25" s="54">
        <v>72.45</v>
      </c>
      <c r="X25" s="54" t="s">
        <v>578</v>
      </c>
    </row>
    <row r="26" spans="1:24">
      <c r="A26" s="1"/>
      <c r="B26" s="55" t="s">
        <v>804</v>
      </c>
      <c r="C26" s="56">
        <v>922.13</v>
      </c>
      <c r="D26" s="56">
        <v>3543.95</v>
      </c>
      <c r="E26" s="56">
        <v>2088.29</v>
      </c>
      <c r="F26" s="56">
        <v>44.4</v>
      </c>
      <c r="G26" s="56">
        <v>24.5</v>
      </c>
      <c r="H26" s="56">
        <v>91.3</v>
      </c>
      <c r="I26" s="56"/>
      <c r="J26" s="56">
        <v>42.5</v>
      </c>
      <c r="K26" s="56"/>
      <c r="L26" s="56">
        <v>14.5</v>
      </c>
      <c r="M26" s="56">
        <v>9.1999999999999993</v>
      </c>
      <c r="N26" s="56">
        <v>371.8</v>
      </c>
      <c r="O26" s="56">
        <v>376.1</v>
      </c>
      <c r="P26" s="199">
        <f t="shared" si="0"/>
        <v>7528.67</v>
      </c>
      <c r="Q26" s="1"/>
      <c r="R26" s="1"/>
      <c r="S26" s="1"/>
      <c r="T26" s="1"/>
      <c r="U26" s="220" t="s">
        <v>279</v>
      </c>
      <c r="V26" s="53" t="s">
        <v>957</v>
      </c>
      <c r="W26" s="54" t="s">
        <v>578</v>
      </c>
      <c r="X26" s="54">
        <v>15509.65</v>
      </c>
    </row>
    <row r="27" spans="1:24">
      <c r="A27" s="1"/>
      <c r="B27" s="55" t="s">
        <v>805</v>
      </c>
      <c r="C27" s="56">
        <v>911.96</v>
      </c>
      <c r="D27" s="56">
        <v>3437.7</v>
      </c>
      <c r="E27" s="56">
        <v>2159.2600000000002</v>
      </c>
      <c r="F27" s="56">
        <v>44.7</v>
      </c>
      <c r="G27" s="56">
        <v>25.6</v>
      </c>
      <c r="H27" s="56">
        <v>50.8</v>
      </c>
      <c r="I27" s="56"/>
      <c r="J27" s="56">
        <v>43.2</v>
      </c>
      <c r="K27" s="56"/>
      <c r="L27" s="56">
        <v>14.2</v>
      </c>
      <c r="M27" s="56">
        <v>9.1</v>
      </c>
      <c r="N27" s="56">
        <v>424.8</v>
      </c>
      <c r="O27" s="56">
        <v>429.1</v>
      </c>
      <c r="P27" s="199">
        <f t="shared" si="0"/>
        <v>7550.420000000001</v>
      </c>
      <c r="Q27" s="1"/>
      <c r="R27" s="1"/>
      <c r="S27" s="1"/>
      <c r="T27" s="1"/>
      <c r="U27" s="220"/>
      <c r="V27" s="53" t="s">
        <v>958</v>
      </c>
      <c r="W27" s="54">
        <v>3560</v>
      </c>
      <c r="X27" s="54" t="s">
        <v>578</v>
      </c>
    </row>
    <row r="28" spans="1:24">
      <c r="A28" s="1"/>
      <c r="B28" s="55" t="s">
        <v>806</v>
      </c>
      <c r="C28" s="56">
        <v>928.75</v>
      </c>
      <c r="D28" s="56">
        <v>3548.7</v>
      </c>
      <c r="E28" s="56">
        <v>2189.16</v>
      </c>
      <c r="F28" s="56">
        <v>45.1</v>
      </c>
      <c r="G28" s="56">
        <v>26.2</v>
      </c>
      <c r="H28" s="56">
        <v>0</v>
      </c>
      <c r="I28" s="56"/>
      <c r="J28" s="56">
        <v>42.8</v>
      </c>
      <c r="K28" s="56"/>
      <c r="L28" s="56">
        <v>14.1</v>
      </c>
      <c r="M28" s="56">
        <v>9.1</v>
      </c>
      <c r="N28" s="56">
        <v>406.3</v>
      </c>
      <c r="O28" s="56">
        <v>492.1</v>
      </c>
      <c r="P28" s="199">
        <f t="shared" si="0"/>
        <v>7702.3100000000013</v>
      </c>
      <c r="Q28" s="1"/>
      <c r="R28" s="1"/>
      <c r="S28" s="1"/>
      <c r="T28" s="1"/>
      <c r="U28" s="220" t="s">
        <v>598</v>
      </c>
      <c r="V28" s="53" t="s">
        <v>959</v>
      </c>
      <c r="W28" s="54">
        <v>121</v>
      </c>
      <c r="X28" s="54" t="s">
        <v>578</v>
      </c>
    </row>
    <row r="29" spans="1:24">
      <c r="A29" s="1"/>
      <c r="B29" s="55" t="s">
        <v>807</v>
      </c>
      <c r="C29" s="56">
        <v>909.16</v>
      </c>
      <c r="D29" s="56">
        <v>3521.64</v>
      </c>
      <c r="E29" s="56">
        <v>2184.38</v>
      </c>
      <c r="F29" s="56">
        <v>44.8</v>
      </c>
      <c r="G29" s="56">
        <v>26</v>
      </c>
      <c r="H29" s="56">
        <v>0</v>
      </c>
      <c r="I29" s="56"/>
      <c r="J29" s="56">
        <v>43.7</v>
      </c>
      <c r="K29" s="56"/>
      <c r="L29" s="56">
        <v>14.4</v>
      </c>
      <c r="M29" s="56">
        <v>9.1</v>
      </c>
      <c r="N29" s="56">
        <v>432.4</v>
      </c>
      <c r="O29" s="56">
        <v>460.8</v>
      </c>
      <c r="P29" s="199">
        <f t="shared" si="0"/>
        <v>7646.38</v>
      </c>
      <c r="Q29" s="1"/>
      <c r="R29" s="1"/>
      <c r="S29" s="1"/>
      <c r="T29" s="1"/>
      <c r="U29" s="220" t="s">
        <v>613</v>
      </c>
      <c r="V29" s="53" t="s">
        <v>960</v>
      </c>
      <c r="W29" s="54">
        <v>478.65</v>
      </c>
      <c r="X29" s="54" t="s">
        <v>578</v>
      </c>
    </row>
    <row r="30" spans="1:24">
      <c r="A30" s="1"/>
      <c r="B30" s="57" t="s">
        <v>808</v>
      </c>
      <c r="C30" s="58">
        <v>906.92</v>
      </c>
      <c r="D30" s="58">
        <v>3588.99</v>
      </c>
      <c r="E30" s="58">
        <v>2143.4499999999998</v>
      </c>
      <c r="F30" s="58">
        <v>45.8</v>
      </c>
      <c r="G30" s="58">
        <v>25.9</v>
      </c>
      <c r="H30" s="58">
        <v>0</v>
      </c>
      <c r="I30" s="58"/>
      <c r="J30" s="58">
        <v>44.2</v>
      </c>
      <c r="K30" s="58"/>
      <c r="L30" s="58">
        <v>14.9</v>
      </c>
      <c r="M30" s="58">
        <v>9.1</v>
      </c>
      <c r="N30" s="58">
        <v>428.9</v>
      </c>
      <c r="O30" s="58">
        <v>502.5</v>
      </c>
      <c r="P30" s="200">
        <f t="shared" si="0"/>
        <v>7710.6599999999989</v>
      </c>
      <c r="Q30" s="1"/>
      <c r="R30" s="1"/>
      <c r="S30" s="1"/>
      <c r="T30" s="1"/>
      <c r="U30" s="220" t="s">
        <v>599</v>
      </c>
      <c r="V30" s="53" t="s">
        <v>961</v>
      </c>
      <c r="W30" s="54">
        <v>417.7</v>
      </c>
      <c r="X30" s="54" t="s">
        <v>578</v>
      </c>
    </row>
    <row r="31" spans="1:24">
      <c r="A31" s="1"/>
      <c r="B31" s="51" t="s">
        <v>809</v>
      </c>
      <c r="C31" s="52">
        <v>908.02</v>
      </c>
      <c r="D31" s="52">
        <v>3572.16</v>
      </c>
      <c r="E31" s="52">
        <v>2023.8</v>
      </c>
      <c r="F31" s="52">
        <v>45.8</v>
      </c>
      <c r="G31" s="52">
        <v>26.6</v>
      </c>
      <c r="H31" s="52">
        <v>0</v>
      </c>
      <c r="I31" s="52"/>
      <c r="J31" s="52">
        <v>43.8</v>
      </c>
      <c r="K31" s="52"/>
      <c r="L31" s="52">
        <v>15.1</v>
      </c>
      <c r="M31" s="52">
        <v>9.1</v>
      </c>
      <c r="N31" s="52">
        <v>431</v>
      </c>
      <c r="O31" s="52">
        <v>531</v>
      </c>
      <c r="P31" s="198">
        <f t="shared" si="0"/>
        <v>7606.3800000000019</v>
      </c>
      <c r="Q31" s="1"/>
      <c r="R31" s="1"/>
      <c r="S31" s="1"/>
      <c r="T31" s="1"/>
      <c r="U31" s="220" t="s">
        <v>585</v>
      </c>
      <c r="V31" s="53" t="s">
        <v>962</v>
      </c>
      <c r="W31" s="54" t="s">
        <v>578</v>
      </c>
      <c r="X31" s="54">
        <v>10660.45</v>
      </c>
    </row>
    <row r="32" spans="1:24">
      <c r="A32" s="1"/>
      <c r="B32" s="55" t="s">
        <v>810</v>
      </c>
      <c r="C32" s="56">
        <v>906.19</v>
      </c>
      <c r="D32" s="56">
        <v>3592.44</v>
      </c>
      <c r="E32" s="56">
        <v>1976.41</v>
      </c>
      <c r="F32" s="56">
        <v>45.9</v>
      </c>
      <c r="G32" s="56">
        <v>26</v>
      </c>
      <c r="H32" s="56">
        <v>0</v>
      </c>
      <c r="I32" s="56"/>
      <c r="J32" s="56">
        <v>43.9</v>
      </c>
      <c r="K32" s="56"/>
      <c r="L32" s="56">
        <v>15.2</v>
      </c>
      <c r="M32" s="56">
        <v>9.1</v>
      </c>
      <c r="N32" s="56">
        <v>429.3</v>
      </c>
      <c r="O32" s="56">
        <v>542.29999999999995</v>
      </c>
      <c r="P32" s="199">
        <f t="shared" si="0"/>
        <v>7586.74</v>
      </c>
      <c r="Q32" s="1"/>
      <c r="R32" s="1"/>
      <c r="S32" s="1"/>
      <c r="T32" s="1"/>
      <c r="U32" s="220"/>
      <c r="V32" s="53" t="s">
        <v>963</v>
      </c>
      <c r="W32" s="54">
        <v>155.30000000000001</v>
      </c>
      <c r="X32" s="54" t="s">
        <v>578</v>
      </c>
    </row>
    <row r="33" spans="1:24">
      <c r="A33" s="1"/>
      <c r="B33" s="55" t="s">
        <v>811</v>
      </c>
      <c r="C33" s="56">
        <v>927.18</v>
      </c>
      <c r="D33" s="56">
        <v>3430.93</v>
      </c>
      <c r="E33" s="56">
        <v>2030.57</v>
      </c>
      <c r="F33" s="56">
        <v>45.3</v>
      </c>
      <c r="G33" s="56">
        <v>26</v>
      </c>
      <c r="H33" s="56">
        <v>0</v>
      </c>
      <c r="I33" s="56"/>
      <c r="J33" s="56">
        <v>43.9</v>
      </c>
      <c r="K33" s="56"/>
      <c r="L33" s="56">
        <v>15.1</v>
      </c>
      <c r="M33" s="56">
        <v>9.1</v>
      </c>
      <c r="N33" s="56">
        <v>428.4</v>
      </c>
      <c r="O33" s="56">
        <v>591</v>
      </c>
      <c r="P33" s="199">
        <f t="shared" si="0"/>
        <v>7547.48</v>
      </c>
      <c r="Q33" s="1"/>
      <c r="R33" s="1"/>
      <c r="S33" s="1"/>
      <c r="T33" s="1"/>
      <c r="U33" s="220" t="s">
        <v>964</v>
      </c>
      <c r="V33" s="53" t="s">
        <v>965</v>
      </c>
      <c r="W33" s="54" t="s">
        <v>578</v>
      </c>
      <c r="X33" s="54">
        <v>2288.1999999999998</v>
      </c>
    </row>
    <row r="34" spans="1:24">
      <c r="A34" s="1"/>
      <c r="B34" s="55" t="s">
        <v>812</v>
      </c>
      <c r="C34" s="56">
        <v>923.06</v>
      </c>
      <c r="D34" s="56">
        <v>3447.03</v>
      </c>
      <c r="E34" s="56">
        <v>1961.99</v>
      </c>
      <c r="F34" s="56">
        <v>45.3</v>
      </c>
      <c r="G34" s="56">
        <v>26.5</v>
      </c>
      <c r="H34" s="56">
        <v>0</v>
      </c>
      <c r="I34" s="56"/>
      <c r="J34" s="56">
        <v>43</v>
      </c>
      <c r="K34" s="56"/>
      <c r="L34" s="56">
        <v>15.2</v>
      </c>
      <c r="M34" s="56">
        <v>9.1</v>
      </c>
      <c r="N34" s="56">
        <v>422.8</v>
      </c>
      <c r="O34" s="56">
        <v>611.70000000000005</v>
      </c>
      <c r="P34" s="199">
        <f t="shared" si="0"/>
        <v>7505.68</v>
      </c>
      <c r="Q34" s="1"/>
      <c r="R34" s="1"/>
      <c r="S34" s="1"/>
      <c r="T34" s="1"/>
      <c r="U34" s="220" t="s">
        <v>600</v>
      </c>
      <c r="V34" s="53" t="s">
        <v>966</v>
      </c>
      <c r="W34" s="54">
        <v>479.7</v>
      </c>
      <c r="X34" s="54" t="s">
        <v>578</v>
      </c>
    </row>
    <row r="35" spans="1:24">
      <c r="A35" s="1"/>
      <c r="B35" s="55" t="s">
        <v>813</v>
      </c>
      <c r="C35" s="56">
        <v>918.92</v>
      </c>
      <c r="D35" s="56">
        <v>3422.12</v>
      </c>
      <c r="E35" s="56">
        <v>1961.34</v>
      </c>
      <c r="F35" s="56">
        <v>45.9</v>
      </c>
      <c r="G35" s="56">
        <v>26.1</v>
      </c>
      <c r="H35" s="56">
        <v>0</v>
      </c>
      <c r="I35" s="56"/>
      <c r="J35" s="56">
        <v>42.8</v>
      </c>
      <c r="K35" s="56"/>
      <c r="L35" s="56">
        <v>15.2</v>
      </c>
      <c r="M35" s="56">
        <v>9.1</v>
      </c>
      <c r="N35" s="56">
        <v>412.9</v>
      </c>
      <c r="O35" s="56">
        <v>599.70000000000005</v>
      </c>
      <c r="P35" s="199">
        <f t="shared" si="0"/>
        <v>7454.08</v>
      </c>
      <c r="Q35" s="1"/>
      <c r="R35" s="1"/>
      <c r="S35" s="1"/>
      <c r="T35" s="1"/>
      <c r="U35" s="220" t="s">
        <v>601</v>
      </c>
      <c r="V35" s="53" t="s">
        <v>967</v>
      </c>
      <c r="W35" s="54">
        <v>456.1</v>
      </c>
      <c r="X35" s="54" t="s">
        <v>578</v>
      </c>
    </row>
    <row r="36" spans="1:24">
      <c r="A36" s="1"/>
      <c r="B36" s="55" t="s">
        <v>814</v>
      </c>
      <c r="C36" s="56">
        <v>945.78</v>
      </c>
      <c r="D36" s="56">
        <v>3500.78</v>
      </c>
      <c r="E36" s="56">
        <v>1870.15</v>
      </c>
      <c r="F36" s="56">
        <v>45.7</v>
      </c>
      <c r="G36" s="56">
        <v>26.1</v>
      </c>
      <c r="H36" s="56">
        <v>0</v>
      </c>
      <c r="I36" s="56"/>
      <c r="J36" s="56">
        <v>42.5</v>
      </c>
      <c r="K36" s="56"/>
      <c r="L36" s="56">
        <v>15.1</v>
      </c>
      <c r="M36" s="56">
        <v>9.1</v>
      </c>
      <c r="N36" s="56">
        <v>402.6</v>
      </c>
      <c r="O36" s="56">
        <v>616.1</v>
      </c>
      <c r="P36" s="199">
        <f t="shared" si="0"/>
        <v>7473.9100000000026</v>
      </c>
      <c r="Q36" s="1"/>
      <c r="R36" s="1"/>
      <c r="S36" s="1"/>
      <c r="T36" s="1"/>
      <c r="U36" s="220" t="s">
        <v>66</v>
      </c>
      <c r="V36" s="53" t="s">
        <v>968</v>
      </c>
      <c r="W36" s="54" t="s">
        <v>578</v>
      </c>
      <c r="X36" s="54">
        <v>2071.9499999999998</v>
      </c>
    </row>
    <row r="37" spans="1:24">
      <c r="A37" s="1"/>
      <c r="B37" s="55" t="s">
        <v>815</v>
      </c>
      <c r="C37" s="56">
        <v>942.41</v>
      </c>
      <c r="D37" s="56">
        <v>3605.27</v>
      </c>
      <c r="E37" s="56">
        <v>1829.4</v>
      </c>
      <c r="F37" s="56">
        <v>45.7</v>
      </c>
      <c r="G37" s="56">
        <v>26.1</v>
      </c>
      <c r="H37" s="56">
        <v>0</v>
      </c>
      <c r="I37" s="56"/>
      <c r="J37" s="56">
        <v>42.6</v>
      </c>
      <c r="K37" s="56"/>
      <c r="L37" s="56">
        <v>15</v>
      </c>
      <c r="M37" s="56">
        <v>9.1</v>
      </c>
      <c r="N37" s="56">
        <v>382</v>
      </c>
      <c r="O37" s="56">
        <v>577.20000000000005</v>
      </c>
      <c r="P37" s="199">
        <f t="shared" si="0"/>
        <v>7474.7800000000007</v>
      </c>
      <c r="Q37" s="1"/>
      <c r="R37" s="1"/>
      <c r="S37" s="1"/>
      <c r="T37" s="1"/>
      <c r="U37" s="220" t="s">
        <v>615</v>
      </c>
      <c r="V37" s="53" t="s">
        <v>969</v>
      </c>
      <c r="W37" s="54">
        <v>504</v>
      </c>
      <c r="X37" s="54" t="s">
        <v>578</v>
      </c>
    </row>
    <row r="38" spans="1:24">
      <c r="A38" s="1"/>
      <c r="B38" s="57" t="s">
        <v>816</v>
      </c>
      <c r="C38" s="58">
        <v>934.74</v>
      </c>
      <c r="D38" s="58">
        <v>3565.89</v>
      </c>
      <c r="E38" s="58">
        <v>1812.13</v>
      </c>
      <c r="F38" s="58">
        <v>46</v>
      </c>
      <c r="G38" s="58">
        <v>26.5</v>
      </c>
      <c r="H38" s="58">
        <v>0</v>
      </c>
      <c r="I38" s="58"/>
      <c r="J38" s="58">
        <v>42.6</v>
      </c>
      <c r="K38" s="58"/>
      <c r="L38" s="58">
        <v>14.5</v>
      </c>
      <c r="M38" s="58">
        <v>8</v>
      </c>
      <c r="N38" s="58">
        <v>336.5</v>
      </c>
      <c r="O38" s="58">
        <v>627.20000000000005</v>
      </c>
      <c r="P38" s="200">
        <f t="shared" si="0"/>
        <v>7414.06</v>
      </c>
      <c r="Q38" s="1"/>
      <c r="R38" s="1"/>
      <c r="S38" s="1"/>
      <c r="T38" s="1"/>
      <c r="U38" s="220"/>
      <c r="V38" s="53" t="s">
        <v>970</v>
      </c>
      <c r="W38" s="54">
        <v>201.35</v>
      </c>
      <c r="X38" s="54" t="s">
        <v>578</v>
      </c>
    </row>
    <row r="39" spans="1:24">
      <c r="A39" s="1"/>
      <c r="B39" s="51" t="s">
        <v>817</v>
      </c>
      <c r="C39" s="52">
        <v>949.28</v>
      </c>
      <c r="D39" s="52">
        <v>3568.63</v>
      </c>
      <c r="E39" s="52">
        <v>1802.17</v>
      </c>
      <c r="F39" s="52">
        <v>46</v>
      </c>
      <c r="G39" s="52">
        <v>25.9</v>
      </c>
      <c r="H39" s="52">
        <v>0</v>
      </c>
      <c r="I39" s="52"/>
      <c r="J39" s="52">
        <v>42.2</v>
      </c>
      <c r="K39" s="52"/>
      <c r="L39" s="52">
        <v>15.1</v>
      </c>
      <c r="M39" s="52">
        <v>8.3000000000000007</v>
      </c>
      <c r="N39" s="52">
        <v>212.9</v>
      </c>
      <c r="O39" s="52">
        <v>628.79999999999995</v>
      </c>
      <c r="P39" s="198">
        <f t="shared" si="0"/>
        <v>7299.28</v>
      </c>
      <c r="Q39" s="1"/>
      <c r="R39" s="1"/>
      <c r="S39" s="1"/>
      <c r="T39" s="1"/>
      <c r="U39" s="220" t="s">
        <v>616</v>
      </c>
      <c r="V39" s="53" t="s">
        <v>971</v>
      </c>
      <c r="W39" s="54">
        <v>489.6</v>
      </c>
      <c r="X39" s="54" t="s">
        <v>578</v>
      </c>
    </row>
    <row r="40" spans="1:24">
      <c r="A40" s="1"/>
      <c r="B40" s="55" t="s">
        <v>818</v>
      </c>
      <c r="C40" s="56">
        <v>931.63</v>
      </c>
      <c r="D40" s="56">
        <v>3526.32</v>
      </c>
      <c r="E40" s="56">
        <v>1920.95</v>
      </c>
      <c r="F40" s="56">
        <v>46.3</v>
      </c>
      <c r="G40" s="56">
        <v>25.8</v>
      </c>
      <c r="H40" s="56">
        <v>0</v>
      </c>
      <c r="I40" s="56"/>
      <c r="J40" s="56">
        <v>41.9</v>
      </c>
      <c r="K40" s="56"/>
      <c r="L40" s="56">
        <v>14</v>
      </c>
      <c r="M40" s="56">
        <v>8.9</v>
      </c>
      <c r="N40" s="56">
        <v>70.8</v>
      </c>
      <c r="O40" s="56">
        <v>650.4</v>
      </c>
      <c r="P40" s="199">
        <f t="shared" si="0"/>
        <v>7236.9999999999991</v>
      </c>
      <c r="Q40" s="1"/>
      <c r="R40" s="1"/>
      <c r="S40" s="1"/>
      <c r="T40" s="1"/>
      <c r="U40" s="220"/>
      <c r="V40" s="53" t="s">
        <v>972</v>
      </c>
      <c r="W40" s="54">
        <v>489.6</v>
      </c>
      <c r="X40" s="54" t="s">
        <v>578</v>
      </c>
    </row>
    <row r="41" spans="1:24">
      <c r="A41" s="1"/>
      <c r="B41" s="55" t="s">
        <v>819</v>
      </c>
      <c r="C41" s="56">
        <v>942.01</v>
      </c>
      <c r="D41" s="56">
        <v>3542.84</v>
      </c>
      <c r="E41" s="56">
        <v>1949.26</v>
      </c>
      <c r="F41" s="56">
        <v>46.4</v>
      </c>
      <c r="G41" s="56">
        <v>26.3</v>
      </c>
      <c r="H41" s="56">
        <v>0</v>
      </c>
      <c r="I41" s="56"/>
      <c r="J41" s="56">
        <v>41.7</v>
      </c>
      <c r="K41" s="56"/>
      <c r="L41" s="56">
        <v>15.1</v>
      </c>
      <c r="M41" s="56">
        <v>8.8000000000000007</v>
      </c>
      <c r="N41" s="56">
        <v>3</v>
      </c>
      <c r="O41" s="56">
        <v>622.1</v>
      </c>
      <c r="P41" s="199">
        <f t="shared" si="0"/>
        <v>7197.5100000000011</v>
      </c>
      <c r="Q41" s="1"/>
      <c r="R41" s="1"/>
      <c r="S41" s="1"/>
      <c r="T41" s="1"/>
      <c r="U41" s="220"/>
      <c r="V41" s="53" t="s">
        <v>973</v>
      </c>
      <c r="W41" s="54">
        <v>484.8</v>
      </c>
      <c r="X41" s="54" t="s">
        <v>578</v>
      </c>
    </row>
    <row r="42" spans="1:24">
      <c r="A42" s="1"/>
      <c r="B42" s="55" t="s">
        <v>820</v>
      </c>
      <c r="C42" s="56">
        <v>950.33</v>
      </c>
      <c r="D42" s="56">
        <v>3504.25</v>
      </c>
      <c r="E42" s="56">
        <v>1972.79</v>
      </c>
      <c r="F42" s="56">
        <v>46.5</v>
      </c>
      <c r="G42" s="56">
        <v>25.5</v>
      </c>
      <c r="H42" s="56">
        <v>0</v>
      </c>
      <c r="I42" s="56"/>
      <c r="J42" s="56">
        <v>42</v>
      </c>
      <c r="K42" s="56"/>
      <c r="L42" s="56">
        <v>15.5</v>
      </c>
      <c r="M42" s="56">
        <v>9.1</v>
      </c>
      <c r="N42" s="56">
        <v>0</v>
      </c>
      <c r="O42" s="56">
        <v>643.29999999999995</v>
      </c>
      <c r="P42" s="199">
        <f t="shared" si="0"/>
        <v>7209.27</v>
      </c>
      <c r="Q42" s="1"/>
      <c r="R42" s="1"/>
      <c r="S42" s="1"/>
      <c r="T42" s="1"/>
      <c r="U42" s="220"/>
      <c r="V42" s="53" t="s">
        <v>974</v>
      </c>
      <c r="W42" s="54">
        <v>218.05</v>
      </c>
      <c r="X42" s="54" t="s">
        <v>578</v>
      </c>
    </row>
    <row r="43" spans="1:24">
      <c r="A43" s="1"/>
      <c r="B43" s="55" t="s">
        <v>821</v>
      </c>
      <c r="C43" s="56">
        <v>946.08</v>
      </c>
      <c r="D43" s="56">
        <v>3609.17</v>
      </c>
      <c r="E43" s="56">
        <v>2263.7800000000002</v>
      </c>
      <c r="F43" s="56">
        <v>48.4</v>
      </c>
      <c r="G43" s="56">
        <v>25.1</v>
      </c>
      <c r="H43" s="56">
        <v>0</v>
      </c>
      <c r="I43" s="56"/>
      <c r="J43" s="56">
        <v>41.5</v>
      </c>
      <c r="K43" s="56"/>
      <c r="L43" s="56">
        <v>15.5</v>
      </c>
      <c r="M43" s="56">
        <v>9.1</v>
      </c>
      <c r="N43" s="56">
        <v>0</v>
      </c>
      <c r="O43" s="56">
        <v>619.6</v>
      </c>
      <c r="P43" s="199">
        <f t="shared" si="0"/>
        <v>7578.2300000000014</v>
      </c>
      <c r="Q43" s="1"/>
      <c r="R43" s="1"/>
      <c r="S43" s="1"/>
      <c r="T43" s="1"/>
      <c r="U43" s="220" t="s">
        <v>602</v>
      </c>
      <c r="V43" s="53" t="s">
        <v>975</v>
      </c>
      <c r="W43" s="54">
        <v>87.1</v>
      </c>
      <c r="X43" s="54" t="s">
        <v>578</v>
      </c>
    </row>
    <row r="44" spans="1:24">
      <c r="A44" s="1"/>
      <c r="B44" s="55" t="s">
        <v>822</v>
      </c>
      <c r="C44" s="56">
        <v>948.72</v>
      </c>
      <c r="D44" s="56">
        <v>3580.4</v>
      </c>
      <c r="E44" s="56">
        <v>2383.14</v>
      </c>
      <c r="F44" s="56">
        <v>48.5</v>
      </c>
      <c r="G44" s="56">
        <v>27.1</v>
      </c>
      <c r="H44" s="56">
        <v>0</v>
      </c>
      <c r="I44" s="56"/>
      <c r="J44" s="56">
        <v>42</v>
      </c>
      <c r="K44" s="56"/>
      <c r="L44" s="56">
        <v>15.4</v>
      </c>
      <c r="M44" s="56">
        <v>9.1</v>
      </c>
      <c r="N44" s="56">
        <v>0</v>
      </c>
      <c r="O44" s="56">
        <v>571.29999999999995</v>
      </c>
      <c r="P44" s="199">
        <f t="shared" si="0"/>
        <v>7625.6600000000008</v>
      </c>
      <c r="Q44" s="1"/>
      <c r="R44" s="1"/>
      <c r="S44" s="1"/>
      <c r="T44" s="1"/>
      <c r="U44" s="220" t="s">
        <v>587</v>
      </c>
      <c r="V44" s="53" t="s">
        <v>976</v>
      </c>
      <c r="W44" s="54">
        <v>437.4</v>
      </c>
      <c r="X44" s="54" t="s">
        <v>578</v>
      </c>
    </row>
    <row r="45" spans="1:24">
      <c r="A45" s="1"/>
      <c r="B45" s="55" t="s">
        <v>823</v>
      </c>
      <c r="C45" s="56">
        <v>976.58</v>
      </c>
      <c r="D45" s="56">
        <v>3567.45</v>
      </c>
      <c r="E45" s="56">
        <v>2358.71</v>
      </c>
      <c r="F45" s="56">
        <v>48.4</v>
      </c>
      <c r="G45" s="56">
        <v>25.9</v>
      </c>
      <c r="H45" s="56">
        <v>0</v>
      </c>
      <c r="I45" s="56"/>
      <c r="J45" s="56">
        <v>42.3</v>
      </c>
      <c r="K45" s="56"/>
      <c r="L45" s="56">
        <v>15.5</v>
      </c>
      <c r="M45" s="56">
        <v>9.1999999999999993</v>
      </c>
      <c r="N45" s="56">
        <v>0</v>
      </c>
      <c r="O45" s="56">
        <v>586.6</v>
      </c>
      <c r="P45" s="199">
        <f t="shared" si="0"/>
        <v>7630.6399999999994</v>
      </c>
      <c r="Q45" s="1"/>
      <c r="R45" s="1"/>
      <c r="S45" s="1"/>
      <c r="T45" s="1"/>
      <c r="U45" s="220" t="s">
        <v>335</v>
      </c>
      <c r="V45" s="53" t="s">
        <v>977</v>
      </c>
      <c r="W45" s="54">
        <v>221.3</v>
      </c>
      <c r="X45" s="54" t="s">
        <v>578</v>
      </c>
    </row>
    <row r="46" spans="1:24">
      <c r="A46" s="1"/>
      <c r="B46" s="57" t="s">
        <v>824</v>
      </c>
      <c r="C46" s="58">
        <v>975.01</v>
      </c>
      <c r="D46" s="58">
        <v>3563.68</v>
      </c>
      <c r="E46" s="58">
        <v>2320.33</v>
      </c>
      <c r="F46" s="58">
        <v>48.4</v>
      </c>
      <c r="G46" s="58">
        <v>25.6</v>
      </c>
      <c r="H46" s="58">
        <v>0</v>
      </c>
      <c r="I46" s="58"/>
      <c r="J46" s="58">
        <v>42.7</v>
      </c>
      <c r="K46" s="58"/>
      <c r="L46" s="58">
        <v>15.5</v>
      </c>
      <c r="M46" s="58">
        <v>9.1999999999999993</v>
      </c>
      <c r="N46" s="58">
        <v>0</v>
      </c>
      <c r="O46" s="58">
        <v>608</v>
      </c>
      <c r="P46" s="200">
        <f t="shared" si="0"/>
        <v>7608.4199999999992</v>
      </c>
      <c r="Q46" s="1"/>
      <c r="R46" s="1"/>
      <c r="S46" s="1"/>
      <c r="T46" s="1"/>
      <c r="U46" s="220" t="s">
        <v>589</v>
      </c>
      <c r="V46" s="53" t="s">
        <v>978</v>
      </c>
      <c r="W46" s="54">
        <v>2125.4</v>
      </c>
      <c r="X46" s="54" t="s">
        <v>578</v>
      </c>
    </row>
    <row r="47" spans="1:24">
      <c r="A47" s="1"/>
      <c r="B47" s="51" t="s">
        <v>825</v>
      </c>
      <c r="C47" s="52">
        <v>981.22</v>
      </c>
      <c r="D47" s="52">
        <v>3562.46</v>
      </c>
      <c r="E47" s="52">
        <v>2248.73</v>
      </c>
      <c r="F47" s="52">
        <v>47.8</v>
      </c>
      <c r="G47" s="52">
        <v>26</v>
      </c>
      <c r="H47" s="52">
        <v>0</v>
      </c>
      <c r="I47" s="52"/>
      <c r="J47" s="52">
        <v>42.8</v>
      </c>
      <c r="K47" s="52"/>
      <c r="L47" s="52">
        <v>16</v>
      </c>
      <c r="M47" s="52">
        <v>9.1999999999999993</v>
      </c>
      <c r="N47" s="52">
        <v>0</v>
      </c>
      <c r="O47" s="52">
        <v>620.6</v>
      </c>
      <c r="P47" s="198">
        <f t="shared" si="0"/>
        <v>7554.81</v>
      </c>
      <c r="Q47" s="1"/>
      <c r="R47" s="1"/>
      <c r="S47" s="1"/>
      <c r="T47" s="1"/>
      <c r="U47" s="220" t="s">
        <v>592</v>
      </c>
      <c r="V47" s="53" t="s">
        <v>979</v>
      </c>
      <c r="W47" s="54">
        <v>107.85</v>
      </c>
      <c r="X47" s="54" t="s">
        <v>578</v>
      </c>
    </row>
    <row r="48" spans="1:24">
      <c r="A48" s="1"/>
      <c r="B48" s="55" t="s">
        <v>826</v>
      </c>
      <c r="C48" s="56">
        <v>973.8</v>
      </c>
      <c r="D48" s="56">
        <v>3491.83</v>
      </c>
      <c r="E48" s="56">
        <v>2232.8000000000002</v>
      </c>
      <c r="F48" s="56">
        <v>48.8</v>
      </c>
      <c r="G48" s="56">
        <v>26.3</v>
      </c>
      <c r="H48" s="56">
        <v>0</v>
      </c>
      <c r="I48" s="56"/>
      <c r="J48" s="56">
        <v>43</v>
      </c>
      <c r="K48" s="56"/>
      <c r="L48" s="56">
        <v>16.100000000000001</v>
      </c>
      <c r="M48" s="56">
        <v>9.1999999999999993</v>
      </c>
      <c r="N48" s="56">
        <v>0</v>
      </c>
      <c r="O48" s="56">
        <v>628.20000000000005</v>
      </c>
      <c r="P48" s="199">
        <f t="shared" si="0"/>
        <v>7470.0300000000007</v>
      </c>
      <c r="Q48" s="1"/>
      <c r="R48" s="1"/>
      <c r="S48" s="1"/>
      <c r="T48" s="1"/>
      <c r="U48" s="220" t="s">
        <v>83</v>
      </c>
      <c r="V48" s="53" t="s">
        <v>980</v>
      </c>
      <c r="W48" s="54" t="s">
        <v>578</v>
      </c>
      <c r="X48" s="54">
        <v>13304.26</v>
      </c>
    </row>
    <row r="49" spans="1:24">
      <c r="A49" s="1"/>
      <c r="B49" s="55" t="s">
        <v>827</v>
      </c>
      <c r="C49" s="56">
        <v>974.91</v>
      </c>
      <c r="D49" s="56">
        <v>3560.06</v>
      </c>
      <c r="E49" s="56">
        <v>2107.9899999999998</v>
      </c>
      <c r="F49" s="56">
        <v>48.4</v>
      </c>
      <c r="G49" s="56">
        <v>26.3</v>
      </c>
      <c r="H49" s="56">
        <v>0</v>
      </c>
      <c r="I49" s="56"/>
      <c r="J49" s="56">
        <v>43</v>
      </c>
      <c r="K49" s="56"/>
      <c r="L49" s="56">
        <v>16.100000000000001</v>
      </c>
      <c r="M49" s="56">
        <v>9.1999999999999993</v>
      </c>
      <c r="N49" s="56">
        <v>0</v>
      </c>
      <c r="O49" s="56">
        <v>610.6</v>
      </c>
      <c r="P49" s="199">
        <f t="shared" si="0"/>
        <v>7396.56</v>
      </c>
      <c r="Q49" s="1"/>
      <c r="R49" s="1"/>
      <c r="S49" s="1"/>
      <c r="T49" s="1"/>
      <c r="U49" s="220"/>
      <c r="V49" s="53" t="s">
        <v>981</v>
      </c>
      <c r="W49" s="54">
        <v>246.95500000000001</v>
      </c>
      <c r="X49" s="54" t="s">
        <v>578</v>
      </c>
    </row>
    <row r="50" spans="1:24">
      <c r="A50" s="1"/>
      <c r="B50" s="55" t="s">
        <v>828</v>
      </c>
      <c r="C50" s="56">
        <v>979.72</v>
      </c>
      <c r="D50" s="56">
        <v>3533.25</v>
      </c>
      <c r="E50" s="56">
        <v>2003.94</v>
      </c>
      <c r="F50" s="56">
        <v>48</v>
      </c>
      <c r="G50" s="56">
        <v>25.4</v>
      </c>
      <c r="H50" s="56">
        <v>0</v>
      </c>
      <c r="I50" s="56"/>
      <c r="J50" s="56">
        <v>42.7</v>
      </c>
      <c r="K50" s="56"/>
      <c r="L50" s="56">
        <v>16.3</v>
      </c>
      <c r="M50" s="56">
        <v>9.1999999999999993</v>
      </c>
      <c r="N50" s="56">
        <v>0</v>
      </c>
      <c r="O50" s="56">
        <v>582.20000000000005</v>
      </c>
      <c r="P50" s="199">
        <f t="shared" si="0"/>
        <v>7240.7099999999991</v>
      </c>
      <c r="Q50" s="1"/>
      <c r="R50" s="1"/>
      <c r="S50" s="1"/>
      <c r="T50" s="1"/>
      <c r="U50" s="220" t="s">
        <v>586</v>
      </c>
      <c r="V50" s="53" t="s">
        <v>982</v>
      </c>
      <c r="W50" s="54" t="s">
        <v>578</v>
      </c>
      <c r="X50" s="54">
        <v>830.85</v>
      </c>
    </row>
    <row r="51" spans="1:24">
      <c r="A51" s="1"/>
      <c r="B51" s="55" t="s">
        <v>829</v>
      </c>
      <c r="C51" s="56">
        <v>975.08</v>
      </c>
      <c r="D51" s="56">
        <v>3577.22</v>
      </c>
      <c r="E51" s="56">
        <v>2019.71</v>
      </c>
      <c r="F51" s="56">
        <v>48.6</v>
      </c>
      <c r="G51" s="56">
        <v>0</v>
      </c>
      <c r="H51" s="56">
        <v>0</v>
      </c>
      <c r="I51" s="56"/>
      <c r="J51" s="56">
        <v>42.9</v>
      </c>
      <c r="K51" s="56"/>
      <c r="L51" s="56">
        <v>16.100000000000001</v>
      </c>
      <c r="M51" s="56">
        <v>9.1999999999999993</v>
      </c>
      <c r="N51" s="56">
        <v>0</v>
      </c>
      <c r="O51" s="56">
        <v>542.5</v>
      </c>
      <c r="P51" s="199">
        <f t="shared" si="0"/>
        <v>7231.31</v>
      </c>
      <c r="Q51" s="1"/>
      <c r="R51" s="1"/>
      <c r="S51" s="1"/>
      <c r="T51" s="1"/>
      <c r="U51" s="220" t="s">
        <v>95</v>
      </c>
      <c r="V51" s="53" t="s">
        <v>983</v>
      </c>
      <c r="W51" s="54">
        <v>128.55000000000001</v>
      </c>
      <c r="X51" s="54" t="s">
        <v>578</v>
      </c>
    </row>
    <row r="52" spans="1:24">
      <c r="A52" s="1"/>
      <c r="B52" s="55" t="s">
        <v>830</v>
      </c>
      <c r="C52" s="56">
        <v>965.32</v>
      </c>
      <c r="D52" s="56">
        <v>3574.79</v>
      </c>
      <c r="E52" s="56">
        <v>1919.02</v>
      </c>
      <c r="F52" s="56">
        <v>48.5</v>
      </c>
      <c r="G52" s="56">
        <v>0</v>
      </c>
      <c r="H52" s="56">
        <v>0</v>
      </c>
      <c r="I52" s="56"/>
      <c r="J52" s="56">
        <v>43</v>
      </c>
      <c r="K52" s="56"/>
      <c r="L52" s="56">
        <v>16</v>
      </c>
      <c r="M52" s="56">
        <v>9.1999999999999993</v>
      </c>
      <c r="N52" s="56">
        <v>0</v>
      </c>
      <c r="O52" s="56">
        <v>529.5</v>
      </c>
      <c r="P52" s="199">
        <f t="shared" si="0"/>
        <v>7105.329999999999</v>
      </c>
      <c r="Q52" s="1"/>
      <c r="R52" s="1"/>
      <c r="S52" s="1"/>
      <c r="T52" s="1"/>
      <c r="U52" s="220"/>
      <c r="V52" s="53" t="s">
        <v>984</v>
      </c>
      <c r="W52" s="54" t="s">
        <v>578</v>
      </c>
      <c r="X52" s="54">
        <v>5682.65</v>
      </c>
    </row>
    <row r="53" spans="1:24">
      <c r="A53" s="1"/>
      <c r="B53" s="55" t="s">
        <v>831</v>
      </c>
      <c r="C53" s="56">
        <v>974.2</v>
      </c>
      <c r="D53" s="56">
        <v>3556.24</v>
      </c>
      <c r="E53" s="56">
        <v>1840.14</v>
      </c>
      <c r="F53" s="56">
        <v>48.6</v>
      </c>
      <c r="G53" s="56">
        <v>0</v>
      </c>
      <c r="H53" s="56">
        <v>0</v>
      </c>
      <c r="I53" s="56"/>
      <c r="J53" s="56">
        <v>43</v>
      </c>
      <c r="K53" s="56"/>
      <c r="L53" s="56">
        <v>16</v>
      </c>
      <c r="M53" s="56">
        <v>9.1999999999999993</v>
      </c>
      <c r="N53" s="56">
        <v>0</v>
      </c>
      <c r="O53" s="56">
        <v>470.8</v>
      </c>
      <c r="P53" s="199">
        <f t="shared" si="0"/>
        <v>6958.18</v>
      </c>
      <c r="Q53" s="1"/>
      <c r="R53" s="1"/>
      <c r="S53" s="1"/>
      <c r="T53" s="1"/>
      <c r="U53" s="220"/>
      <c r="V53" s="53" t="s">
        <v>100</v>
      </c>
      <c r="W53" s="54" t="s">
        <v>578</v>
      </c>
      <c r="X53" s="54">
        <v>2157.9499999999998</v>
      </c>
    </row>
    <row r="54" spans="1:24">
      <c r="A54" s="1"/>
      <c r="B54" s="57" t="s">
        <v>41</v>
      </c>
      <c r="C54" s="58">
        <v>973.93</v>
      </c>
      <c r="D54" s="58">
        <v>3605.99</v>
      </c>
      <c r="E54" s="58">
        <v>1738</v>
      </c>
      <c r="F54" s="58">
        <v>48.4</v>
      </c>
      <c r="G54" s="58">
        <v>0</v>
      </c>
      <c r="H54" s="58">
        <v>0</v>
      </c>
      <c r="I54" s="58"/>
      <c r="J54" s="58">
        <v>42.9</v>
      </c>
      <c r="K54" s="58"/>
      <c r="L54" s="58">
        <v>16</v>
      </c>
      <c r="M54" s="58">
        <v>9.1999999999999993</v>
      </c>
      <c r="N54" s="58">
        <v>0</v>
      </c>
      <c r="O54" s="58">
        <v>435.7</v>
      </c>
      <c r="P54" s="200">
        <f t="shared" si="0"/>
        <v>6870.119999999999</v>
      </c>
      <c r="Q54" s="1"/>
      <c r="R54" s="1"/>
      <c r="S54" s="1"/>
      <c r="T54" s="1"/>
      <c r="U54" s="220"/>
      <c r="V54" s="53" t="s">
        <v>985</v>
      </c>
      <c r="W54" s="54">
        <v>243.2</v>
      </c>
      <c r="X54" s="54" t="s">
        <v>578</v>
      </c>
    </row>
    <row r="55" spans="1:24">
      <c r="A55" s="1"/>
      <c r="B55" s="196" t="s">
        <v>986</v>
      </c>
      <c r="C55" s="197">
        <f>+SUM(C7:C54)/2</f>
        <v>23501.405000000006</v>
      </c>
      <c r="D55" s="197">
        <f t="shared" ref="D55:O55" si="1">+SUM(D7:D54)/2</f>
        <v>84769.059999999983</v>
      </c>
      <c r="E55" s="197">
        <f t="shared" si="1"/>
        <v>44715.725000000006</v>
      </c>
      <c r="F55" s="197">
        <f t="shared" si="1"/>
        <v>747.2</v>
      </c>
      <c r="G55" s="197">
        <f t="shared" si="1"/>
        <v>389.24999999999994</v>
      </c>
      <c r="H55" s="197">
        <f t="shared" si="1"/>
        <v>216.2</v>
      </c>
      <c r="I55" s="197">
        <f t="shared" si="1"/>
        <v>0</v>
      </c>
      <c r="J55" s="197">
        <f t="shared" si="1"/>
        <v>936.70000000000016</v>
      </c>
      <c r="K55" s="197">
        <f t="shared" si="1"/>
        <v>0</v>
      </c>
      <c r="L55" s="197">
        <f t="shared" si="1"/>
        <v>368.75</v>
      </c>
      <c r="M55" s="197">
        <f t="shared" si="1"/>
        <v>218.69999999999996</v>
      </c>
      <c r="N55" s="197">
        <f t="shared" si="1"/>
        <v>3881.9</v>
      </c>
      <c r="O55" s="197">
        <f t="shared" si="1"/>
        <v>10898.9</v>
      </c>
      <c r="P55" s="197">
        <f t="shared" si="0"/>
        <v>170643.79000000004</v>
      </c>
      <c r="Q55" s="1"/>
      <c r="R55" s="1"/>
      <c r="S55" s="1"/>
      <c r="T55" s="1"/>
      <c r="U55" s="220" t="s">
        <v>102</v>
      </c>
      <c r="V55" s="53" t="s">
        <v>987</v>
      </c>
      <c r="W55" s="54" t="s">
        <v>578</v>
      </c>
      <c r="X55" s="54">
        <v>1872.2</v>
      </c>
    </row>
    <row r="56" spans="1:24">
      <c r="A56" s="1"/>
      <c r="B56" s="196" t="s">
        <v>988</v>
      </c>
      <c r="C56" s="197">
        <f>+C55/$P$55*100</f>
        <v>13.772200558836628</v>
      </c>
      <c r="D56" s="197">
        <f t="shared" ref="D56:P56" si="2">+D55/$P$55*100</f>
        <v>49.676029816262265</v>
      </c>
      <c r="E56" s="197">
        <f t="shared" si="2"/>
        <v>26.20413259691431</v>
      </c>
      <c r="F56" s="197">
        <f t="shared" si="2"/>
        <v>0.4378711935547141</v>
      </c>
      <c r="G56" s="197">
        <f t="shared" si="2"/>
        <v>0.22810674798069117</v>
      </c>
      <c r="H56" s="197">
        <f t="shared" si="2"/>
        <v>0.12669667029781742</v>
      </c>
      <c r="I56" s="197">
        <f t="shared" si="2"/>
        <v>0</v>
      </c>
      <c r="J56" s="197">
        <f t="shared" si="2"/>
        <v>0.54892123528198711</v>
      </c>
      <c r="K56" s="197">
        <f t="shared" si="2"/>
        <v>0</v>
      </c>
      <c r="L56" s="197">
        <f t="shared" si="2"/>
        <v>0.21609341892840045</v>
      </c>
      <c r="M56" s="197">
        <f t="shared" si="2"/>
        <v>0.12816171042614555</v>
      </c>
      <c r="N56" s="197">
        <f t="shared" si="2"/>
        <v>2.2748557096628006</v>
      </c>
      <c r="O56" s="197">
        <f t="shared" si="2"/>
        <v>6.38693034185422</v>
      </c>
      <c r="P56" s="197">
        <f t="shared" si="2"/>
        <v>100</v>
      </c>
      <c r="Q56" s="1"/>
      <c r="R56" s="1"/>
      <c r="S56" s="1"/>
      <c r="T56" s="1"/>
      <c r="U56" s="220"/>
      <c r="V56" s="53" t="s">
        <v>989</v>
      </c>
      <c r="W56" s="54" t="s">
        <v>578</v>
      </c>
      <c r="X56" s="54">
        <v>6023.45</v>
      </c>
    </row>
    <row r="57" spans="1:24">
      <c r="A57" s="1"/>
      <c r="B57" s="1"/>
      <c r="C57" s="1"/>
      <c r="D57" s="1"/>
      <c r="E57" s="1"/>
      <c r="F57" s="1"/>
      <c r="G57" s="1"/>
      <c r="H57" s="1"/>
      <c r="I57" s="1"/>
      <c r="J57" s="1"/>
      <c r="K57" s="1"/>
      <c r="L57" s="1"/>
      <c r="M57" s="1"/>
      <c r="N57" s="1"/>
      <c r="O57" s="1"/>
      <c r="P57" s="1"/>
      <c r="Q57" s="1"/>
      <c r="R57" s="1"/>
      <c r="S57" s="1"/>
      <c r="T57" s="1"/>
      <c r="U57" s="220"/>
      <c r="V57" s="53" t="s">
        <v>105</v>
      </c>
      <c r="W57" s="54" t="s">
        <v>578</v>
      </c>
      <c r="X57" s="54">
        <v>2897.45</v>
      </c>
    </row>
    <row r="58" spans="1:24">
      <c r="A58" s="1"/>
      <c r="B58" s="1"/>
      <c r="C58" s="1"/>
      <c r="D58" s="1"/>
      <c r="E58" s="1"/>
      <c r="F58" s="1"/>
      <c r="G58" s="1"/>
      <c r="H58" s="1"/>
      <c r="I58" s="1"/>
      <c r="J58" s="1"/>
      <c r="K58" s="1"/>
      <c r="L58" s="1"/>
      <c r="M58" s="1"/>
      <c r="N58" s="1"/>
      <c r="O58" s="1"/>
      <c r="P58" s="1"/>
      <c r="Q58" s="1"/>
      <c r="R58" s="1"/>
      <c r="S58" s="1"/>
      <c r="T58" s="1"/>
      <c r="U58" s="220"/>
      <c r="V58" s="53" t="s">
        <v>990</v>
      </c>
      <c r="W58" s="54">
        <v>1528.65</v>
      </c>
      <c r="X58" s="54" t="s">
        <v>578</v>
      </c>
    </row>
    <row r="59" spans="1:24">
      <c r="A59" s="1"/>
      <c r="B59" s="1"/>
      <c r="C59" s="1"/>
      <c r="D59" s="1"/>
      <c r="E59" s="1"/>
      <c r="F59" s="1"/>
      <c r="G59" s="1"/>
      <c r="H59" s="1"/>
      <c r="I59" s="1"/>
      <c r="J59" s="1"/>
      <c r="K59" s="1"/>
      <c r="L59" s="1"/>
      <c r="M59" s="1"/>
      <c r="N59" s="1"/>
      <c r="O59" s="1"/>
      <c r="P59" s="1"/>
      <c r="Q59" s="1"/>
      <c r="R59" s="1"/>
      <c r="S59" s="1"/>
      <c r="T59" s="1"/>
      <c r="U59" s="220" t="s">
        <v>584</v>
      </c>
      <c r="V59" s="53" t="s">
        <v>991</v>
      </c>
      <c r="W59" s="54" t="s">
        <v>578</v>
      </c>
      <c r="X59" s="54">
        <v>2645.9</v>
      </c>
    </row>
    <row r="60" spans="1:24">
      <c r="A60" s="1"/>
      <c r="B60" s="1"/>
      <c r="C60" s="1"/>
      <c r="D60" s="1"/>
      <c r="E60" s="1"/>
      <c r="F60" s="1"/>
      <c r="G60" s="1"/>
      <c r="H60" s="1"/>
      <c r="I60" s="1"/>
      <c r="J60" s="1"/>
      <c r="K60" s="1"/>
      <c r="L60" s="1"/>
      <c r="M60" s="1"/>
      <c r="N60" s="1"/>
      <c r="O60" s="1"/>
      <c r="P60" s="1"/>
      <c r="Q60" s="1"/>
      <c r="R60" s="1"/>
      <c r="S60" s="1"/>
      <c r="T60" s="1"/>
      <c r="U60" s="220"/>
      <c r="V60" s="53" t="s">
        <v>992</v>
      </c>
      <c r="W60" s="54">
        <v>30.05</v>
      </c>
      <c r="X60" s="54" t="s">
        <v>578</v>
      </c>
    </row>
    <row r="61" spans="1:24">
      <c r="A61" s="1"/>
      <c r="B61" s="1"/>
      <c r="C61" s="1"/>
      <c r="D61" s="1"/>
      <c r="E61" s="1"/>
      <c r="F61" s="1"/>
      <c r="G61" s="1"/>
      <c r="H61" s="1"/>
      <c r="I61" s="1"/>
      <c r="J61" s="1"/>
      <c r="K61" s="1"/>
      <c r="L61" s="1"/>
      <c r="M61" s="1"/>
      <c r="N61" s="1"/>
      <c r="O61" s="1"/>
      <c r="P61" s="1"/>
      <c r="Q61" s="1"/>
      <c r="R61" s="1"/>
      <c r="S61" s="1"/>
      <c r="T61" s="1"/>
      <c r="U61" s="220" t="s">
        <v>993</v>
      </c>
      <c r="V61" s="53" t="s">
        <v>994</v>
      </c>
      <c r="W61" s="54">
        <v>479.2</v>
      </c>
      <c r="X61" s="54" t="s">
        <v>578</v>
      </c>
    </row>
    <row r="62" spans="1:24">
      <c r="A62" s="1"/>
      <c r="B62" s="1"/>
      <c r="C62" s="1"/>
      <c r="D62" s="1"/>
      <c r="E62" s="1"/>
      <c r="F62" s="1"/>
      <c r="G62" s="1"/>
      <c r="H62" s="1"/>
      <c r="I62" s="1"/>
      <c r="J62" s="1"/>
      <c r="K62" s="1"/>
      <c r="L62" s="1"/>
      <c r="M62" s="1"/>
      <c r="N62" s="1"/>
      <c r="O62" s="1"/>
      <c r="P62" s="1"/>
      <c r="Q62" s="1"/>
      <c r="R62" s="1"/>
      <c r="S62" s="1"/>
      <c r="T62" s="1"/>
      <c r="U62" s="220"/>
      <c r="V62" s="53" t="s">
        <v>995</v>
      </c>
      <c r="W62" s="54">
        <v>197.7</v>
      </c>
      <c r="X62" s="54" t="s">
        <v>578</v>
      </c>
    </row>
    <row r="63" spans="1:24">
      <c r="A63" s="1"/>
      <c r="B63" s="1"/>
      <c r="C63" s="1"/>
      <c r="D63" s="1"/>
      <c r="E63" s="1"/>
      <c r="F63" s="1"/>
      <c r="G63" s="1"/>
      <c r="H63" s="1"/>
      <c r="I63" s="1"/>
      <c r="J63" s="1"/>
      <c r="K63" s="1"/>
      <c r="L63" s="1"/>
      <c r="M63" s="1"/>
      <c r="N63" s="1"/>
      <c r="O63" s="1"/>
      <c r="P63" s="1"/>
      <c r="Q63" s="1"/>
      <c r="R63" s="1"/>
      <c r="S63" s="1"/>
      <c r="T63" s="1"/>
      <c r="U63" s="220" t="s">
        <v>131</v>
      </c>
      <c r="V63" s="53" t="s">
        <v>996</v>
      </c>
      <c r="W63" s="54">
        <v>91.2</v>
      </c>
      <c r="X63" s="54" t="s">
        <v>578</v>
      </c>
    </row>
    <row r="64" spans="1:24">
      <c r="A64" s="1"/>
      <c r="B64" s="1"/>
      <c r="C64" s="1"/>
      <c r="D64" s="1"/>
      <c r="E64" s="1"/>
      <c r="F64" s="1"/>
      <c r="G64" s="1"/>
      <c r="H64" s="1"/>
      <c r="I64" s="1"/>
      <c r="J64" s="1"/>
      <c r="K64" s="1"/>
      <c r="L64" s="1"/>
      <c r="M64" s="1"/>
      <c r="N64" s="1"/>
      <c r="O64" s="1"/>
      <c r="P64" s="1"/>
      <c r="Q64" s="1"/>
      <c r="R64" s="1"/>
      <c r="S64" s="1"/>
      <c r="T64" s="1"/>
      <c r="U64" s="220"/>
      <c r="V64" s="53" t="s">
        <v>132</v>
      </c>
      <c r="W64" s="54" t="s">
        <v>578</v>
      </c>
      <c r="X64" s="54">
        <v>4150.5</v>
      </c>
    </row>
    <row r="65" spans="1:24">
      <c r="A65" s="1"/>
      <c r="B65" s="1"/>
      <c r="C65" s="1"/>
      <c r="D65" s="1"/>
      <c r="E65" s="1"/>
      <c r="F65" s="1"/>
      <c r="G65" s="1"/>
      <c r="H65" s="1"/>
      <c r="I65" s="1"/>
      <c r="J65" s="1"/>
      <c r="K65" s="1"/>
      <c r="L65" s="1"/>
      <c r="M65" s="1"/>
      <c r="N65" s="1"/>
      <c r="O65" s="1"/>
      <c r="P65" s="1"/>
      <c r="Q65" s="1"/>
      <c r="R65" s="1"/>
      <c r="S65" s="1"/>
      <c r="T65" s="1"/>
      <c r="U65" s="220"/>
      <c r="V65" s="53" t="s">
        <v>997</v>
      </c>
      <c r="W65" s="54" t="s">
        <v>578</v>
      </c>
      <c r="X65" s="54">
        <v>933.45</v>
      </c>
    </row>
    <row r="66" spans="1:24">
      <c r="A66" s="1"/>
      <c r="B66" s="1"/>
      <c r="C66" s="1"/>
      <c r="D66" s="1"/>
      <c r="E66" s="1"/>
      <c r="F66" s="1"/>
      <c r="G66" s="1"/>
      <c r="H66" s="1"/>
      <c r="I66" s="1"/>
      <c r="J66" s="1"/>
      <c r="K66" s="1"/>
      <c r="L66" s="1"/>
      <c r="M66" s="1"/>
      <c r="N66" s="1"/>
      <c r="O66" s="1"/>
      <c r="P66" s="1"/>
      <c r="Q66" s="1"/>
      <c r="R66" s="1"/>
      <c r="S66" s="1"/>
      <c r="T66" s="1"/>
      <c r="U66" s="220"/>
      <c r="V66" s="53" t="s">
        <v>998</v>
      </c>
      <c r="W66" s="54" t="s">
        <v>578</v>
      </c>
      <c r="X66" s="54">
        <v>1086.4000000000001</v>
      </c>
    </row>
    <row r="67" spans="1:24">
      <c r="A67" s="1"/>
      <c r="B67" s="1"/>
      <c r="C67" s="1"/>
      <c r="D67" s="1"/>
      <c r="E67" s="1"/>
      <c r="F67" s="1"/>
      <c r="G67" s="1"/>
      <c r="H67" s="1"/>
      <c r="I67" s="1"/>
      <c r="J67" s="1"/>
      <c r="K67" s="1"/>
      <c r="L67" s="1"/>
      <c r="M67" s="1"/>
      <c r="N67" s="1"/>
      <c r="O67" s="1"/>
      <c r="P67" s="1"/>
      <c r="Q67" s="1"/>
      <c r="R67" s="1"/>
      <c r="S67" s="1"/>
      <c r="T67" s="1"/>
      <c r="U67" s="220"/>
      <c r="V67" s="53" t="s">
        <v>999</v>
      </c>
      <c r="W67" s="54">
        <v>222.7</v>
      </c>
      <c r="X67" s="54" t="s">
        <v>578</v>
      </c>
    </row>
    <row r="68" spans="1:24">
      <c r="A68" s="1"/>
      <c r="B68" s="1"/>
      <c r="C68" s="1"/>
      <c r="D68" s="1"/>
      <c r="E68" s="1"/>
      <c r="F68" s="1"/>
      <c r="G68" s="1"/>
      <c r="H68" s="1"/>
      <c r="I68" s="1"/>
      <c r="J68" s="1"/>
      <c r="K68" s="1"/>
      <c r="L68" s="1"/>
      <c r="M68" s="1"/>
      <c r="N68" s="1"/>
      <c r="O68" s="1"/>
      <c r="P68" s="1"/>
      <c r="Q68" s="1"/>
      <c r="R68" s="1"/>
      <c r="S68" s="1"/>
      <c r="T68" s="1"/>
      <c r="U68" s="220"/>
      <c r="V68" s="53" t="s">
        <v>1000</v>
      </c>
      <c r="W68" s="54">
        <v>2277.75</v>
      </c>
      <c r="X68" s="54" t="s">
        <v>578</v>
      </c>
    </row>
    <row r="69" spans="1:24">
      <c r="A69" s="1"/>
      <c r="B69" s="1"/>
      <c r="C69" s="1"/>
      <c r="D69" s="1"/>
      <c r="E69" s="1"/>
      <c r="F69" s="1"/>
      <c r="G69" s="1"/>
      <c r="H69" s="1"/>
      <c r="I69" s="1"/>
      <c r="J69" s="1"/>
      <c r="K69" s="1"/>
      <c r="L69" s="1"/>
      <c r="M69" s="1"/>
      <c r="N69" s="1"/>
      <c r="O69" s="1"/>
      <c r="P69" s="1"/>
      <c r="Q69" s="1"/>
      <c r="R69" s="1"/>
      <c r="S69" s="1"/>
      <c r="T69" s="1"/>
      <c r="U69" s="59" t="s">
        <v>986</v>
      </c>
      <c r="V69" s="60"/>
      <c r="W69" s="61">
        <v>23501.404999999999</v>
      </c>
      <c r="X69" s="61">
        <v>84769.06</v>
      </c>
    </row>
  </sheetData>
  <mergeCells count="35">
    <mergeCell ref="B3:G3"/>
    <mergeCell ref="U7"/>
    <mergeCell ref="U8"/>
    <mergeCell ref="U9"/>
    <mergeCell ref="U10"/>
    <mergeCell ref="U11"/>
    <mergeCell ref="U12:U13"/>
    <mergeCell ref="U14:U17"/>
    <mergeCell ref="U18:U21"/>
    <mergeCell ref="U22"/>
    <mergeCell ref="U23:U24"/>
    <mergeCell ref="U25"/>
    <mergeCell ref="U26:U27"/>
    <mergeCell ref="U28"/>
    <mergeCell ref="U29"/>
    <mergeCell ref="U30"/>
    <mergeCell ref="U31:U32"/>
    <mergeCell ref="U33"/>
    <mergeCell ref="U34"/>
    <mergeCell ref="U35"/>
    <mergeCell ref="U36"/>
    <mergeCell ref="U37:U38"/>
    <mergeCell ref="U39:U42"/>
    <mergeCell ref="U43"/>
    <mergeCell ref="U44"/>
    <mergeCell ref="U45"/>
    <mergeCell ref="U46"/>
    <mergeCell ref="U47"/>
    <mergeCell ref="U48:U49"/>
    <mergeCell ref="U50"/>
    <mergeCell ref="U51:U54"/>
    <mergeCell ref="U55:U58"/>
    <mergeCell ref="U59:U60"/>
    <mergeCell ref="U61:U62"/>
    <mergeCell ref="U63:U6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67" width="20" customWidth="1"/>
  </cols>
  <sheetData>
    <row r="1" spans="1:6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c r="A5" s="1"/>
      <c r="B5" s="222" t="s">
        <v>1001</v>
      </c>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c r="BO5" s="222"/>
    </row>
    <row r="6" spans="1:67" ht="43.95" customHeight="1">
      <c r="A6" s="1"/>
      <c r="B6" s="221" t="s">
        <v>572</v>
      </c>
      <c r="C6" s="221" t="s">
        <v>623</v>
      </c>
      <c r="D6" s="221" t="s">
        <v>161</v>
      </c>
      <c r="E6" s="221" t="s">
        <v>173</v>
      </c>
      <c r="F6" s="221" t="s">
        <v>610</v>
      </c>
      <c r="G6" s="221" t="s">
        <v>611</v>
      </c>
      <c r="H6" s="221" t="s">
        <v>612</v>
      </c>
      <c r="I6" s="221" t="s">
        <v>225</v>
      </c>
      <c r="J6" s="221" t="s">
        <v>593</v>
      </c>
      <c r="K6" s="221" t="s">
        <v>260</v>
      </c>
      <c r="L6" s="221"/>
      <c r="M6" s="221"/>
      <c r="N6" s="221"/>
      <c r="O6" s="221"/>
      <c r="P6" s="221" t="s">
        <v>609</v>
      </c>
      <c r="Q6" s="221" t="s">
        <v>598</v>
      </c>
      <c r="R6" s="221" t="s">
        <v>613</v>
      </c>
      <c r="S6" s="221" t="s">
        <v>599</v>
      </c>
      <c r="T6" s="221" t="s">
        <v>600</v>
      </c>
      <c r="U6" s="221" t="s">
        <v>601</v>
      </c>
      <c r="V6" s="221" t="s">
        <v>614</v>
      </c>
      <c r="W6" s="221"/>
      <c r="X6" s="221" t="s">
        <v>285</v>
      </c>
      <c r="Y6" s="221" t="s">
        <v>66</v>
      </c>
      <c r="Z6" s="221"/>
      <c r="AA6" s="221"/>
      <c r="AB6" s="221"/>
      <c r="AC6" s="221"/>
      <c r="AD6" s="221" t="s">
        <v>615</v>
      </c>
      <c r="AE6" s="221"/>
      <c r="AF6" s="221" t="s">
        <v>616</v>
      </c>
      <c r="AG6" s="221"/>
      <c r="AH6" s="221"/>
      <c r="AI6" s="221"/>
      <c r="AJ6" s="221" t="s">
        <v>594</v>
      </c>
      <c r="AK6" s="221" t="s">
        <v>617</v>
      </c>
      <c r="AL6" s="221" t="s">
        <v>595</v>
      </c>
      <c r="AM6" s="221" t="s">
        <v>602</v>
      </c>
      <c r="AN6" s="221" t="s">
        <v>335</v>
      </c>
      <c r="AO6" s="221" t="s">
        <v>1002</v>
      </c>
      <c r="AP6" s="221" t="s">
        <v>596</v>
      </c>
      <c r="AQ6" s="221" t="s">
        <v>597</v>
      </c>
      <c r="AR6" s="221" t="s">
        <v>618</v>
      </c>
      <c r="AS6" s="221" t="s">
        <v>603</v>
      </c>
      <c r="AT6" s="221" t="s">
        <v>95</v>
      </c>
      <c r="AU6" s="221"/>
      <c r="AV6" s="221" t="s">
        <v>102</v>
      </c>
      <c r="AW6" s="221"/>
      <c r="AX6" s="221"/>
      <c r="AY6" s="221"/>
      <c r="AZ6" s="221"/>
      <c r="BA6" s="221" t="s">
        <v>604</v>
      </c>
      <c r="BB6" s="221" t="s">
        <v>605</v>
      </c>
      <c r="BC6" s="221" t="s">
        <v>606</v>
      </c>
      <c r="BD6" s="221" t="s">
        <v>384</v>
      </c>
      <c r="BE6" s="221" t="s">
        <v>607</v>
      </c>
      <c r="BF6" s="221"/>
      <c r="BG6" s="221"/>
      <c r="BH6" s="221"/>
      <c r="BI6" s="221" t="s">
        <v>619</v>
      </c>
      <c r="BJ6" s="221" t="s">
        <v>584</v>
      </c>
      <c r="BK6" s="221" t="s">
        <v>622</v>
      </c>
      <c r="BL6" s="221" t="s">
        <v>620</v>
      </c>
      <c r="BM6" s="221"/>
      <c r="BN6" s="221" t="s">
        <v>608</v>
      </c>
      <c r="BO6" s="62" t="s">
        <v>1003</v>
      </c>
    </row>
    <row r="7" spans="1:67">
      <c r="A7" s="1"/>
      <c r="B7" s="221"/>
      <c r="C7" s="62" t="s">
        <v>1004</v>
      </c>
      <c r="D7" s="62" t="s">
        <v>1005</v>
      </c>
      <c r="E7" s="62" t="s">
        <v>1006</v>
      </c>
      <c r="F7" s="62" t="s">
        <v>1007</v>
      </c>
      <c r="G7" s="62" t="s">
        <v>941</v>
      </c>
      <c r="H7" s="62" t="s">
        <v>942</v>
      </c>
      <c r="I7" s="62" t="s">
        <v>1008</v>
      </c>
      <c r="J7" s="62" t="s">
        <v>578</v>
      </c>
      <c r="K7" s="62" t="s">
        <v>949</v>
      </c>
      <c r="L7" s="62" t="s">
        <v>1009</v>
      </c>
      <c r="M7" s="62" t="s">
        <v>950</v>
      </c>
      <c r="N7" s="62" t="s">
        <v>951</v>
      </c>
      <c r="O7" s="62" t="s">
        <v>1010</v>
      </c>
      <c r="P7" s="62" t="s">
        <v>956</v>
      </c>
      <c r="Q7" s="62" t="s">
        <v>959</v>
      </c>
      <c r="R7" s="62" t="s">
        <v>960</v>
      </c>
      <c r="S7" s="62" t="s">
        <v>961</v>
      </c>
      <c r="T7" s="62" t="s">
        <v>966</v>
      </c>
      <c r="U7" s="62" t="s">
        <v>967</v>
      </c>
      <c r="V7" s="62" t="s">
        <v>578</v>
      </c>
      <c r="W7" s="62" t="s">
        <v>578</v>
      </c>
      <c r="X7" s="62" t="s">
        <v>578</v>
      </c>
      <c r="Y7" s="62" t="s">
        <v>578</v>
      </c>
      <c r="Z7" s="62" t="s">
        <v>578</v>
      </c>
      <c r="AA7" s="62" t="s">
        <v>578</v>
      </c>
      <c r="AB7" s="62" t="s">
        <v>578</v>
      </c>
      <c r="AC7" s="62" t="s">
        <v>578</v>
      </c>
      <c r="AD7" s="62" t="s">
        <v>969</v>
      </c>
      <c r="AE7" s="62" t="s">
        <v>970</v>
      </c>
      <c r="AF7" s="62" t="s">
        <v>1011</v>
      </c>
      <c r="AG7" s="62" t="s">
        <v>1012</v>
      </c>
      <c r="AH7" s="62" t="s">
        <v>1013</v>
      </c>
      <c r="AI7" s="62" t="s">
        <v>974</v>
      </c>
      <c r="AJ7" s="62" t="s">
        <v>578</v>
      </c>
      <c r="AK7" s="62" t="s">
        <v>578</v>
      </c>
      <c r="AL7" s="62" t="s">
        <v>578</v>
      </c>
      <c r="AM7" s="62" t="s">
        <v>1014</v>
      </c>
      <c r="AN7" s="62" t="s">
        <v>977</v>
      </c>
      <c r="AO7" s="62" t="s">
        <v>1015</v>
      </c>
      <c r="AP7" s="62" t="s">
        <v>578</v>
      </c>
      <c r="AQ7" s="62" t="s">
        <v>1016</v>
      </c>
      <c r="AR7" s="62" t="s">
        <v>578</v>
      </c>
      <c r="AS7" s="62" t="s">
        <v>578</v>
      </c>
      <c r="AT7" s="62" t="s">
        <v>1017</v>
      </c>
      <c r="AU7" s="62" t="s">
        <v>1018</v>
      </c>
      <c r="AV7" s="62" t="s">
        <v>578</v>
      </c>
      <c r="AW7" s="62" t="s">
        <v>578</v>
      </c>
      <c r="AX7" s="62" t="s">
        <v>578</v>
      </c>
      <c r="AY7" s="62" t="s">
        <v>578</v>
      </c>
      <c r="AZ7" s="62" t="s">
        <v>1019</v>
      </c>
      <c r="BA7" s="62" t="s">
        <v>578</v>
      </c>
      <c r="BB7" s="62" t="s">
        <v>578</v>
      </c>
      <c r="BC7" s="62" t="s">
        <v>578</v>
      </c>
      <c r="BD7" s="62" t="s">
        <v>1020</v>
      </c>
      <c r="BE7" s="62" t="s">
        <v>1021</v>
      </c>
      <c r="BF7" s="62" t="s">
        <v>1022</v>
      </c>
      <c r="BG7" s="62" t="s">
        <v>1023</v>
      </c>
      <c r="BH7" s="62" t="s">
        <v>1024</v>
      </c>
      <c r="BI7" s="62" t="s">
        <v>578</v>
      </c>
      <c r="BJ7" s="62" t="s">
        <v>1025</v>
      </c>
      <c r="BK7" s="62" t="s">
        <v>1026</v>
      </c>
      <c r="BL7" s="62" t="s">
        <v>994</v>
      </c>
      <c r="BM7" s="62" t="s">
        <v>1027</v>
      </c>
      <c r="BN7" s="62" t="s">
        <v>578</v>
      </c>
      <c r="BO7" s="62" t="s">
        <v>776</v>
      </c>
    </row>
    <row r="8" spans="1:67">
      <c r="A8" s="1"/>
      <c r="B8" s="51" t="s">
        <v>1028</v>
      </c>
      <c r="C8" s="63">
        <v>15</v>
      </c>
      <c r="D8" s="63"/>
      <c r="E8" s="63"/>
      <c r="F8" s="63">
        <v>20.2</v>
      </c>
      <c r="G8" s="63">
        <v>3</v>
      </c>
      <c r="H8" s="63"/>
      <c r="I8" s="63"/>
      <c r="J8" s="63"/>
      <c r="K8" s="63">
        <v>19.5</v>
      </c>
      <c r="L8" s="63"/>
      <c r="M8" s="63">
        <v>20.3</v>
      </c>
      <c r="N8" s="63">
        <v>20.3</v>
      </c>
      <c r="O8" s="63">
        <v>9.9</v>
      </c>
      <c r="P8" s="63">
        <v>3</v>
      </c>
      <c r="Q8" s="63">
        <v>5</v>
      </c>
      <c r="R8" s="63">
        <v>20</v>
      </c>
      <c r="S8" s="63">
        <v>20.399999999999999</v>
      </c>
      <c r="T8" s="63">
        <v>20</v>
      </c>
      <c r="U8" s="63">
        <v>19.100000000000001</v>
      </c>
      <c r="V8" s="63">
        <v>7</v>
      </c>
      <c r="W8" s="63">
        <v>9.3000000000000007</v>
      </c>
      <c r="X8" s="63">
        <v>58.7</v>
      </c>
      <c r="Y8" s="63">
        <v>39</v>
      </c>
      <c r="Z8" s="63">
        <v>59.4</v>
      </c>
      <c r="AA8" s="63"/>
      <c r="AB8" s="63">
        <v>4.3</v>
      </c>
      <c r="AC8" s="63">
        <v>3.1</v>
      </c>
      <c r="AD8" s="63">
        <v>21</v>
      </c>
      <c r="AE8" s="63">
        <v>8.4</v>
      </c>
      <c r="AF8" s="63">
        <v>20.399999999999999</v>
      </c>
      <c r="AG8" s="63">
        <v>20.399999999999999</v>
      </c>
      <c r="AH8" s="63">
        <v>20.2</v>
      </c>
      <c r="AI8" s="63">
        <v>9</v>
      </c>
      <c r="AJ8" s="63"/>
      <c r="AK8" s="63">
        <v>10.4</v>
      </c>
      <c r="AL8" s="63">
        <v>13.8</v>
      </c>
      <c r="AM8" s="63">
        <v>3.6</v>
      </c>
      <c r="AN8" s="63">
        <v>9.3000000000000007</v>
      </c>
      <c r="AO8" s="63"/>
      <c r="AP8" s="63"/>
      <c r="AQ8" s="63"/>
      <c r="AR8" s="63"/>
      <c r="AS8" s="63"/>
      <c r="AT8" s="63">
        <v>5.3</v>
      </c>
      <c r="AU8" s="63">
        <v>9.9</v>
      </c>
      <c r="AV8" s="63">
        <v>31.3</v>
      </c>
      <c r="AW8" s="63"/>
      <c r="AX8" s="63">
        <v>41.7</v>
      </c>
      <c r="AY8" s="63"/>
      <c r="AZ8" s="63"/>
      <c r="BA8" s="63"/>
      <c r="BB8" s="63">
        <v>26.5</v>
      </c>
      <c r="BC8" s="63">
        <v>67.599999999999994</v>
      </c>
      <c r="BD8" s="63"/>
      <c r="BE8" s="63">
        <v>4.5</v>
      </c>
      <c r="BF8" s="63"/>
      <c r="BG8" s="63">
        <v>2.4</v>
      </c>
      <c r="BH8" s="63">
        <v>2.4</v>
      </c>
      <c r="BI8" s="63"/>
      <c r="BJ8" s="63">
        <v>1.2</v>
      </c>
      <c r="BK8" s="63"/>
      <c r="BL8" s="63">
        <v>20.100000000000001</v>
      </c>
      <c r="BM8" s="63">
        <v>8.6999999999999993</v>
      </c>
      <c r="BN8" s="63"/>
      <c r="BO8" s="64">
        <v>734.6</v>
      </c>
    </row>
    <row r="9" spans="1:67">
      <c r="A9" s="1"/>
      <c r="B9" s="55" t="s">
        <v>1029</v>
      </c>
      <c r="C9" s="65">
        <v>17</v>
      </c>
      <c r="D9" s="65"/>
      <c r="E9" s="65"/>
      <c r="F9" s="65">
        <v>20.2</v>
      </c>
      <c r="G9" s="65">
        <v>3</v>
      </c>
      <c r="H9" s="65"/>
      <c r="I9" s="65"/>
      <c r="J9" s="65"/>
      <c r="K9" s="65">
        <v>19.5</v>
      </c>
      <c r="L9" s="65"/>
      <c r="M9" s="65">
        <v>20</v>
      </c>
      <c r="N9" s="65">
        <v>20.3</v>
      </c>
      <c r="O9" s="65">
        <v>9.9</v>
      </c>
      <c r="P9" s="65">
        <v>3</v>
      </c>
      <c r="Q9" s="65">
        <v>5</v>
      </c>
      <c r="R9" s="65">
        <v>19.899999999999999</v>
      </c>
      <c r="S9" s="65">
        <v>20.6</v>
      </c>
      <c r="T9" s="65">
        <v>20</v>
      </c>
      <c r="U9" s="65">
        <v>19.100000000000001</v>
      </c>
      <c r="V9" s="65">
        <v>5.9</v>
      </c>
      <c r="W9" s="65">
        <v>12.2</v>
      </c>
      <c r="X9" s="65">
        <v>65.3</v>
      </c>
      <c r="Y9" s="65">
        <v>31.7</v>
      </c>
      <c r="Z9" s="65">
        <v>59.5</v>
      </c>
      <c r="AA9" s="65"/>
      <c r="AB9" s="65">
        <v>3.8</v>
      </c>
      <c r="AC9" s="65">
        <v>2.2000000000000002</v>
      </c>
      <c r="AD9" s="65">
        <v>21</v>
      </c>
      <c r="AE9" s="65">
        <v>8.4</v>
      </c>
      <c r="AF9" s="65">
        <v>20.399999999999999</v>
      </c>
      <c r="AG9" s="65">
        <v>20.399999999999999</v>
      </c>
      <c r="AH9" s="65">
        <v>20.2</v>
      </c>
      <c r="AI9" s="65">
        <v>9</v>
      </c>
      <c r="AJ9" s="65"/>
      <c r="AK9" s="65">
        <v>8</v>
      </c>
      <c r="AL9" s="65">
        <v>9.1</v>
      </c>
      <c r="AM9" s="65">
        <v>3.6</v>
      </c>
      <c r="AN9" s="65">
        <v>9.3000000000000007</v>
      </c>
      <c r="AO9" s="65"/>
      <c r="AP9" s="65"/>
      <c r="AQ9" s="65"/>
      <c r="AR9" s="65"/>
      <c r="AS9" s="65"/>
      <c r="AT9" s="65">
        <v>5.3</v>
      </c>
      <c r="AU9" s="65">
        <v>9.9</v>
      </c>
      <c r="AV9" s="65">
        <v>29.6</v>
      </c>
      <c r="AW9" s="65"/>
      <c r="AX9" s="65">
        <v>40.9</v>
      </c>
      <c r="AY9" s="65"/>
      <c r="AZ9" s="65"/>
      <c r="BA9" s="65"/>
      <c r="BB9" s="65">
        <v>26.1</v>
      </c>
      <c r="BC9" s="65">
        <v>64.599999999999994</v>
      </c>
      <c r="BD9" s="65"/>
      <c r="BE9" s="65">
        <v>4.5</v>
      </c>
      <c r="BF9" s="65"/>
      <c r="BG9" s="65">
        <v>2.4</v>
      </c>
      <c r="BH9" s="65">
        <v>2.4</v>
      </c>
      <c r="BI9" s="65"/>
      <c r="BJ9" s="65">
        <v>1.2</v>
      </c>
      <c r="BK9" s="65"/>
      <c r="BL9" s="65">
        <v>20</v>
      </c>
      <c r="BM9" s="65">
        <v>8.6999999999999993</v>
      </c>
      <c r="BN9" s="65"/>
      <c r="BO9" s="66">
        <v>723.1</v>
      </c>
    </row>
    <row r="10" spans="1:67">
      <c r="A10" s="1"/>
      <c r="B10" s="55" t="s">
        <v>1030</v>
      </c>
      <c r="C10" s="65">
        <v>16</v>
      </c>
      <c r="D10" s="65"/>
      <c r="E10" s="65"/>
      <c r="F10" s="65">
        <v>20.100000000000001</v>
      </c>
      <c r="G10" s="65">
        <v>3</v>
      </c>
      <c r="H10" s="65"/>
      <c r="I10" s="65"/>
      <c r="J10" s="65"/>
      <c r="K10" s="65">
        <v>19.5</v>
      </c>
      <c r="L10" s="65"/>
      <c r="M10" s="65">
        <v>19.899999999999999</v>
      </c>
      <c r="N10" s="65">
        <v>20.2</v>
      </c>
      <c r="O10" s="65">
        <v>9.9</v>
      </c>
      <c r="P10" s="65">
        <v>3</v>
      </c>
      <c r="Q10" s="65">
        <v>4.9000000000000004</v>
      </c>
      <c r="R10" s="65">
        <v>19.7</v>
      </c>
      <c r="S10" s="65">
        <v>20.100000000000001</v>
      </c>
      <c r="T10" s="65">
        <v>20</v>
      </c>
      <c r="U10" s="65">
        <v>19.100000000000001</v>
      </c>
      <c r="V10" s="65">
        <v>5.3</v>
      </c>
      <c r="W10" s="65">
        <v>17.3</v>
      </c>
      <c r="X10" s="65">
        <v>69.099999999999994</v>
      </c>
      <c r="Y10" s="65">
        <v>27.8</v>
      </c>
      <c r="Z10" s="65">
        <v>47.4</v>
      </c>
      <c r="AA10" s="65"/>
      <c r="AB10" s="65">
        <v>3</v>
      </c>
      <c r="AC10" s="65">
        <v>1.6</v>
      </c>
      <c r="AD10" s="65">
        <v>21</v>
      </c>
      <c r="AE10" s="65">
        <v>8.4</v>
      </c>
      <c r="AF10" s="65">
        <v>20.399999999999999</v>
      </c>
      <c r="AG10" s="65">
        <v>20.399999999999999</v>
      </c>
      <c r="AH10" s="65">
        <v>20.2</v>
      </c>
      <c r="AI10" s="65">
        <v>9.1</v>
      </c>
      <c r="AJ10" s="65"/>
      <c r="AK10" s="65">
        <v>8.9</v>
      </c>
      <c r="AL10" s="65">
        <v>9.4</v>
      </c>
      <c r="AM10" s="65">
        <v>3.6</v>
      </c>
      <c r="AN10" s="65">
        <v>9.3000000000000007</v>
      </c>
      <c r="AO10" s="65"/>
      <c r="AP10" s="65"/>
      <c r="AQ10" s="65"/>
      <c r="AR10" s="65"/>
      <c r="AS10" s="65"/>
      <c r="AT10" s="65">
        <v>5.3</v>
      </c>
      <c r="AU10" s="65">
        <v>9.9</v>
      </c>
      <c r="AV10" s="65">
        <v>21.6</v>
      </c>
      <c r="AW10" s="65"/>
      <c r="AX10" s="65">
        <v>26.8</v>
      </c>
      <c r="AY10" s="65"/>
      <c r="AZ10" s="65"/>
      <c r="BA10" s="65"/>
      <c r="BB10" s="65">
        <v>27.5</v>
      </c>
      <c r="BC10" s="65">
        <v>63.6</v>
      </c>
      <c r="BD10" s="65"/>
      <c r="BE10" s="65">
        <v>4.4000000000000004</v>
      </c>
      <c r="BF10" s="65"/>
      <c r="BG10" s="65">
        <v>2.4</v>
      </c>
      <c r="BH10" s="65">
        <v>2.4</v>
      </c>
      <c r="BI10" s="65"/>
      <c r="BJ10" s="65">
        <v>1.2</v>
      </c>
      <c r="BK10" s="65"/>
      <c r="BL10" s="65">
        <v>19.7</v>
      </c>
      <c r="BM10" s="65">
        <v>8.8000000000000007</v>
      </c>
      <c r="BN10" s="65"/>
      <c r="BO10" s="66">
        <v>691.2</v>
      </c>
    </row>
    <row r="11" spans="1:67">
      <c r="A11" s="1"/>
      <c r="B11" s="55" t="s">
        <v>1031</v>
      </c>
      <c r="C11" s="65">
        <v>17.100000000000001</v>
      </c>
      <c r="D11" s="65"/>
      <c r="E11" s="65"/>
      <c r="F11" s="65">
        <v>20.399999999999999</v>
      </c>
      <c r="G11" s="65">
        <v>3</v>
      </c>
      <c r="H11" s="65"/>
      <c r="I11" s="65"/>
      <c r="J11" s="65"/>
      <c r="K11" s="65">
        <v>19.5</v>
      </c>
      <c r="L11" s="65"/>
      <c r="M11" s="65">
        <v>19.8</v>
      </c>
      <c r="N11" s="65">
        <v>20.3</v>
      </c>
      <c r="O11" s="65">
        <v>9.9</v>
      </c>
      <c r="P11" s="65">
        <v>3</v>
      </c>
      <c r="Q11" s="65">
        <v>4.9000000000000004</v>
      </c>
      <c r="R11" s="65">
        <v>20</v>
      </c>
      <c r="S11" s="65">
        <v>20.399999999999999</v>
      </c>
      <c r="T11" s="65">
        <v>20</v>
      </c>
      <c r="U11" s="65">
        <v>19.100000000000001</v>
      </c>
      <c r="V11" s="65">
        <v>5</v>
      </c>
      <c r="W11" s="65">
        <v>9.5</v>
      </c>
      <c r="X11" s="65">
        <v>62</v>
      </c>
      <c r="Y11" s="65">
        <v>28.7</v>
      </c>
      <c r="Z11" s="65">
        <v>49.2</v>
      </c>
      <c r="AA11" s="65"/>
      <c r="AB11" s="65">
        <v>2.4</v>
      </c>
      <c r="AC11" s="65">
        <v>1.7</v>
      </c>
      <c r="AD11" s="65">
        <v>21</v>
      </c>
      <c r="AE11" s="65">
        <v>8.4</v>
      </c>
      <c r="AF11" s="65">
        <v>20.399999999999999</v>
      </c>
      <c r="AG11" s="65">
        <v>20.399999999999999</v>
      </c>
      <c r="AH11" s="65">
        <v>20.2</v>
      </c>
      <c r="AI11" s="65">
        <v>9.1</v>
      </c>
      <c r="AJ11" s="65"/>
      <c r="AK11" s="65">
        <v>6.1</v>
      </c>
      <c r="AL11" s="65">
        <v>9.4</v>
      </c>
      <c r="AM11" s="65">
        <v>3.5</v>
      </c>
      <c r="AN11" s="65">
        <v>9.3000000000000007</v>
      </c>
      <c r="AO11" s="65"/>
      <c r="AP11" s="65"/>
      <c r="AQ11" s="65"/>
      <c r="AR11" s="65"/>
      <c r="AS11" s="65"/>
      <c r="AT11" s="65">
        <v>5.3</v>
      </c>
      <c r="AU11" s="65">
        <v>9.9</v>
      </c>
      <c r="AV11" s="65">
        <v>9.9</v>
      </c>
      <c r="AW11" s="65"/>
      <c r="AX11" s="65">
        <v>17</v>
      </c>
      <c r="AY11" s="65"/>
      <c r="AZ11" s="65"/>
      <c r="BA11" s="65"/>
      <c r="BB11" s="65">
        <v>25.4</v>
      </c>
      <c r="BC11" s="65">
        <v>63</v>
      </c>
      <c r="BD11" s="65"/>
      <c r="BE11" s="65">
        <v>4.3</v>
      </c>
      <c r="BF11" s="65"/>
      <c r="BG11" s="65">
        <v>2.4</v>
      </c>
      <c r="BH11" s="65">
        <v>2.4</v>
      </c>
      <c r="BI11" s="65"/>
      <c r="BJ11" s="65">
        <v>1.2</v>
      </c>
      <c r="BK11" s="65"/>
      <c r="BL11" s="65">
        <v>20</v>
      </c>
      <c r="BM11" s="65">
        <v>8.8000000000000007</v>
      </c>
      <c r="BN11" s="65"/>
      <c r="BO11" s="66">
        <v>653.29999999999995</v>
      </c>
    </row>
    <row r="12" spans="1:67">
      <c r="A12" s="1"/>
      <c r="B12" s="55" t="s">
        <v>1032</v>
      </c>
      <c r="C12" s="65">
        <v>16</v>
      </c>
      <c r="D12" s="65"/>
      <c r="E12" s="65"/>
      <c r="F12" s="65">
        <v>20.2</v>
      </c>
      <c r="G12" s="65">
        <v>3</v>
      </c>
      <c r="H12" s="65"/>
      <c r="I12" s="65"/>
      <c r="J12" s="65"/>
      <c r="K12" s="65">
        <v>19.5</v>
      </c>
      <c r="L12" s="65"/>
      <c r="M12" s="65">
        <v>19.600000000000001</v>
      </c>
      <c r="N12" s="65">
        <v>20.3</v>
      </c>
      <c r="O12" s="65">
        <v>9.8000000000000007</v>
      </c>
      <c r="P12" s="65">
        <v>3</v>
      </c>
      <c r="Q12" s="65">
        <v>4.9000000000000004</v>
      </c>
      <c r="R12" s="65">
        <v>19.600000000000001</v>
      </c>
      <c r="S12" s="65">
        <v>20.399999999999999</v>
      </c>
      <c r="T12" s="65">
        <v>20</v>
      </c>
      <c r="U12" s="65">
        <v>18.8</v>
      </c>
      <c r="V12" s="65">
        <v>7.8</v>
      </c>
      <c r="W12" s="65">
        <v>10</v>
      </c>
      <c r="X12" s="65">
        <v>56</v>
      </c>
      <c r="Y12" s="65">
        <v>48.6</v>
      </c>
      <c r="Z12" s="65">
        <v>72.2</v>
      </c>
      <c r="AA12" s="65"/>
      <c r="AB12" s="65">
        <v>3.7</v>
      </c>
      <c r="AC12" s="65">
        <v>3.7</v>
      </c>
      <c r="AD12" s="65">
        <v>21</v>
      </c>
      <c r="AE12" s="65">
        <v>8.3000000000000007</v>
      </c>
      <c r="AF12" s="65">
        <v>20.399999999999999</v>
      </c>
      <c r="AG12" s="65">
        <v>20.399999999999999</v>
      </c>
      <c r="AH12" s="65">
        <v>20.2</v>
      </c>
      <c r="AI12" s="65">
        <v>9.1</v>
      </c>
      <c r="AJ12" s="65"/>
      <c r="AK12" s="65">
        <v>8.1999999999999993</v>
      </c>
      <c r="AL12" s="65">
        <v>11.6</v>
      </c>
      <c r="AM12" s="65">
        <v>3.6</v>
      </c>
      <c r="AN12" s="65">
        <v>9.3000000000000007</v>
      </c>
      <c r="AO12" s="65"/>
      <c r="AP12" s="65"/>
      <c r="AQ12" s="65"/>
      <c r="AR12" s="65"/>
      <c r="AS12" s="65"/>
      <c r="AT12" s="65">
        <v>5.3</v>
      </c>
      <c r="AU12" s="65">
        <v>9.9</v>
      </c>
      <c r="AV12" s="65">
        <v>11.3</v>
      </c>
      <c r="AW12" s="65"/>
      <c r="AX12" s="65">
        <v>11.4</v>
      </c>
      <c r="AY12" s="65"/>
      <c r="AZ12" s="65"/>
      <c r="BA12" s="65"/>
      <c r="BB12" s="65">
        <v>23.7</v>
      </c>
      <c r="BC12" s="65">
        <v>53.7</v>
      </c>
      <c r="BD12" s="65"/>
      <c r="BE12" s="65">
        <v>4.3</v>
      </c>
      <c r="BF12" s="65"/>
      <c r="BG12" s="65">
        <v>2.4</v>
      </c>
      <c r="BH12" s="65">
        <v>2.4</v>
      </c>
      <c r="BI12" s="65"/>
      <c r="BJ12" s="65">
        <v>1.2</v>
      </c>
      <c r="BK12" s="65"/>
      <c r="BL12" s="65">
        <v>19.600000000000001</v>
      </c>
      <c r="BM12" s="65">
        <v>8.6999999999999993</v>
      </c>
      <c r="BN12" s="65"/>
      <c r="BO12" s="66">
        <v>683.1</v>
      </c>
    </row>
    <row r="13" spans="1:67">
      <c r="A13" s="1"/>
      <c r="B13" s="55" t="s">
        <v>1033</v>
      </c>
      <c r="C13" s="65">
        <v>17</v>
      </c>
      <c r="D13" s="65"/>
      <c r="E13" s="65"/>
      <c r="F13" s="65">
        <v>20.2</v>
      </c>
      <c r="G13" s="65">
        <v>3</v>
      </c>
      <c r="H13" s="65"/>
      <c r="I13" s="65"/>
      <c r="J13" s="65"/>
      <c r="K13" s="65">
        <v>19.5</v>
      </c>
      <c r="L13" s="65"/>
      <c r="M13" s="65">
        <v>19.399999999999999</v>
      </c>
      <c r="N13" s="65">
        <v>20.3</v>
      </c>
      <c r="O13" s="65">
        <v>9.8000000000000007</v>
      </c>
      <c r="P13" s="65">
        <v>3</v>
      </c>
      <c r="Q13" s="65">
        <v>4.9000000000000004</v>
      </c>
      <c r="R13" s="65">
        <v>20</v>
      </c>
      <c r="S13" s="65">
        <v>20</v>
      </c>
      <c r="T13" s="65">
        <v>20</v>
      </c>
      <c r="U13" s="65">
        <v>19.100000000000001</v>
      </c>
      <c r="V13" s="65">
        <v>4.2</v>
      </c>
      <c r="W13" s="65">
        <v>10.3</v>
      </c>
      <c r="X13" s="65">
        <v>51.2</v>
      </c>
      <c r="Y13" s="65">
        <v>27.3</v>
      </c>
      <c r="Z13" s="65">
        <v>54.2</v>
      </c>
      <c r="AA13" s="65"/>
      <c r="AB13" s="65">
        <v>3.3</v>
      </c>
      <c r="AC13" s="65">
        <v>1.8</v>
      </c>
      <c r="AD13" s="65">
        <v>21</v>
      </c>
      <c r="AE13" s="65">
        <v>8.3000000000000007</v>
      </c>
      <c r="AF13" s="65">
        <v>20.399999999999999</v>
      </c>
      <c r="AG13" s="65">
        <v>20.399999999999999</v>
      </c>
      <c r="AH13" s="65">
        <v>20.2</v>
      </c>
      <c r="AI13" s="65">
        <v>9.1</v>
      </c>
      <c r="AJ13" s="65"/>
      <c r="AK13" s="65">
        <v>6.3</v>
      </c>
      <c r="AL13" s="65">
        <v>10.9</v>
      </c>
      <c r="AM13" s="65">
        <v>3.6</v>
      </c>
      <c r="AN13" s="65">
        <v>9.3000000000000007</v>
      </c>
      <c r="AO13" s="65"/>
      <c r="AP13" s="65"/>
      <c r="AQ13" s="65"/>
      <c r="AR13" s="65"/>
      <c r="AS13" s="65"/>
      <c r="AT13" s="65">
        <v>5.4</v>
      </c>
      <c r="AU13" s="65">
        <v>9.9</v>
      </c>
      <c r="AV13" s="65">
        <v>8</v>
      </c>
      <c r="AW13" s="65"/>
      <c r="AX13" s="65">
        <v>10</v>
      </c>
      <c r="AY13" s="65"/>
      <c r="AZ13" s="65"/>
      <c r="BA13" s="65"/>
      <c r="BB13" s="65">
        <v>21.8</v>
      </c>
      <c r="BC13" s="65">
        <v>46.4</v>
      </c>
      <c r="BD13" s="65"/>
      <c r="BE13" s="65">
        <v>4.4000000000000004</v>
      </c>
      <c r="BF13" s="65"/>
      <c r="BG13" s="65">
        <v>2.4</v>
      </c>
      <c r="BH13" s="65">
        <v>2.4</v>
      </c>
      <c r="BI13" s="65"/>
      <c r="BJ13" s="65">
        <v>1.2</v>
      </c>
      <c r="BK13" s="65"/>
      <c r="BL13" s="65">
        <v>20</v>
      </c>
      <c r="BM13" s="65">
        <v>8.6999999999999993</v>
      </c>
      <c r="BN13" s="65"/>
      <c r="BO13" s="66">
        <v>618.6</v>
      </c>
    </row>
    <row r="14" spans="1:67">
      <c r="A14" s="1"/>
      <c r="B14" s="55" t="s">
        <v>1034</v>
      </c>
      <c r="C14" s="65">
        <v>17.100000000000001</v>
      </c>
      <c r="D14" s="65"/>
      <c r="E14" s="65"/>
      <c r="F14" s="65">
        <v>20.2</v>
      </c>
      <c r="G14" s="65">
        <v>3</v>
      </c>
      <c r="H14" s="65"/>
      <c r="I14" s="65"/>
      <c r="J14" s="65"/>
      <c r="K14" s="65">
        <v>19.8</v>
      </c>
      <c r="L14" s="65"/>
      <c r="M14" s="65">
        <v>19.399999999999999</v>
      </c>
      <c r="N14" s="65">
        <v>20.3</v>
      </c>
      <c r="O14" s="65">
        <v>9.8000000000000007</v>
      </c>
      <c r="P14" s="65">
        <v>3</v>
      </c>
      <c r="Q14" s="65">
        <v>4.9000000000000004</v>
      </c>
      <c r="R14" s="65">
        <v>19.8</v>
      </c>
      <c r="S14" s="65">
        <v>20.100000000000001</v>
      </c>
      <c r="T14" s="65">
        <v>20</v>
      </c>
      <c r="U14" s="65">
        <v>19.100000000000001</v>
      </c>
      <c r="V14" s="65">
        <v>0.5</v>
      </c>
      <c r="W14" s="65">
        <v>16</v>
      </c>
      <c r="X14" s="65">
        <v>44.1</v>
      </c>
      <c r="Y14" s="65">
        <v>18.7</v>
      </c>
      <c r="Z14" s="65">
        <v>38.4</v>
      </c>
      <c r="AA14" s="65"/>
      <c r="AB14" s="65">
        <v>1</v>
      </c>
      <c r="AC14" s="65">
        <v>1.2</v>
      </c>
      <c r="AD14" s="65">
        <v>21</v>
      </c>
      <c r="AE14" s="65">
        <v>8.3000000000000007</v>
      </c>
      <c r="AF14" s="65">
        <v>20.399999999999999</v>
      </c>
      <c r="AG14" s="65">
        <v>20.399999999999999</v>
      </c>
      <c r="AH14" s="65">
        <v>20.2</v>
      </c>
      <c r="AI14" s="65">
        <v>9.1</v>
      </c>
      <c r="AJ14" s="65"/>
      <c r="AK14" s="65">
        <v>5.2</v>
      </c>
      <c r="AL14" s="65">
        <v>7.2</v>
      </c>
      <c r="AM14" s="65">
        <v>3.6</v>
      </c>
      <c r="AN14" s="65">
        <v>9.3000000000000007</v>
      </c>
      <c r="AO14" s="65"/>
      <c r="AP14" s="65"/>
      <c r="AQ14" s="65"/>
      <c r="AR14" s="65"/>
      <c r="AS14" s="65"/>
      <c r="AT14" s="65">
        <v>5.3</v>
      </c>
      <c r="AU14" s="65">
        <v>10</v>
      </c>
      <c r="AV14" s="65">
        <v>6</v>
      </c>
      <c r="AW14" s="65"/>
      <c r="AX14" s="65">
        <v>6</v>
      </c>
      <c r="AY14" s="65"/>
      <c r="AZ14" s="65"/>
      <c r="BA14" s="65"/>
      <c r="BB14" s="65">
        <v>22.8</v>
      </c>
      <c r="BC14" s="65">
        <v>45.7</v>
      </c>
      <c r="BD14" s="65"/>
      <c r="BE14" s="65">
        <v>4.4000000000000004</v>
      </c>
      <c r="BF14" s="65"/>
      <c r="BG14" s="65">
        <v>2.4</v>
      </c>
      <c r="BH14" s="65">
        <v>2.4</v>
      </c>
      <c r="BI14" s="65"/>
      <c r="BJ14" s="65">
        <v>1.2</v>
      </c>
      <c r="BK14" s="65"/>
      <c r="BL14" s="65">
        <v>19.899999999999999</v>
      </c>
      <c r="BM14" s="65">
        <v>8.3000000000000007</v>
      </c>
      <c r="BN14" s="65"/>
      <c r="BO14" s="66">
        <v>575.5</v>
      </c>
    </row>
    <row r="15" spans="1:67">
      <c r="A15" s="1"/>
      <c r="B15" s="57" t="s">
        <v>1035</v>
      </c>
      <c r="C15" s="67">
        <v>16.899999999999999</v>
      </c>
      <c r="D15" s="67"/>
      <c r="E15" s="67"/>
      <c r="F15" s="67">
        <v>20.2</v>
      </c>
      <c r="G15" s="67">
        <v>3</v>
      </c>
      <c r="H15" s="67"/>
      <c r="I15" s="67"/>
      <c r="J15" s="67"/>
      <c r="K15" s="67">
        <v>19.8</v>
      </c>
      <c r="L15" s="67"/>
      <c r="M15" s="67">
        <v>19.2</v>
      </c>
      <c r="N15" s="67">
        <v>20.2</v>
      </c>
      <c r="O15" s="67">
        <v>9.6999999999999993</v>
      </c>
      <c r="P15" s="67">
        <v>3</v>
      </c>
      <c r="Q15" s="67">
        <v>4.9000000000000004</v>
      </c>
      <c r="R15" s="67">
        <v>20</v>
      </c>
      <c r="S15" s="67">
        <v>19.899999999999999</v>
      </c>
      <c r="T15" s="67">
        <v>20</v>
      </c>
      <c r="U15" s="67">
        <v>19.100000000000001</v>
      </c>
      <c r="V15" s="67"/>
      <c r="W15" s="67">
        <v>9.3000000000000007</v>
      </c>
      <c r="X15" s="67">
        <v>31.3</v>
      </c>
      <c r="Y15" s="67">
        <v>17.100000000000001</v>
      </c>
      <c r="Z15" s="67">
        <v>46.2</v>
      </c>
      <c r="AA15" s="67"/>
      <c r="AB15" s="67"/>
      <c r="AC15" s="67">
        <v>0.5</v>
      </c>
      <c r="AD15" s="67">
        <v>21</v>
      </c>
      <c r="AE15" s="67">
        <v>8.3000000000000007</v>
      </c>
      <c r="AF15" s="67">
        <v>20.399999999999999</v>
      </c>
      <c r="AG15" s="67">
        <v>20.399999999999999</v>
      </c>
      <c r="AH15" s="67">
        <v>20.2</v>
      </c>
      <c r="AI15" s="67">
        <v>9.1</v>
      </c>
      <c r="AJ15" s="67"/>
      <c r="AK15" s="67">
        <v>9.4</v>
      </c>
      <c r="AL15" s="67">
        <v>12.5</v>
      </c>
      <c r="AM15" s="67">
        <v>3.6</v>
      </c>
      <c r="AN15" s="67">
        <v>9.3000000000000007</v>
      </c>
      <c r="AO15" s="67"/>
      <c r="AP15" s="67"/>
      <c r="AQ15" s="67"/>
      <c r="AR15" s="67"/>
      <c r="AS15" s="67"/>
      <c r="AT15" s="67">
        <v>5.4</v>
      </c>
      <c r="AU15" s="67">
        <v>9.9</v>
      </c>
      <c r="AV15" s="67">
        <v>5.9</v>
      </c>
      <c r="AW15" s="67"/>
      <c r="AX15" s="67">
        <v>3.7</v>
      </c>
      <c r="AY15" s="67"/>
      <c r="AZ15" s="67"/>
      <c r="BA15" s="67"/>
      <c r="BB15" s="67">
        <v>19.5</v>
      </c>
      <c r="BC15" s="67">
        <v>46.3</v>
      </c>
      <c r="BD15" s="67"/>
      <c r="BE15" s="67">
        <v>4.4000000000000004</v>
      </c>
      <c r="BF15" s="67"/>
      <c r="BG15" s="67">
        <v>2.4</v>
      </c>
      <c r="BH15" s="67">
        <v>2.4</v>
      </c>
      <c r="BI15" s="67"/>
      <c r="BJ15" s="67">
        <v>1.2</v>
      </c>
      <c r="BK15" s="67"/>
      <c r="BL15" s="67">
        <v>20</v>
      </c>
      <c r="BM15" s="67">
        <v>8.1999999999999993</v>
      </c>
      <c r="BN15" s="67"/>
      <c r="BO15" s="68">
        <v>563.79999999999995</v>
      </c>
    </row>
    <row r="16" spans="1:67">
      <c r="A16" s="1"/>
      <c r="B16" s="51" t="s">
        <v>1036</v>
      </c>
      <c r="C16" s="63">
        <v>17</v>
      </c>
      <c r="D16" s="63"/>
      <c r="E16" s="63"/>
      <c r="F16" s="63">
        <v>20.2</v>
      </c>
      <c r="G16" s="63">
        <v>3</v>
      </c>
      <c r="H16" s="63"/>
      <c r="I16" s="63"/>
      <c r="J16" s="63"/>
      <c r="K16" s="63">
        <v>19.8</v>
      </c>
      <c r="L16" s="63"/>
      <c r="M16" s="63">
        <v>19.399999999999999</v>
      </c>
      <c r="N16" s="63">
        <v>20.3</v>
      </c>
      <c r="O16" s="63">
        <v>9.8000000000000007</v>
      </c>
      <c r="P16" s="63">
        <v>3</v>
      </c>
      <c r="Q16" s="63">
        <v>4.9000000000000004</v>
      </c>
      <c r="R16" s="63">
        <v>20</v>
      </c>
      <c r="S16" s="63">
        <v>20.3</v>
      </c>
      <c r="T16" s="63">
        <v>20</v>
      </c>
      <c r="U16" s="63">
        <v>19.100000000000001</v>
      </c>
      <c r="V16" s="63">
        <v>1</v>
      </c>
      <c r="W16" s="63">
        <v>5.8</v>
      </c>
      <c r="X16" s="63">
        <v>27.4</v>
      </c>
      <c r="Y16" s="63">
        <v>17.100000000000001</v>
      </c>
      <c r="Z16" s="63">
        <v>46.3</v>
      </c>
      <c r="AA16" s="63"/>
      <c r="AB16" s="63"/>
      <c r="AC16" s="63">
        <v>0.6</v>
      </c>
      <c r="AD16" s="63">
        <v>21</v>
      </c>
      <c r="AE16" s="63">
        <v>8.3000000000000007</v>
      </c>
      <c r="AF16" s="63">
        <v>20.399999999999999</v>
      </c>
      <c r="AG16" s="63">
        <v>20.399999999999999</v>
      </c>
      <c r="AH16" s="63">
        <v>20.2</v>
      </c>
      <c r="AI16" s="63">
        <v>9.1</v>
      </c>
      <c r="AJ16" s="63"/>
      <c r="AK16" s="63">
        <v>12.5</v>
      </c>
      <c r="AL16" s="63">
        <v>15</v>
      </c>
      <c r="AM16" s="63">
        <v>3.6</v>
      </c>
      <c r="AN16" s="63">
        <v>9.3000000000000007</v>
      </c>
      <c r="AO16" s="63"/>
      <c r="AP16" s="63"/>
      <c r="AQ16" s="63"/>
      <c r="AR16" s="63"/>
      <c r="AS16" s="63"/>
      <c r="AT16" s="63">
        <v>5.4</v>
      </c>
      <c r="AU16" s="63">
        <v>10</v>
      </c>
      <c r="AV16" s="63">
        <v>5.6</v>
      </c>
      <c r="AW16" s="63"/>
      <c r="AX16" s="63">
        <v>3.9</v>
      </c>
      <c r="AY16" s="63"/>
      <c r="AZ16" s="63"/>
      <c r="BA16" s="63"/>
      <c r="BB16" s="63">
        <v>15.9</v>
      </c>
      <c r="BC16" s="63">
        <v>25.9</v>
      </c>
      <c r="BD16" s="63"/>
      <c r="BE16" s="63">
        <v>4.4000000000000004</v>
      </c>
      <c r="BF16" s="63"/>
      <c r="BG16" s="63">
        <v>2.4</v>
      </c>
      <c r="BH16" s="63">
        <v>2.4</v>
      </c>
      <c r="BI16" s="63"/>
      <c r="BJ16" s="63">
        <v>1.2</v>
      </c>
      <c r="BK16" s="63"/>
      <c r="BL16" s="63">
        <v>20</v>
      </c>
      <c r="BM16" s="63">
        <v>8.1999999999999993</v>
      </c>
      <c r="BN16" s="63"/>
      <c r="BO16" s="64">
        <v>540.1</v>
      </c>
    </row>
    <row r="17" spans="1:67">
      <c r="A17" s="1"/>
      <c r="B17" s="55" t="s">
        <v>1037</v>
      </c>
      <c r="C17" s="65">
        <v>17</v>
      </c>
      <c r="D17" s="65"/>
      <c r="E17" s="65"/>
      <c r="F17" s="65">
        <v>20.2</v>
      </c>
      <c r="G17" s="65">
        <v>3</v>
      </c>
      <c r="H17" s="65"/>
      <c r="I17" s="65"/>
      <c r="J17" s="65"/>
      <c r="K17" s="65">
        <v>19.8</v>
      </c>
      <c r="L17" s="65"/>
      <c r="M17" s="65">
        <v>19.7</v>
      </c>
      <c r="N17" s="65">
        <v>20.3</v>
      </c>
      <c r="O17" s="65">
        <v>9.8000000000000007</v>
      </c>
      <c r="P17" s="65">
        <v>3</v>
      </c>
      <c r="Q17" s="65">
        <v>4.8</v>
      </c>
      <c r="R17" s="65">
        <v>20</v>
      </c>
      <c r="S17" s="65">
        <v>20.3</v>
      </c>
      <c r="T17" s="65">
        <v>20</v>
      </c>
      <c r="U17" s="65">
        <v>19.100000000000001</v>
      </c>
      <c r="V17" s="65">
        <v>4.7</v>
      </c>
      <c r="W17" s="65">
        <v>5</v>
      </c>
      <c r="X17" s="65">
        <v>20.6</v>
      </c>
      <c r="Y17" s="65">
        <v>18.5</v>
      </c>
      <c r="Z17" s="65">
        <v>50.7</v>
      </c>
      <c r="AA17" s="65"/>
      <c r="AB17" s="65"/>
      <c r="AC17" s="65">
        <v>0.6</v>
      </c>
      <c r="AD17" s="65">
        <v>21</v>
      </c>
      <c r="AE17" s="65">
        <v>8.4</v>
      </c>
      <c r="AF17" s="65">
        <v>20.399999999999999</v>
      </c>
      <c r="AG17" s="65">
        <v>20.399999999999999</v>
      </c>
      <c r="AH17" s="65">
        <v>20.2</v>
      </c>
      <c r="AI17" s="65">
        <v>9</v>
      </c>
      <c r="AJ17" s="65"/>
      <c r="AK17" s="65">
        <v>14.4</v>
      </c>
      <c r="AL17" s="65">
        <v>16.3</v>
      </c>
      <c r="AM17" s="65">
        <v>3.6</v>
      </c>
      <c r="AN17" s="65">
        <v>9.3000000000000007</v>
      </c>
      <c r="AO17" s="65"/>
      <c r="AP17" s="65"/>
      <c r="AQ17" s="65"/>
      <c r="AR17" s="65"/>
      <c r="AS17" s="65"/>
      <c r="AT17" s="65">
        <v>5.4</v>
      </c>
      <c r="AU17" s="65">
        <v>10</v>
      </c>
      <c r="AV17" s="65">
        <v>5.8</v>
      </c>
      <c r="AW17" s="65"/>
      <c r="AX17" s="65">
        <v>9.4</v>
      </c>
      <c r="AY17" s="65"/>
      <c r="AZ17" s="65"/>
      <c r="BA17" s="65"/>
      <c r="BB17" s="65">
        <v>10.199999999999999</v>
      </c>
      <c r="BC17" s="65">
        <v>27.6</v>
      </c>
      <c r="BD17" s="65"/>
      <c r="BE17" s="65">
        <v>4.4000000000000004</v>
      </c>
      <c r="BF17" s="65"/>
      <c r="BG17" s="65">
        <v>2.4</v>
      </c>
      <c r="BH17" s="65">
        <v>2.4</v>
      </c>
      <c r="BI17" s="65"/>
      <c r="BJ17" s="65">
        <v>1.3</v>
      </c>
      <c r="BK17" s="65"/>
      <c r="BL17" s="65">
        <v>20</v>
      </c>
      <c r="BM17" s="65">
        <v>8.1999999999999993</v>
      </c>
      <c r="BN17" s="65"/>
      <c r="BO17" s="66">
        <v>547.20000000000005</v>
      </c>
    </row>
    <row r="18" spans="1:67">
      <c r="A18" s="1"/>
      <c r="B18" s="55" t="s">
        <v>1038</v>
      </c>
      <c r="C18" s="65">
        <v>15</v>
      </c>
      <c r="D18" s="65"/>
      <c r="E18" s="65"/>
      <c r="F18" s="65">
        <v>20.2</v>
      </c>
      <c r="G18" s="65">
        <v>3</v>
      </c>
      <c r="H18" s="65"/>
      <c r="I18" s="65"/>
      <c r="J18" s="65"/>
      <c r="K18" s="65">
        <v>19.8</v>
      </c>
      <c r="L18" s="65"/>
      <c r="M18" s="65">
        <v>19.899999999999999</v>
      </c>
      <c r="N18" s="65">
        <v>20.2</v>
      </c>
      <c r="O18" s="65">
        <v>9.8000000000000007</v>
      </c>
      <c r="P18" s="65">
        <v>3.1</v>
      </c>
      <c r="Q18" s="65">
        <v>4.8</v>
      </c>
      <c r="R18" s="65">
        <v>20</v>
      </c>
      <c r="S18" s="65">
        <v>20.100000000000001</v>
      </c>
      <c r="T18" s="65">
        <v>20</v>
      </c>
      <c r="U18" s="65">
        <v>19.100000000000001</v>
      </c>
      <c r="V18" s="65">
        <v>8</v>
      </c>
      <c r="W18" s="65">
        <v>4.2</v>
      </c>
      <c r="X18" s="65">
        <v>25.6</v>
      </c>
      <c r="Y18" s="65">
        <v>18.2</v>
      </c>
      <c r="Z18" s="65">
        <v>51.1</v>
      </c>
      <c r="AA18" s="65"/>
      <c r="AB18" s="65"/>
      <c r="AC18" s="65">
        <v>1.1000000000000001</v>
      </c>
      <c r="AD18" s="65">
        <v>21</v>
      </c>
      <c r="AE18" s="65">
        <v>8.4</v>
      </c>
      <c r="AF18" s="65">
        <v>20.399999999999999</v>
      </c>
      <c r="AG18" s="65">
        <v>20.399999999999999</v>
      </c>
      <c r="AH18" s="65">
        <v>20.2</v>
      </c>
      <c r="AI18" s="65">
        <v>9.1</v>
      </c>
      <c r="AJ18" s="65"/>
      <c r="AK18" s="65">
        <v>9.6</v>
      </c>
      <c r="AL18" s="65">
        <v>14.1</v>
      </c>
      <c r="AM18" s="65">
        <v>3.6</v>
      </c>
      <c r="AN18" s="65">
        <v>9.3000000000000007</v>
      </c>
      <c r="AO18" s="65"/>
      <c r="AP18" s="65"/>
      <c r="AQ18" s="65"/>
      <c r="AR18" s="65"/>
      <c r="AS18" s="65"/>
      <c r="AT18" s="65">
        <v>5.4</v>
      </c>
      <c r="AU18" s="65">
        <v>9.9</v>
      </c>
      <c r="AV18" s="65">
        <v>4.5999999999999996</v>
      </c>
      <c r="AW18" s="65"/>
      <c r="AX18" s="65">
        <v>4.3</v>
      </c>
      <c r="AY18" s="65"/>
      <c r="AZ18" s="65"/>
      <c r="BA18" s="65"/>
      <c r="BB18" s="65">
        <v>10.6</v>
      </c>
      <c r="BC18" s="65">
        <v>24.7</v>
      </c>
      <c r="BD18" s="65"/>
      <c r="BE18" s="65">
        <v>4.4000000000000004</v>
      </c>
      <c r="BF18" s="65"/>
      <c r="BG18" s="65">
        <v>2.4</v>
      </c>
      <c r="BH18" s="65">
        <v>2.4</v>
      </c>
      <c r="BI18" s="65"/>
      <c r="BJ18" s="65">
        <v>1.3</v>
      </c>
      <c r="BK18" s="65"/>
      <c r="BL18" s="65">
        <v>20</v>
      </c>
      <c r="BM18" s="65">
        <v>8.1999999999999993</v>
      </c>
      <c r="BN18" s="65"/>
      <c r="BO18" s="66">
        <v>537.5</v>
      </c>
    </row>
    <row r="19" spans="1:67">
      <c r="A19" s="1"/>
      <c r="B19" s="55" t="s">
        <v>1039</v>
      </c>
      <c r="C19" s="65">
        <v>14.2</v>
      </c>
      <c r="D19" s="65"/>
      <c r="E19" s="65"/>
      <c r="F19" s="65">
        <v>20.2</v>
      </c>
      <c r="G19" s="65">
        <v>3</v>
      </c>
      <c r="H19" s="65"/>
      <c r="I19" s="65"/>
      <c r="J19" s="65"/>
      <c r="K19" s="65">
        <v>19.8</v>
      </c>
      <c r="L19" s="65"/>
      <c r="M19" s="65">
        <v>20.2</v>
      </c>
      <c r="N19" s="65">
        <v>20.3</v>
      </c>
      <c r="O19" s="65">
        <v>9.8000000000000007</v>
      </c>
      <c r="P19" s="65">
        <v>3.1</v>
      </c>
      <c r="Q19" s="65">
        <v>4.8</v>
      </c>
      <c r="R19" s="65">
        <v>19.899999999999999</v>
      </c>
      <c r="S19" s="65">
        <v>20.399999999999999</v>
      </c>
      <c r="T19" s="65">
        <v>20</v>
      </c>
      <c r="U19" s="65">
        <v>19.100000000000001</v>
      </c>
      <c r="V19" s="65">
        <v>8.8000000000000007</v>
      </c>
      <c r="W19" s="65">
        <v>3.1</v>
      </c>
      <c r="X19" s="65">
        <v>30</v>
      </c>
      <c r="Y19" s="65">
        <v>17.8</v>
      </c>
      <c r="Z19" s="65">
        <v>50</v>
      </c>
      <c r="AA19" s="65"/>
      <c r="AB19" s="65"/>
      <c r="AC19" s="65">
        <v>0.3</v>
      </c>
      <c r="AD19" s="65">
        <v>21</v>
      </c>
      <c r="AE19" s="65">
        <v>8.4</v>
      </c>
      <c r="AF19" s="65">
        <v>20.399999999999999</v>
      </c>
      <c r="AG19" s="65">
        <v>20.399999999999999</v>
      </c>
      <c r="AH19" s="65">
        <v>20.2</v>
      </c>
      <c r="AI19" s="65">
        <v>9</v>
      </c>
      <c r="AJ19" s="65"/>
      <c r="AK19" s="65">
        <v>12.8</v>
      </c>
      <c r="AL19" s="65">
        <v>13.4</v>
      </c>
      <c r="AM19" s="65">
        <v>3.6</v>
      </c>
      <c r="AN19" s="65">
        <v>9.3000000000000007</v>
      </c>
      <c r="AO19" s="65"/>
      <c r="AP19" s="65"/>
      <c r="AQ19" s="65"/>
      <c r="AR19" s="65"/>
      <c r="AS19" s="65">
        <v>1.1000000000000001</v>
      </c>
      <c r="AT19" s="65">
        <v>5.3</v>
      </c>
      <c r="AU19" s="65">
        <v>9.9</v>
      </c>
      <c r="AV19" s="65">
        <v>16.7</v>
      </c>
      <c r="AW19" s="65">
        <v>0.8</v>
      </c>
      <c r="AX19" s="65">
        <v>10</v>
      </c>
      <c r="AY19" s="65">
        <v>0.7</v>
      </c>
      <c r="AZ19" s="65"/>
      <c r="BA19" s="65">
        <v>1.1000000000000001</v>
      </c>
      <c r="BB19" s="65">
        <v>13</v>
      </c>
      <c r="BC19" s="65">
        <v>31.5</v>
      </c>
      <c r="BD19" s="65"/>
      <c r="BE19" s="65">
        <v>4.4000000000000004</v>
      </c>
      <c r="BF19" s="65"/>
      <c r="BG19" s="65">
        <v>2.4</v>
      </c>
      <c r="BH19" s="65">
        <v>2.4</v>
      </c>
      <c r="BI19" s="65"/>
      <c r="BJ19" s="65">
        <v>1.3</v>
      </c>
      <c r="BK19" s="65"/>
      <c r="BL19" s="65">
        <v>20</v>
      </c>
      <c r="BM19" s="65">
        <v>8.1999999999999993</v>
      </c>
      <c r="BN19" s="65">
        <v>1.1000000000000001</v>
      </c>
      <c r="BO19" s="66">
        <v>573.20000000000005</v>
      </c>
    </row>
    <row r="20" spans="1:67">
      <c r="A20" s="1"/>
      <c r="B20" s="55" t="s">
        <v>1040</v>
      </c>
      <c r="C20" s="65">
        <v>14.3</v>
      </c>
      <c r="D20" s="65"/>
      <c r="E20" s="65"/>
      <c r="F20" s="65">
        <v>20.2</v>
      </c>
      <c r="G20" s="65">
        <v>3</v>
      </c>
      <c r="H20" s="65"/>
      <c r="I20" s="65"/>
      <c r="J20" s="65"/>
      <c r="K20" s="65">
        <v>19.8</v>
      </c>
      <c r="L20" s="65"/>
      <c r="M20" s="65">
        <v>18.399999999999999</v>
      </c>
      <c r="N20" s="65">
        <v>20.3</v>
      </c>
      <c r="O20" s="65">
        <v>9.8000000000000007</v>
      </c>
      <c r="P20" s="65">
        <v>3.1</v>
      </c>
      <c r="Q20" s="65">
        <v>4.7</v>
      </c>
      <c r="R20" s="65">
        <v>19.899999999999999</v>
      </c>
      <c r="S20" s="65">
        <v>20.399999999999999</v>
      </c>
      <c r="T20" s="65">
        <v>20</v>
      </c>
      <c r="U20" s="65">
        <v>19.100000000000001</v>
      </c>
      <c r="V20" s="65">
        <v>8.1999999999999993</v>
      </c>
      <c r="W20" s="65">
        <v>3.4</v>
      </c>
      <c r="X20" s="65">
        <v>37.6</v>
      </c>
      <c r="Y20" s="65">
        <v>22.7</v>
      </c>
      <c r="Z20" s="65">
        <v>56.1</v>
      </c>
      <c r="AA20" s="65">
        <v>4.2</v>
      </c>
      <c r="AB20" s="65"/>
      <c r="AC20" s="65">
        <v>0.4</v>
      </c>
      <c r="AD20" s="65">
        <v>21</v>
      </c>
      <c r="AE20" s="65">
        <v>8.4</v>
      </c>
      <c r="AF20" s="65">
        <v>20.399999999999999</v>
      </c>
      <c r="AG20" s="65">
        <v>20.399999999999999</v>
      </c>
      <c r="AH20" s="65">
        <v>20.2</v>
      </c>
      <c r="AI20" s="65">
        <v>9.1999999999999993</v>
      </c>
      <c r="AJ20" s="65">
        <v>9.1999999999999993</v>
      </c>
      <c r="AK20" s="65">
        <v>13.3</v>
      </c>
      <c r="AL20" s="65">
        <v>16</v>
      </c>
      <c r="AM20" s="65">
        <v>3.6</v>
      </c>
      <c r="AN20" s="65">
        <v>7.8</v>
      </c>
      <c r="AO20" s="65"/>
      <c r="AP20" s="65"/>
      <c r="AQ20" s="65"/>
      <c r="AR20" s="65">
        <v>0.1</v>
      </c>
      <c r="AS20" s="65">
        <v>6.2</v>
      </c>
      <c r="AT20" s="65">
        <v>5.3</v>
      </c>
      <c r="AU20" s="65">
        <v>9.9</v>
      </c>
      <c r="AV20" s="65">
        <v>34.700000000000003</v>
      </c>
      <c r="AW20" s="65">
        <v>18.600000000000001</v>
      </c>
      <c r="AX20" s="65">
        <v>29.5</v>
      </c>
      <c r="AY20" s="65">
        <v>14.4</v>
      </c>
      <c r="AZ20" s="65"/>
      <c r="BA20" s="65">
        <v>6.8</v>
      </c>
      <c r="BB20" s="65">
        <v>14.4</v>
      </c>
      <c r="BC20" s="65">
        <v>37.6</v>
      </c>
      <c r="BD20" s="65"/>
      <c r="BE20" s="65">
        <v>4.4000000000000004</v>
      </c>
      <c r="BF20" s="65"/>
      <c r="BG20" s="65">
        <v>2.4</v>
      </c>
      <c r="BH20" s="65">
        <v>2.4</v>
      </c>
      <c r="BI20" s="65">
        <v>0.2</v>
      </c>
      <c r="BJ20" s="65">
        <v>1.3</v>
      </c>
      <c r="BK20" s="65"/>
      <c r="BL20" s="65">
        <v>20</v>
      </c>
      <c r="BM20" s="65">
        <v>8.1999999999999993</v>
      </c>
      <c r="BN20" s="65">
        <v>7.6</v>
      </c>
      <c r="BO20" s="66">
        <v>699.1</v>
      </c>
    </row>
    <row r="21" spans="1:67">
      <c r="A21" s="1"/>
      <c r="B21" s="55" t="s">
        <v>1041</v>
      </c>
      <c r="C21" s="65">
        <v>14.2</v>
      </c>
      <c r="D21" s="65"/>
      <c r="E21" s="65"/>
      <c r="F21" s="65">
        <v>20.2</v>
      </c>
      <c r="G21" s="65">
        <v>3</v>
      </c>
      <c r="H21" s="65"/>
      <c r="I21" s="65"/>
      <c r="J21" s="65"/>
      <c r="K21" s="65">
        <v>19.8</v>
      </c>
      <c r="L21" s="65"/>
      <c r="M21" s="65">
        <v>18.399999999999999</v>
      </c>
      <c r="N21" s="65">
        <v>20.2</v>
      </c>
      <c r="O21" s="65">
        <v>9.8000000000000007</v>
      </c>
      <c r="P21" s="65">
        <v>3.1</v>
      </c>
      <c r="Q21" s="65">
        <v>4.7</v>
      </c>
      <c r="R21" s="65">
        <v>20</v>
      </c>
      <c r="S21" s="65">
        <v>20.100000000000001</v>
      </c>
      <c r="T21" s="65">
        <v>20</v>
      </c>
      <c r="U21" s="65">
        <v>19.100000000000001</v>
      </c>
      <c r="V21" s="65">
        <v>11</v>
      </c>
      <c r="W21" s="65">
        <v>9.3000000000000007</v>
      </c>
      <c r="X21" s="65">
        <v>52.9</v>
      </c>
      <c r="Y21" s="65">
        <v>17.399999999999999</v>
      </c>
      <c r="Z21" s="65">
        <v>49.3</v>
      </c>
      <c r="AA21" s="65">
        <v>14.1</v>
      </c>
      <c r="AB21" s="65">
        <v>0.2</v>
      </c>
      <c r="AC21" s="65">
        <v>0.7</v>
      </c>
      <c r="AD21" s="65">
        <v>21</v>
      </c>
      <c r="AE21" s="65">
        <v>8.4</v>
      </c>
      <c r="AF21" s="65">
        <v>20.399999999999999</v>
      </c>
      <c r="AG21" s="65">
        <v>20.399999999999999</v>
      </c>
      <c r="AH21" s="65">
        <v>20.2</v>
      </c>
      <c r="AI21" s="65">
        <v>9.1999999999999993</v>
      </c>
      <c r="AJ21" s="65">
        <v>30.9</v>
      </c>
      <c r="AK21" s="65">
        <v>14.5</v>
      </c>
      <c r="AL21" s="65">
        <v>17.600000000000001</v>
      </c>
      <c r="AM21" s="65">
        <v>3.7</v>
      </c>
      <c r="AN21" s="65">
        <v>7.3</v>
      </c>
      <c r="AO21" s="65"/>
      <c r="AP21" s="65"/>
      <c r="AQ21" s="65"/>
      <c r="AR21" s="65">
        <v>2.4</v>
      </c>
      <c r="AS21" s="65">
        <v>10.8</v>
      </c>
      <c r="AT21" s="65">
        <v>5.3</v>
      </c>
      <c r="AU21" s="65">
        <v>9.9</v>
      </c>
      <c r="AV21" s="65">
        <v>41</v>
      </c>
      <c r="AW21" s="65">
        <v>60</v>
      </c>
      <c r="AX21" s="65">
        <v>51.5</v>
      </c>
      <c r="AY21" s="65">
        <v>47.1</v>
      </c>
      <c r="AZ21" s="65"/>
      <c r="BA21" s="65">
        <v>13.3</v>
      </c>
      <c r="BB21" s="65">
        <v>16</v>
      </c>
      <c r="BC21" s="65">
        <v>44.9</v>
      </c>
      <c r="BD21" s="65"/>
      <c r="BE21" s="65">
        <v>4.4000000000000004</v>
      </c>
      <c r="BF21" s="65"/>
      <c r="BG21" s="65">
        <v>2.4</v>
      </c>
      <c r="BH21" s="65">
        <v>2.4</v>
      </c>
      <c r="BI21" s="65">
        <v>2.6</v>
      </c>
      <c r="BJ21" s="65">
        <v>1.3</v>
      </c>
      <c r="BK21" s="65"/>
      <c r="BL21" s="65">
        <v>19.899999999999999</v>
      </c>
      <c r="BM21" s="65">
        <v>8.1999999999999993</v>
      </c>
      <c r="BN21" s="65">
        <v>14.1</v>
      </c>
      <c r="BO21" s="66">
        <v>878.6</v>
      </c>
    </row>
    <row r="22" spans="1:67">
      <c r="A22" s="1"/>
      <c r="B22" s="55" t="s">
        <v>1042</v>
      </c>
      <c r="C22" s="65">
        <v>14.4</v>
      </c>
      <c r="D22" s="65"/>
      <c r="E22" s="65"/>
      <c r="F22" s="65">
        <v>20.2</v>
      </c>
      <c r="G22" s="65">
        <v>3</v>
      </c>
      <c r="H22" s="65"/>
      <c r="I22" s="65"/>
      <c r="J22" s="65">
        <v>0.1</v>
      </c>
      <c r="K22" s="65">
        <v>19.8</v>
      </c>
      <c r="L22" s="65"/>
      <c r="M22" s="65">
        <v>18.399999999999999</v>
      </c>
      <c r="N22" s="65">
        <v>20.2</v>
      </c>
      <c r="O22" s="65">
        <v>9.8000000000000007</v>
      </c>
      <c r="P22" s="65">
        <v>3.2</v>
      </c>
      <c r="Q22" s="65">
        <v>4.8</v>
      </c>
      <c r="R22" s="65">
        <v>19.8</v>
      </c>
      <c r="S22" s="65">
        <v>19.899999999999999</v>
      </c>
      <c r="T22" s="65">
        <v>20</v>
      </c>
      <c r="U22" s="65">
        <v>19.100000000000001</v>
      </c>
      <c r="V22" s="65">
        <v>7.9</v>
      </c>
      <c r="W22" s="65">
        <v>10.7</v>
      </c>
      <c r="X22" s="65">
        <v>62.2</v>
      </c>
      <c r="Y22" s="65">
        <v>27.1</v>
      </c>
      <c r="Z22" s="65">
        <v>58.2</v>
      </c>
      <c r="AA22" s="65">
        <v>24.3</v>
      </c>
      <c r="AB22" s="65">
        <v>0.9</v>
      </c>
      <c r="AC22" s="65">
        <v>1.6</v>
      </c>
      <c r="AD22" s="65">
        <v>21</v>
      </c>
      <c r="AE22" s="65">
        <v>8.4</v>
      </c>
      <c r="AF22" s="65">
        <v>20.399999999999999</v>
      </c>
      <c r="AG22" s="65">
        <v>20.399999999999999</v>
      </c>
      <c r="AH22" s="65">
        <v>20.2</v>
      </c>
      <c r="AI22" s="65">
        <v>8.8000000000000007</v>
      </c>
      <c r="AJ22" s="65">
        <v>53.2</v>
      </c>
      <c r="AK22" s="65">
        <v>15.1</v>
      </c>
      <c r="AL22" s="65">
        <v>17.8</v>
      </c>
      <c r="AM22" s="65">
        <v>3.6</v>
      </c>
      <c r="AN22" s="65">
        <v>9</v>
      </c>
      <c r="AO22" s="65"/>
      <c r="AP22" s="65">
        <v>0.1</v>
      </c>
      <c r="AQ22" s="65"/>
      <c r="AR22" s="65">
        <v>5.3</v>
      </c>
      <c r="AS22" s="65">
        <v>12.3</v>
      </c>
      <c r="AT22" s="65">
        <v>5.3</v>
      </c>
      <c r="AU22" s="65">
        <v>10</v>
      </c>
      <c r="AV22" s="65">
        <v>55.2</v>
      </c>
      <c r="AW22" s="65">
        <v>102.8</v>
      </c>
      <c r="AX22" s="65">
        <v>63.3</v>
      </c>
      <c r="AY22" s="65">
        <v>79.7</v>
      </c>
      <c r="AZ22" s="65"/>
      <c r="BA22" s="65">
        <v>15.2</v>
      </c>
      <c r="BB22" s="65">
        <v>17.899999999999999</v>
      </c>
      <c r="BC22" s="65">
        <v>48</v>
      </c>
      <c r="BD22" s="65"/>
      <c r="BE22" s="65">
        <v>4.4000000000000004</v>
      </c>
      <c r="BF22" s="65"/>
      <c r="BG22" s="65">
        <v>2.4</v>
      </c>
      <c r="BH22" s="65">
        <v>2.4</v>
      </c>
      <c r="BI22" s="65">
        <v>5.4</v>
      </c>
      <c r="BJ22" s="65">
        <v>1.2</v>
      </c>
      <c r="BK22" s="65"/>
      <c r="BL22" s="65">
        <v>19.8</v>
      </c>
      <c r="BM22" s="65">
        <v>8.1</v>
      </c>
      <c r="BN22" s="65">
        <v>16</v>
      </c>
      <c r="BO22" s="66">
        <v>1058.3</v>
      </c>
    </row>
    <row r="23" spans="1:67">
      <c r="A23" s="1"/>
      <c r="B23" s="57" t="s">
        <v>1043</v>
      </c>
      <c r="C23" s="67">
        <v>13.5</v>
      </c>
      <c r="D23" s="67"/>
      <c r="E23" s="67"/>
      <c r="F23" s="67">
        <v>20.2</v>
      </c>
      <c r="G23" s="67">
        <v>3</v>
      </c>
      <c r="H23" s="67"/>
      <c r="I23" s="67"/>
      <c r="J23" s="67">
        <v>0.2</v>
      </c>
      <c r="K23" s="67">
        <v>19.899999999999999</v>
      </c>
      <c r="L23" s="67"/>
      <c r="M23" s="67">
        <v>18.7</v>
      </c>
      <c r="N23" s="67">
        <v>20.3</v>
      </c>
      <c r="O23" s="67">
        <v>9.8000000000000007</v>
      </c>
      <c r="P23" s="67">
        <v>3.2</v>
      </c>
      <c r="Q23" s="67">
        <v>5.2</v>
      </c>
      <c r="R23" s="67">
        <v>20</v>
      </c>
      <c r="S23" s="67">
        <v>20.3</v>
      </c>
      <c r="T23" s="67">
        <v>20</v>
      </c>
      <c r="U23" s="67">
        <v>19.100000000000001</v>
      </c>
      <c r="V23" s="67">
        <v>4.3</v>
      </c>
      <c r="W23" s="67">
        <v>12.3</v>
      </c>
      <c r="X23" s="67">
        <v>63</v>
      </c>
      <c r="Y23" s="67">
        <v>28.3</v>
      </c>
      <c r="Z23" s="67">
        <v>52.4</v>
      </c>
      <c r="AA23" s="67">
        <v>31.6</v>
      </c>
      <c r="AB23" s="67">
        <v>0.9</v>
      </c>
      <c r="AC23" s="67">
        <v>2.2999999999999998</v>
      </c>
      <c r="AD23" s="67">
        <v>21</v>
      </c>
      <c r="AE23" s="67">
        <v>8.4</v>
      </c>
      <c r="AF23" s="67">
        <v>20.399999999999999</v>
      </c>
      <c r="AG23" s="67">
        <v>20.399999999999999</v>
      </c>
      <c r="AH23" s="67">
        <v>20.2</v>
      </c>
      <c r="AI23" s="67">
        <v>9</v>
      </c>
      <c r="AJ23" s="67">
        <v>63.9</v>
      </c>
      <c r="AK23" s="67">
        <v>13.7</v>
      </c>
      <c r="AL23" s="67">
        <v>15.4</v>
      </c>
      <c r="AM23" s="67">
        <v>3.6</v>
      </c>
      <c r="AN23" s="67">
        <v>9.3000000000000007</v>
      </c>
      <c r="AO23" s="67"/>
      <c r="AP23" s="67">
        <v>0.1</v>
      </c>
      <c r="AQ23" s="67"/>
      <c r="AR23" s="67">
        <v>7.9</v>
      </c>
      <c r="AS23" s="67">
        <v>13.4</v>
      </c>
      <c r="AT23" s="67">
        <v>5.4</v>
      </c>
      <c r="AU23" s="67">
        <v>9.8000000000000007</v>
      </c>
      <c r="AV23" s="67">
        <v>44.8</v>
      </c>
      <c r="AW23" s="67">
        <v>122.5</v>
      </c>
      <c r="AX23" s="67">
        <v>52.7</v>
      </c>
      <c r="AY23" s="67">
        <v>88.1</v>
      </c>
      <c r="AZ23" s="67"/>
      <c r="BA23" s="67">
        <v>16.399999999999999</v>
      </c>
      <c r="BB23" s="67">
        <v>17.7</v>
      </c>
      <c r="BC23" s="67">
        <v>48.5</v>
      </c>
      <c r="BD23" s="67"/>
      <c r="BE23" s="67">
        <v>4.4000000000000004</v>
      </c>
      <c r="BF23" s="67"/>
      <c r="BG23" s="67">
        <v>2.4</v>
      </c>
      <c r="BH23" s="67">
        <v>2.4</v>
      </c>
      <c r="BI23" s="67">
        <v>7.7</v>
      </c>
      <c r="BJ23" s="67">
        <v>1.3</v>
      </c>
      <c r="BK23" s="67"/>
      <c r="BL23" s="67">
        <v>20</v>
      </c>
      <c r="BM23" s="67">
        <v>8.1999999999999993</v>
      </c>
      <c r="BN23" s="67">
        <v>16.899999999999999</v>
      </c>
      <c r="BO23" s="68">
        <v>1084.4000000000001</v>
      </c>
    </row>
    <row r="24" spans="1:67">
      <c r="A24" s="1"/>
      <c r="B24" s="51" t="s">
        <v>1044</v>
      </c>
      <c r="C24" s="63">
        <v>14.2</v>
      </c>
      <c r="D24" s="63"/>
      <c r="E24" s="63"/>
      <c r="F24" s="63">
        <v>20.2</v>
      </c>
      <c r="G24" s="63">
        <v>3</v>
      </c>
      <c r="H24" s="63"/>
      <c r="I24" s="63"/>
      <c r="J24" s="63">
        <v>0.4</v>
      </c>
      <c r="K24" s="63">
        <v>19.8</v>
      </c>
      <c r="L24" s="63"/>
      <c r="M24" s="63">
        <v>18.8</v>
      </c>
      <c r="N24" s="63">
        <v>20.3</v>
      </c>
      <c r="O24" s="63">
        <v>9.9</v>
      </c>
      <c r="P24" s="63">
        <v>2.8</v>
      </c>
      <c r="Q24" s="63">
        <v>5.2</v>
      </c>
      <c r="R24" s="63">
        <v>20</v>
      </c>
      <c r="S24" s="63">
        <v>20.399999999999999</v>
      </c>
      <c r="T24" s="63">
        <v>20</v>
      </c>
      <c r="U24" s="63">
        <v>19.100000000000001</v>
      </c>
      <c r="V24" s="63">
        <v>5.4</v>
      </c>
      <c r="W24" s="63">
        <v>13.5</v>
      </c>
      <c r="X24" s="63">
        <v>64.7</v>
      </c>
      <c r="Y24" s="63">
        <v>26.7</v>
      </c>
      <c r="Z24" s="63">
        <v>49.5</v>
      </c>
      <c r="AA24" s="63">
        <v>32.9</v>
      </c>
      <c r="AB24" s="63">
        <v>0.9</v>
      </c>
      <c r="AC24" s="63">
        <v>2.4</v>
      </c>
      <c r="AD24" s="63">
        <v>21</v>
      </c>
      <c r="AE24" s="63">
        <v>8.4</v>
      </c>
      <c r="AF24" s="63">
        <v>20.399999999999999</v>
      </c>
      <c r="AG24" s="63">
        <v>20.399999999999999</v>
      </c>
      <c r="AH24" s="63">
        <v>20.2</v>
      </c>
      <c r="AI24" s="63">
        <v>9.1999999999999993</v>
      </c>
      <c r="AJ24" s="63">
        <v>67.400000000000006</v>
      </c>
      <c r="AK24" s="63">
        <v>15.8</v>
      </c>
      <c r="AL24" s="63">
        <v>16.8</v>
      </c>
      <c r="AM24" s="63">
        <v>3.6</v>
      </c>
      <c r="AN24" s="63">
        <v>9.3000000000000007</v>
      </c>
      <c r="AO24" s="63"/>
      <c r="AP24" s="63">
        <v>0.2</v>
      </c>
      <c r="AQ24" s="63"/>
      <c r="AR24" s="63">
        <v>10.1</v>
      </c>
      <c r="AS24" s="63">
        <v>13.9</v>
      </c>
      <c r="AT24" s="63">
        <v>5.4</v>
      </c>
      <c r="AU24" s="63">
        <v>9.9</v>
      </c>
      <c r="AV24" s="63">
        <v>38.4</v>
      </c>
      <c r="AW24" s="63">
        <v>127.8</v>
      </c>
      <c r="AX24" s="63">
        <v>37.9</v>
      </c>
      <c r="AY24" s="63">
        <v>92.8</v>
      </c>
      <c r="AZ24" s="63"/>
      <c r="BA24" s="63">
        <v>17</v>
      </c>
      <c r="BB24" s="63">
        <v>20.6</v>
      </c>
      <c r="BC24" s="63">
        <v>59</v>
      </c>
      <c r="BD24" s="63"/>
      <c r="BE24" s="63">
        <v>4.4000000000000004</v>
      </c>
      <c r="BF24" s="63"/>
      <c r="BG24" s="63">
        <v>2.4</v>
      </c>
      <c r="BH24" s="63">
        <v>2.4</v>
      </c>
      <c r="BI24" s="63">
        <v>10</v>
      </c>
      <c r="BJ24" s="63">
        <v>1.3</v>
      </c>
      <c r="BK24" s="63"/>
      <c r="BL24" s="63">
        <v>20</v>
      </c>
      <c r="BM24" s="63">
        <v>8.1999999999999993</v>
      </c>
      <c r="BN24" s="63">
        <v>17.399999999999999</v>
      </c>
      <c r="BO24" s="64">
        <v>1101.7</v>
      </c>
    </row>
    <row r="25" spans="1:67">
      <c r="A25" s="1"/>
      <c r="B25" s="55" t="s">
        <v>1045</v>
      </c>
      <c r="C25" s="65">
        <v>14.4</v>
      </c>
      <c r="D25" s="65"/>
      <c r="E25" s="65"/>
      <c r="F25" s="65">
        <v>20.3</v>
      </c>
      <c r="G25" s="65">
        <v>3</v>
      </c>
      <c r="H25" s="65"/>
      <c r="I25" s="65"/>
      <c r="J25" s="65">
        <v>0.3</v>
      </c>
      <c r="K25" s="65">
        <v>19.8</v>
      </c>
      <c r="L25" s="65"/>
      <c r="M25" s="65">
        <v>19.100000000000001</v>
      </c>
      <c r="N25" s="65">
        <v>20.2</v>
      </c>
      <c r="O25" s="65">
        <v>9.8000000000000007</v>
      </c>
      <c r="P25" s="65">
        <v>3.1</v>
      </c>
      <c r="Q25" s="65">
        <v>5.2</v>
      </c>
      <c r="R25" s="65">
        <v>20</v>
      </c>
      <c r="S25" s="65">
        <v>20.3</v>
      </c>
      <c r="T25" s="65">
        <v>20</v>
      </c>
      <c r="U25" s="65">
        <v>19.100000000000001</v>
      </c>
      <c r="V25" s="65">
        <v>4.3</v>
      </c>
      <c r="W25" s="65">
        <v>11.2</v>
      </c>
      <c r="X25" s="65">
        <v>51</v>
      </c>
      <c r="Y25" s="65">
        <v>38.6</v>
      </c>
      <c r="Z25" s="65">
        <v>67.2</v>
      </c>
      <c r="AA25" s="65">
        <v>34</v>
      </c>
      <c r="AB25" s="65">
        <v>3.1</v>
      </c>
      <c r="AC25" s="65">
        <v>7.2</v>
      </c>
      <c r="AD25" s="65">
        <v>21</v>
      </c>
      <c r="AE25" s="65">
        <v>8.4</v>
      </c>
      <c r="AF25" s="65">
        <v>20.399999999999999</v>
      </c>
      <c r="AG25" s="65">
        <v>20.399999999999999</v>
      </c>
      <c r="AH25" s="65">
        <v>20.2</v>
      </c>
      <c r="AI25" s="65">
        <v>9.1</v>
      </c>
      <c r="AJ25" s="65">
        <v>68.900000000000006</v>
      </c>
      <c r="AK25" s="65">
        <v>11.7</v>
      </c>
      <c r="AL25" s="65">
        <v>14.8</v>
      </c>
      <c r="AM25" s="65">
        <v>3.6</v>
      </c>
      <c r="AN25" s="65">
        <v>9.3000000000000007</v>
      </c>
      <c r="AO25" s="65"/>
      <c r="AP25" s="65">
        <v>0.2</v>
      </c>
      <c r="AQ25" s="65"/>
      <c r="AR25" s="65">
        <v>12.3</v>
      </c>
      <c r="AS25" s="65">
        <v>14.1</v>
      </c>
      <c r="AT25" s="65">
        <v>5.3</v>
      </c>
      <c r="AU25" s="65">
        <v>10</v>
      </c>
      <c r="AV25" s="65">
        <v>30.6</v>
      </c>
      <c r="AW25" s="65">
        <v>131.30000000000001</v>
      </c>
      <c r="AX25" s="65">
        <v>35.799999999999997</v>
      </c>
      <c r="AY25" s="65">
        <v>95.6</v>
      </c>
      <c r="AZ25" s="65"/>
      <c r="BA25" s="65">
        <v>17.3</v>
      </c>
      <c r="BB25" s="65">
        <v>20</v>
      </c>
      <c r="BC25" s="65">
        <v>60.9</v>
      </c>
      <c r="BD25" s="65"/>
      <c r="BE25" s="65">
        <v>4.4000000000000004</v>
      </c>
      <c r="BF25" s="65"/>
      <c r="BG25" s="65">
        <v>2.4</v>
      </c>
      <c r="BH25" s="65">
        <v>2.4</v>
      </c>
      <c r="BI25" s="65">
        <v>12.1</v>
      </c>
      <c r="BJ25" s="65">
        <v>1.2</v>
      </c>
      <c r="BK25" s="65"/>
      <c r="BL25" s="65">
        <v>20</v>
      </c>
      <c r="BM25" s="65">
        <v>8.1</v>
      </c>
      <c r="BN25" s="65">
        <v>17.399999999999999</v>
      </c>
      <c r="BO25" s="66">
        <v>1120.4000000000001</v>
      </c>
    </row>
    <row r="26" spans="1:67">
      <c r="A26" s="1"/>
      <c r="B26" s="55" t="s">
        <v>1046</v>
      </c>
      <c r="C26" s="65">
        <v>14.5</v>
      </c>
      <c r="D26" s="65"/>
      <c r="E26" s="65"/>
      <c r="F26" s="65">
        <v>20.2</v>
      </c>
      <c r="G26" s="65">
        <v>3</v>
      </c>
      <c r="H26" s="65"/>
      <c r="I26" s="65"/>
      <c r="J26" s="65">
        <v>0.6</v>
      </c>
      <c r="K26" s="65">
        <v>19.8</v>
      </c>
      <c r="L26" s="65"/>
      <c r="M26" s="65">
        <v>18.7</v>
      </c>
      <c r="N26" s="65">
        <v>20.2</v>
      </c>
      <c r="O26" s="65">
        <v>9.9</v>
      </c>
      <c r="P26" s="65">
        <v>3.1</v>
      </c>
      <c r="Q26" s="65">
        <v>5.2</v>
      </c>
      <c r="R26" s="65">
        <v>20</v>
      </c>
      <c r="S26" s="65">
        <v>20.100000000000001</v>
      </c>
      <c r="T26" s="65">
        <v>20</v>
      </c>
      <c r="U26" s="65">
        <v>19.100000000000001</v>
      </c>
      <c r="V26" s="65">
        <v>7.6</v>
      </c>
      <c r="W26" s="65">
        <v>13.9</v>
      </c>
      <c r="X26" s="65"/>
      <c r="Y26" s="65">
        <v>55.1</v>
      </c>
      <c r="Z26" s="65">
        <v>70.7</v>
      </c>
      <c r="AA26" s="65">
        <v>34.700000000000003</v>
      </c>
      <c r="AB26" s="65">
        <v>5.7</v>
      </c>
      <c r="AC26" s="65">
        <v>9.1999999999999993</v>
      </c>
      <c r="AD26" s="65">
        <v>21</v>
      </c>
      <c r="AE26" s="65">
        <v>8.4</v>
      </c>
      <c r="AF26" s="65">
        <v>20.399999999999999</v>
      </c>
      <c r="AG26" s="65">
        <v>20.399999999999999</v>
      </c>
      <c r="AH26" s="65">
        <v>20.2</v>
      </c>
      <c r="AI26" s="65">
        <v>9.1</v>
      </c>
      <c r="AJ26" s="65">
        <v>73.599999999999994</v>
      </c>
      <c r="AK26" s="65">
        <v>15.5</v>
      </c>
      <c r="AL26" s="65">
        <v>17.8</v>
      </c>
      <c r="AM26" s="65">
        <v>3.6</v>
      </c>
      <c r="AN26" s="65">
        <v>9.3000000000000007</v>
      </c>
      <c r="AO26" s="65"/>
      <c r="AP26" s="65">
        <v>0.1</v>
      </c>
      <c r="AQ26" s="65"/>
      <c r="AR26" s="65">
        <v>15</v>
      </c>
      <c r="AS26" s="65">
        <v>14</v>
      </c>
      <c r="AT26" s="65">
        <v>5.4</v>
      </c>
      <c r="AU26" s="65">
        <v>9.9</v>
      </c>
      <c r="AV26" s="65">
        <v>40.299999999999997</v>
      </c>
      <c r="AW26" s="65">
        <v>138.1</v>
      </c>
      <c r="AX26" s="65">
        <v>35.6</v>
      </c>
      <c r="AY26" s="65">
        <v>99.9</v>
      </c>
      <c r="AZ26" s="65"/>
      <c r="BA26" s="65">
        <v>17.2</v>
      </c>
      <c r="BB26" s="65">
        <v>21.9</v>
      </c>
      <c r="BC26" s="65">
        <v>61.1</v>
      </c>
      <c r="BD26" s="65"/>
      <c r="BE26" s="65">
        <v>4.4000000000000004</v>
      </c>
      <c r="BF26" s="65"/>
      <c r="BG26" s="65">
        <v>2.4</v>
      </c>
      <c r="BH26" s="65">
        <v>2.4</v>
      </c>
      <c r="BI26" s="65">
        <v>12.7</v>
      </c>
      <c r="BJ26" s="65">
        <v>1.2</v>
      </c>
      <c r="BK26" s="65"/>
      <c r="BL26" s="65">
        <v>20</v>
      </c>
      <c r="BM26" s="65">
        <v>8.1999999999999993</v>
      </c>
      <c r="BN26" s="65">
        <v>17.600000000000001</v>
      </c>
      <c r="BO26" s="66">
        <v>1138</v>
      </c>
    </row>
    <row r="27" spans="1:67">
      <c r="A27" s="1"/>
      <c r="B27" s="55" t="s">
        <v>804</v>
      </c>
      <c r="C27" s="65">
        <v>14.5</v>
      </c>
      <c r="D27" s="65"/>
      <c r="E27" s="65"/>
      <c r="F27" s="65">
        <v>20.2</v>
      </c>
      <c r="G27" s="65">
        <v>3</v>
      </c>
      <c r="H27" s="65"/>
      <c r="I27" s="65"/>
      <c r="J27" s="65">
        <v>0.6</v>
      </c>
      <c r="K27" s="65">
        <v>19.8</v>
      </c>
      <c r="L27" s="65"/>
      <c r="M27" s="65">
        <v>18.899999999999999</v>
      </c>
      <c r="N27" s="65">
        <v>20.2</v>
      </c>
      <c r="O27" s="65">
        <v>9.9</v>
      </c>
      <c r="P27" s="65">
        <v>3.1</v>
      </c>
      <c r="Q27" s="65">
        <v>5.2</v>
      </c>
      <c r="R27" s="65">
        <v>19.8</v>
      </c>
      <c r="S27" s="65">
        <v>20.2</v>
      </c>
      <c r="T27" s="65">
        <v>20</v>
      </c>
      <c r="U27" s="65">
        <v>19.100000000000001</v>
      </c>
      <c r="V27" s="65">
        <v>10.4</v>
      </c>
      <c r="W27" s="65">
        <v>20.6</v>
      </c>
      <c r="X27" s="65"/>
      <c r="Y27" s="65">
        <v>58.2</v>
      </c>
      <c r="Z27" s="65">
        <v>78.599999999999994</v>
      </c>
      <c r="AA27" s="65">
        <v>35.200000000000003</v>
      </c>
      <c r="AB27" s="65">
        <v>5.9</v>
      </c>
      <c r="AC27" s="65">
        <v>7.9</v>
      </c>
      <c r="AD27" s="65">
        <v>21</v>
      </c>
      <c r="AE27" s="65">
        <v>8.4</v>
      </c>
      <c r="AF27" s="65">
        <v>20.399999999999999</v>
      </c>
      <c r="AG27" s="65">
        <v>20.399999999999999</v>
      </c>
      <c r="AH27" s="65">
        <v>20.2</v>
      </c>
      <c r="AI27" s="65">
        <v>9.1</v>
      </c>
      <c r="AJ27" s="65">
        <v>64.599999999999994</v>
      </c>
      <c r="AK27" s="65">
        <v>10.8</v>
      </c>
      <c r="AL27" s="65">
        <v>14.8</v>
      </c>
      <c r="AM27" s="65">
        <v>3.6</v>
      </c>
      <c r="AN27" s="65">
        <v>9.3000000000000007</v>
      </c>
      <c r="AO27" s="65"/>
      <c r="AP27" s="65">
        <v>0.2</v>
      </c>
      <c r="AQ27" s="65"/>
      <c r="AR27" s="65">
        <v>13</v>
      </c>
      <c r="AS27" s="65">
        <v>13.9</v>
      </c>
      <c r="AT27" s="65">
        <v>5.4</v>
      </c>
      <c r="AU27" s="65">
        <v>9.9</v>
      </c>
      <c r="AV27" s="65">
        <v>42.6</v>
      </c>
      <c r="AW27" s="65">
        <v>105.6</v>
      </c>
      <c r="AX27" s="65">
        <v>34.1</v>
      </c>
      <c r="AY27" s="65">
        <v>88.5</v>
      </c>
      <c r="AZ27" s="65"/>
      <c r="BA27" s="65">
        <v>17.100000000000001</v>
      </c>
      <c r="BB27" s="65">
        <v>24.4</v>
      </c>
      <c r="BC27" s="65">
        <v>67.8</v>
      </c>
      <c r="BD27" s="65"/>
      <c r="BE27" s="65">
        <v>4.4000000000000004</v>
      </c>
      <c r="BF27" s="65"/>
      <c r="BG27" s="65">
        <v>2.4</v>
      </c>
      <c r="BH27" s="65">
        <v>2.4</v>
      </c>
      <c r="BI27" s="65">
        <v>15.5</v>
      </c>
      <c r="BJ27" s="65">
        <v>1.2</v>
      </c>
      <c r="BK27" s="65"/>
      <c r="BL27" s="65">
        <v>19.8</v>
      </c>
      <c r="BM27" s="65">
        <v>8.1999999999999993</v>
      </c>
      <c r="BN27" s="65">
        <v>17.600000000000001</v>
      </c>
      <c r="BO27" s="66">
        <v>1107.9000000000001</v>
      </c>
    </row>
    <row r="28" spans="1:67">
      <c r="A28" s="1"/>
      <c r="B28" s="55" t="s">
        <v>805</v>
      </c>
      <c r="C28" s="65">
        <v>14.2</v>
      </c>
      <c r="D28" s="65"/>
      <c r="E28" s="65"/>
      <c r="F28" s="65">
        <v>20.2</v>
      </c>
      <c r="G28" s="65">
        <v>3</v>
      </c>
      <c r="H28" s="65"/>
      <c r="I28" s="65"/>
      <c r="J28" s="65">
        <v>0.6</v>
      </c>
      <c r="K28" s="65">
        <v>19.8</v>
      </c>
      <c r="L28" s="65"/>
      <c r="M28" s="65">
        <v>18.899999999999999</v>
      </c>
      <c r="N28" s="65">
        <v>20.2</v>
      </c>
      <c r="O28" s="65">
        <v>9.9</v>
      </c>
      <c r="P28" s="65">
        <v>3.1</v>
      </c>
      <c r="Q28" s="65">
        <v>5.2</v>
      </c>
      <c r="R28" s="65">
        <v>19.899999999999999</v>
      </c>
      <c r="S28" s="65">
        <v>19.899999999999999</v>
      </c>
      <c r="T28" s="65">
        <v>20</v>
      </c>
      <c r="U28" s="65">
        <v>19.100000000000001</v>
      </c>
      <c r="V28" s="65">
        <v>11.4</v>
      </c>
      <c r="W28" s="65">
        <v>37.299999999999997</v>
      </c>
      <c r="X28" s="65"/>
      <c r="Y28" s="65">
        <v>64.5</v>
      </c>
      <c r="Z28" s="65">
        <v>81.3</v>
      </c>
      <c r="AA28" s="65">
        <v>35.1</v>
      </c>
      <c r="AB28" s="65">
        <v>9.4</v>
      </c>
      <c r="AC28" s="65">
        <v>12.5</v>
      </c>
      <c r="AD28" s="65">
        <v>21</v>
      </c>
      <c r="AE28" s="65">
        <v>8.4</v>
      </c>
      <c r="AF28" s="65">
        <v>20.399999999999999</v>
      </c>
      <c r="AG28" s="65">
        <v>20.399999999999999</v>
      </c>
      <c r="AH28" s="65">
        <v>20.2</v>
      </c>
      <c r="AI28" s="65">
        <v>9.1</v>
      </c>
      <c r="AJ28" s="65">
        <v>73.8</v>
      </c>
      <c r="AK28" s="65">
        <v>13.1</v>
      </c>
      <c r="AL28" s="65">
        <v>14.3</v>
      </c>
      <c r="AM28" s="65">
        <v>3.6</v>
      </c>
      <c r="AN28" s="65">
        <v>9.3000000000000007</v>
      </c>
      <c r="AO28" s="65"/>
      <c r="AP28" s="65">
        <v>0.3</v>
      </c>
      <c r="AQ28" s="65"/>
      <c r="AR28" s="65">
        <v>15.5</v>
      </c>
      <c r="AS28" s="65">
        <v>13.7</v>
      </c>
      <c r="AT28" s="65">
        <v>5.3</v>
      </c>
      <c r="AU28" s="65">
        <v>9.9</v>
      </c>
      <c r="AV28" s="65">
        <v>55.7</v>
      </c>
      <c r="AW28" s="65">
        <v>137.1</v>
      </c>
      <c r="AX28" s="65">
        <v>47</v>
      </c>
      <c r="AY28" s="65">
        <v>97.7</v>
      </c>
      <c r="AZ28" s="65"/>
      <c r="BA28" s="65">
        <v>16.8</v>
      </c>
      <c r="BB28" s="65">
        <v>21.7</v>
      </c>
      <c r="BC28" s="65">
        <v>60.9</v>
      </c>
      <c r="BD28" s="65"/>
      <c r="BE28" s="65">
        <v>4.3</v>
      </c>
      <c r="BF28" s="65"/>
      <c r="BG28" s="65">
        <v>2.4</v>
      </c>
      <c r="BH28" s="65">
        <v>2.4</v>
      </c>
      <c r="BI28" s="65">
        <v>16.5</v>
      </c>
      <c r="BJ28" s="65">
        <v>1.2</v>
      </c>
      <c r="BK28" s="65"/>
      <c r="BL28" s="65">
        <v>19.899999999999999</v>
      </c>
      <c r="BM28" s="65">
        <v>8.1999999999999993</v>
      </c>
      <c r="BN28" s="65">
        <v>17.7</v>
      </c>
      <c r="BO28" s="66">
        <v>1213.3</v>
      </c>
    </row>
    <row r="29" spans="1:67">
      <c r="A29" s="1"/>
      <c r="B29" s="55" t="s">
        <v>806</v>
      </c>
      <c r="C29" s="65">
        <v>14.1</v>
      </c>
      <c r="D29" s="65"/>
      <c r="E29" s="65"/>
      <c r="F29" s="65">
        <v>20.2</v>
      </c>
      <c r="G29" s="65">
        <v>3</v>
      </c>
      <c r="H29" s="65"/>
      <c r="I29" s="65"/>
      <c r="J29" s="65">
        <v>0.8</v>
      </c>
      <c r="K29" s="65">
        <v>19.8</v>
      </c>
      <c r="L29" s="65"/>
      <c r="M29" s="65">
        <v>18.899999999999999</v>
      </c>
      <c r="N29" s="65">
        <v>20.3</v>
      </c>
      <c r="O29" s="65">
        <v>9.8000000000000007</v>
      </c>
      <c r="P29" s="65">
        <v>3.1</v>
      </c>
      <c r="Q29" s="65">
        <v>5.2</v>
      </c>
      <c r="R29" s="65">
        <v>20</v>
      </c>
      <c r="S29" s="65">
        <v>20.6</v>
      </c>
      <c r="T29" s="65">
        <v>20</v>
      </c>
      <c r="U29" s="65">
        <v>18.7</v>
      </c>
      <c r="V29" s="65">
        <v>11.8</v>
      </c>
      <c r="W29" s="65">
        <v>42</v>
      </c>
      <c r="X29" s="65"/>
      <c r="Y29" s="65">
        <v>69.3</v>
      </c>
      <c r="Z29" s="65">
        <v>88.3</v>
      </c>
      <c r="AA29" s="65">
        <v>35.700000000000003</v>
      </c>
      <c r="AB29" s="65">
        <v>9.4</v>
      </c>
      <c r="AC29" s="65">
        <v>10.6</v>
      </c>
      <c r="AD29" s="65">
        <v>21</v>
      </c>
      <c r="AE29" s="65">
        <v>8.4</v>
      </c>
      <c r="AF29" s="65">
        <v>20.399999999999999</v>
      </c>
      <c r="AG29" s="65">
        <v>20.399999999999999</v>
      </c>
      <c r="AH29" s="65">
        <v>20.2</v>
      </c>
      <c r="AI29" s="65">
        <v>9.1999999999999993</v>
      </c>
      <c r="AJ29" s="65">
        <v>74.3</v>
      </c>
      <c r="AK29" s="65">
        <v>12.8</v>
      </c>
      <c r="AL29" s="65">
        <v>14.7</v>
      </c>
      <c r="AM29" s="65">
        <v>3.6</v>
      </c>
      <c r="AN29" s="65">
        <v>9.3000000000000007</v>
      </c>
      <c r="AO29" s="65"/>
      <c r="AP29" s="65">
        <v>0.3</v>
      </c>
      <c r="AQ29" s="65"/>
      <c r="AR29" s="65">
        <v>17.899999999999999</v>
      </c>
      <c r="AS29" s="65">
        <v>13.7</v>
      </c>
      <c r="AT29" s="65">
        <v>5.2</v>
      </c>
      <c r="AU29" s="65">
        <v>9.9</v>
      </c>
      <c r="AV29" s="65">
        <v>68.900000000000006</v>
      </c>
      <c r="AW29" s="65">
        <v>119.3</v>
      </c>
      <c r="AX29" s="65">
        <v>68.400000000000006</v>
      </c>
      <c r="AY29" s="65">
        <v>92.2</v>
      </c>
      <c r="AZ29" s="65"/>
      <c r="BA29" s="65">
        <v>16.899999999999999</v>
      </c>
      <c r="BB29" s="65">
        <v>25.8</v>
      </c>
      <c r="BC29" s="65">
        <v>70.099999999999994</v>
      </c>
      <c r="BD29" s="65"/>
      <c r="BE29" s="65">
        <v>4.3</v>
      </c>
      <c r="BF29" s="65"/>
      <c r="BG29" s="65">
        <v>2.4</v>
      </c>
      <c r="BH29" s="65">
        <v>2.4</v>
      </c>
      <c r="BI29" s="65">
        <v>17.3</v>
      </c>
      <c r="BJ29" s="65">
        <v>1.2</v>
      </c>
      <c r="BK29" s="65"/>
      <c r="BL29" s="65">
        <v>20</v>
      </c>
      <c r="BM29" s="65">
        <v>8.1999999999999993</v>
      </c>
      <c r="BN29" s="65">
        <v>17.899999999999999</v>
      </c>
      <c r="BO29" s="66">
        <v>1258.2</v>
      </c>
    </row>
    <row r="30" spans="1:67">
      <c r="A30" s="1"/>
      <c r="B30" s="55" t="s">
        <v>807</v>
      </c>
      <c r="C30" s="65">
        <v>14.4</v>
      </c>
      <c r="D30" s="65"/>
      <c r="E30" s="65"/>
      <c r="F30" s="65">
        <v>20.2</v>
      </c>
      <c r="G30" s="65">
        <v>3</v>
      </c>
      <c r="H30" s="65"/>
      <c r="I30" s="65"/>
      <c r="J30" s="65">
        <v>0.9</v>
      </c>
      <c r="K30" s="65">
        <v>19.899999999999999</v>
      </c>
      <c r="L30" s="65"/>
      <c r="M30" s="65">
        <v>18.8</v>
      </c>
      <c r="N30" s="65">
        <v>20.2</v>
      </c>
      <c r="O30" s="65">
        <v>9.9</v>
      </c>
      <c r="P30" s="65">
        <v>3.1</v>
      </c>
      <c r="Q30" s="65">
        <v>5.2</v>
      </c>
      <c r="R30" s="65">
        <v>19.899999999999999</v>
      </c>
      <c r="S30" s="65"/>
      <c r="T30" s="65">
        <v>20</v>
      </c>
      <c r="U30" s="65">
        <v>19.100000000000001</v>
      </c>
      <c r="V30" s="65">
        <v>9.6</v>
      </c>
      <c r="W30" s="65">
        <v>43.9</v>
      </c>
      <c r="X30" s="65"/>
      <c r="Y30" s="65">
        <v>66.2</v>
      </c>
      <c r="Z30" s="65">
        <v>91.6</v>
      </c>
      <c r="AA30" s="65">
        <v>35.5</v>
      </c>
      <c r="AB30" s="65">
        <v>9.4</v>
      </c>
      <c r="AC30" s="65">
        <v>10.199999999999999</v>
      </c>
      <c r="AD30" s="65">
        <v>21</v>
      </c>
      <c r="AE30" s="65">
        <v>8.4</v>
      </c>
      <c r="AF30" s="65">
        <v>20.399999999999999</v>
      </c>
      <c r="AG30" s="65">
        <v>20.399999999999999</v>
      </c>
      <c r="AH30" s="65">
        <v>20.2</v>
      </c>
      <c r="AI30" s="65">
        <v>9.1999999999999993</v>
      </c>
      <c r="AJ30" s="65">
        <v>75.5</v>
      </c>
      <c r="AK30" s="65">
        <v>13.5</v>
      </c>
      <c r="AL30" s="65">
        <v>14.2</v>
      </c>
      <c r="AM30" s="65">
        <v>3.6</v>
      </c>
      <c r="AN30" s="65">
        <v>9.3000000000000007</v>
      </c>
      <c r="AO30" s="65"/>
      <c r="AP30" s="65">
        <v>0.2</v>
      </c>
      <c r="AQ30" s="65"/>
      <c r="AR30" s="65">
        <v>18.600000000000001</v>
      </c>
      <c r="AS30" s="65">
        <v>13.9</v>
      </c>
      <c r="AT30" s="65">
        <v>5.4</v>
      </c>
      <c r="AU30" s="65">
        <v>10</v>
      </c>
      <c r="AV30" s="65">
        <v>51.7</v>
      </c>
      <c r="AW30" s="65">
        <v>135.19999999999999</v>
      </c>
      <c r="AX30" s="65">
        <v>59.6</v>
      </c>
      <c r="AY30" s="65">
        <v>99.8</v>
      </c>
      <c r="AZ30" s="65"/>
      <c r="BA30" s="65">
        <v>17.100000000000001</v>
      </c>
      <c r="BB30" s="65">
        <v>22.4</v>
      </c>
      <c r="BC30" s="65">
        <v>68.5</v>
      </c>
      <c r="BD30" s="65"/>
      <c r="BE30" s="65">
        <v>4.3</v>
      </c>
      <c r="BF30" s="65"/>
      <c r="BG30" s="65">
        <v>2.4</v>
      </c>
      <c r="BH30" s="65">
        <v>2.4</v>
      </c>
      <c r="BI30" s="65">
        <v>18</v>
      </c>
      <c r="BJ30" s="65">
        <v>1.2</v>
      </c>
      <c r="BK30" s="65"/>
      <c r="BL30" s="65">
        <v>20</v>
      </c>
      <c r="BM30" s="65">
        <v>8.1999999999999993</v>
      </c>
      <c r="BN30" s="65">
        <v>17.7</v>
      </c>
      <c r="BO30" s="66">
        <v>1233.3</v>
      </c>
    </row>
    <row r="31" spans="1:67">
      <c r="A31" s="1"/>
      <c r="B31" s="57" t="s">
        <v>808</v>
      </c>
      <c r="C31" s="67">
        <v>14.9</v>
      </c>
      <c r="D31" s="67"/>
      <c r="E31" s="67"/>
      <c r="F31" s="67">
        <v>20.2</v>
      </c>
      <c r="G31" s="67">
        <v>3</v>
      </c>
      <c r="H31" s="67"/>
      <c r="I31" s="67"/>
      <c r="J31" s="67">
        <v>0.8</v>
      </c>
      <c r="K31" s="67">
        <v>19.8</v>
      </c>
      <c r="L31" s="67"/>
      <c r="M31" s="67">
        <v>19.600000000000001</v>
      </c>
      <c r="N31" s="67">
        <v>20.3</v>
      </c>
      <c r="O31" s="67">
        <v>9.9</v>
      </c>
      <c r="P31" s="67">
        <v>3.1</v>
      </c>
      <c r="Q31" s="67">
        <v>5.2</v>
      </c>
      <c r="R31" s="67">
        <v>20</v>
      </c>
      <c r="S31" s="67"/>
      <c r="T31" s="67">
        <v>20</v>
      </c>
      <c r="U31" s="67">
        <v>18.899999999999999</v>
      </c>
      <c r="V31" s="67">
        <v>9.6</v>
      </c>
      <c r="W31" s="67">
        <v>52</v>
      </c>
      <c r="X31" s="67"/>
      <c r="Y31" s="67">
        <v>79.599999999999994</v>
      </c>
      <c r="Z31" s="67">
        <v>90.2</v>
      </c>
      <c r="AA31" s="67">
        <v>35.299999999999997</v>
      </c>
      <c r="AB31" s="67">
        <v>8.6</v>
      </c>
      <c r="AC31" s="67">
        <v>9.6999999999999993</v>
      </c>
      <c r="AD31" s="67">
        <v>21</v>
      </c>
      <c r="AE31" s="67">
        <v>8.4</v>
      </c>
      <c r="AF31" s="67">
        <v>20.399999999999999</v>
      </c>
      <c r="AG31" s="67">
        <v>20.399999999999999</v>
      </c>
      <c r="AH31" s="67">
        <v>20.2</v>
      </c>
      <c r="AI31" s="67">
        <v>9.1999999999999993</v>
      </c>
      <c r="AJ31" s="67">
        <v>76.099999999999994</v>
      </c>
      <c r="AK31" s="67">
        <v>14.6</v>
      </c>
      <c r="AL31" s="67">
        <v>15.2</v>
      </c>
      <c r="AM31" s="67">
        <v>3.6</v>
      </c>
      <c r="AN31" s="67">
        <v>9.3000000000000007</v>
      </c>
      <c r="AO31" s="67"/>
      <c r="AP31" s="67">
        <v>0.2</v>
      </c>
      <c r="AQ31" s="67"/>
      <c r="AR31" s="67">
        <v>18.600000000000001</v>
      </c>
      <c r="AS31" s="67">
        <v>14</v>
      </c>
      <c r="AT31" s="67">
        <v>5.3</v>
      </c>
      <c r="AU31" s="67">
        <v>9.9</v>
      </c>
      <c r="AV31" s="67">
        <v>60.8</v>
      </c>
      <c r="AW31" s="67">
        <v>133.19999999999999</v>
      </c>
      <c r="AX31" s="67">
        <v>68.599999999999994</v>
      </c>
      <c r="AY31" s="67">
        <v>97.7</v>
      </c>
      <c r="AZ31" s="67"/>
      <c r="BA31" s="67">
        <v>17.100000000000001</v>
      </c>
      <c r="BB31" s="67">
        <v>21</v>
      </c>
      <c r="BC31" s="67">
        <v>72.599999999999994</v>
      </c>
      <c r="BD31" s="67"/>
      <c r="BE31" s="67">
        <v>4.3</v>
      </c>
      <c r="BF31" s="67"/>
      <c r="BG31" s="67">
        <v>2.4</v>
      </c>
      <c r="BH31" s="67">
        <v>2.4</v>
      </c>
      <c r="BI31" s="67">
        <v>18.399999999999999</v>
      </c>
      <c r="BJ31" s="67">
        <v>1.2</v>
      </c>
      <c r="BK31" s="67"/>
      <c r="BL31" s="67">
        <v>20</v>
      </c>
      <c r="BM31" s="67">
        <v>8.1999999999999993</v>
      </c>
      <c r="BN31" s="67">
        <v>17.5</v>
      </c>
      <c r="BO31" s="68">
        <v>1272.5</v>
      </c>
    </row>
    <row r="32" spans="1:67">
      <c r="A32" s="1"/>
      <c r="B32" s="51" t="s">
        <v>809</v>
      </c>
      <c r="C32" s="63">
        <v>15.1</v>
      </c>
      <c r="D32" s="63"/>
      <c r="E32" s="63"/>
      <c r="F32" s="63">
        <v>20.2</v>
      </c>
      <c r="G32" s="63">
        <v>3</v>
      </c>
      <c r="H32" s="63"/>
      <c r="I32" s="63"/>
      <c r="J32" s="63">
        <v>1.3</v>
      </c>
      <c r="K32" s="63">
        <v>19.8</v>
      </c>
      <c r="L32" s="63"/>
      <c r="M32" s="63">
        <v>20.3</v>
      </c>
      <c r="N32" s="63">
        <v>20.3</v>
      </c>
      <c r="O32" s="63">
        <v>9.9</v>
      </c>
      <c r="P32" s="63">
        <v>3</v>
      </c>
      <c r="Q32" s="63">
        <v>5.2</v>
      </c>
      <c r="R32" s="63">
        <v>20</v>
      </c>
      <c r="S32" s="63"/>
      <c r="T32" s="63">
        <v>20</v>
      </c>
      <c r="U32" s="63">
        <v>18.899999999999999</v>
      </c>
      <c r="V32" s="63">
        <v>10.3</v>
      </c>
      <c r="W32" s="63">
        <v>59</v>
      </c>
      <c r="X32" s="63"/>
      <c r="Y32" s="63">
        <v>77.2</v>
      </c>
      <c r="Z32" s="63">
        <v>90</v>
      </c>
      <c r="AA32" s="63">
        <v>34.6</v>
      </c>
      <c r="AB32" s="63">
        <v>9</v>
      </c>
      <c r="AC32" s="63">
        <v>10.8</v>
      </c>
      <c r="AD32" s="63">
        <v>21</v>
      </c>
      <c r="AE32" s="63">
        <v>8.4</v>
      </c>
      <c r="AF32" s="63">
        <v>20.399999999999999</v>
      </c>
      <c r="AG32" s="63">
        <v>20.399999999999999</v>
      </c>
      <c r="AH32" s="63">
        <v>20.2</v>
      </c>
      <c r="AI32" s="63">
        <v>9</v>
      </c>
      <c r="AJ32" s="63">
        <v>76.3</v>
      </c>
      <c r="AK32" s="63">
        <v>14.5</v>
      </c>
      <c r="AL32" s="63">
        <v>16.7</v>
      </c>
      <c r="AM32" s="63">
        <v>3.7</v>
      </c>
      <c r="AN32" s="63">
        <v>9.3000000000000007</v>
      </c>
      <c r="AO32" s="63"/>
      <c r="AP32" s="63">
        <v>0.5</v>
      </c>
      <c r="AQ32" s="63"/>
      <c r="AR32" s="63">
        <v>18.7</v>
      </c>
      <c r="AS32" s="63">
        <v>14.1</v>
      </c>
      <c r="AT32" s="63">
        <v>5.3</v>
      </c>
      <c r="AU32" s="63">
        <v>9.9</v>
      </c>
      <c r="AV32" s="63">
        <v>81.099999999999994</v>
      </c>
      <c r="AW32" s="63">
        <v>133.9</v>
      </c>
      <c r="AX32" s="63">
        <v>74.8</v>
      </c>
      <c r="AY32" s="63">
        <v>98.8</v>
      </c>
      <c r="AZ32" s="63"/>
      <c r="BA32" s="63">
        <v>17.2</v>
      </c>
      <c r="BB32" s="63">
        <v>17.2</v>
      </c>
      <c r="BC32" s="63">
        <v>70.400000000000006</v>
      </c>
      <c r="BD32" s="63"/>
      <c r="BE32" s="63">
        <v>4.3</v>
      </c>
      <c r="BF32" s="63"/>
      <c r="BG32" s="63">
        <v>2.4</v>
      </c>
      <c r="BH32" s="63">
        <v>2.4</v>
      </c>
      <c r="BI32" s="63">
        <v>18</v>
      </c>
      <c r="BJ32" s="63">
        <v>1.2</v>
      </c>
      <c r="BK32" s="63"/>
      <c r="BL32" s="63">
        <v>20</v>
      </c>
      <c r="BM32" s="63">
        <v>8.1999999999999993</v>
      </c>
      <c r="BN32" s="63">
        <v>17.600000000000001</v>
      </c>
      <c r="BO32" s="64">
        <v>1303.8</v>
      </c>
    </row>
    <row r="33" spans="1:67">
      <c r="A33" s="1"/>
      <c r="B33" s="55" t="s">
        <v>810</v>
      </c>
      <c r="C33" s="65">
        <v>15.2</v>
      </c>
      <c r="D33" s="65"/>
      <c r="E33" s="65"/>
      <c r="F33" s="65">
        <v>20.2</v>
      </c>
      <c r="G33" s="65">
        <v>3</v>
      </c>
      <c r="H33" s="65"/>
      <c r="I33" s="65"/>
      <c r="J33" s="65">
        <v>1.3</v>
      </c>
      <c r="K33" s="65">
        <v>19.899999999999999</v>
      </c>
      <c r="L33" s="65"/>
      <c r="M33" s="65">
        <v>20.3</v>
      </c>
      <c r="N33" s="65">
        <v>20.3</v>
      </c>
      <c r="O33" s="65">
        <v>9.8000000000000007</v>
      </c>
      <c r="P33" s="65">
        <v>3</v>
      </c>
      <c r="Q33" s="65">
        <v>5.2</v>
      </c>
      <c r="R33" s="65">
        <v>19.899999999999999</v>
      </c>
      <c r="S33" s="65"/>
      <c r="T33" s="65">
        <v>19.399999999999999</v>
      </c>
      <c r="U33" s="65">
        <v>18.899999999999999</v>
      </c>
      <c r="V33" s="65">
        <v>10</v>
      </c>
      <c r="W33" s="65">
        <v>56.9</v>
      </c>
      <c r="X33" s="65"/>
      <c r="Y33" s="65">
        <v>78.099999999999994</v>
      </c>
      <c r="Z33" s="65">
        <v>90.4</v>
      </c>
      <c r="AA33" s="65">
        <v>34.9</v>
      </c>
      <c r="AB33" s="65">
        <v>9.1</v>
      </c>
      <c r="AC33" s="65">
        <v>9.9</v>
      </c>
      <c r="AD33" s="65">
        <v>21</v>
      </c>
      <c r="AE33" s="65">
        <v>8.4</v>
      </c>
      <c r="AF33" s="65">
        <v>20.399999999999999</v>
      </c>
      <c r="AG33" s="65">
        <v>20.399999999999999</v>
      </c>
      <c r="AH33" s="65">
        <v>20.2</v>
      </c>
      <c r="AI33" s="65">
        <v>9.1999999999999993</v>
      </c>
      <c r="AJ33" s="65">
        <v>76.2</v>
      </c>
      <c r="AK33" s="65">
        <v>12.5</v>
      </c>
      <c r="AL33" s="65">
        <v>15.6</v>
      </c>
      <c r="AM33" s="65">
        <v>3.7</v>
      </c>
      <c r="AN33" s="65">
        <v>9.3000000000000007</v>
      </c>
      <c r="AO33" s="65"/>
      <c r="AP33" s="65">
        <v>0.2</v>
      </c>
      <c r="AQ33" s="65"/>
      <c r="AR33" s="65">
        <v>18.2</v>
      </c>
      <c r="AS33" s="65">
        <v>14.1</v>
      </c>
      <c r="AT33" s="65">
        <v>5.4</v>
      </c>
      <c r="AU33" s="65">
        <v>9.9</v>
      </c>
      <c r="AV33" s="65">
        <v>94.1</v>
      </c>
      <c r="AW33" s="65">
        <v>134</v>
      </c>
      <c r="AX33" s="65">
        <v>88.5</v>
      </c>
      <c r="AY33" s="65">
        <v>97.7</v>
      </c>
      <c r="AZ33" s="65"/>
      <c r="BA33" s="65">
        <v>17.3</v>
      </c>
      <c r="BB33" s="65">
        <v>16.600000000000001</v>
      </c>
      <c r="BC33" s="65">
        <v>60.6</v>
      </c>
      <c r="BD33" s="65"/>
      <c r="BE33" s="65">
        <v>4.3</v>
      </c>
      <c r="BF33" s="65"/>
      <c r="BG33" s="65">
        <v>2.4</v>
      </c>
      <c r="BH33" s="65">
        <v>2.4</v>
      </c>
      <c r="BI33" s="65">
        <v>17.7</v>
      </c>
      <c r="BJ33" s="65">
        <v>1.3</v>
      </c>
      <c r="BK33" s="65"/>
      <c r="BL33" s="65">
        <v>19.899999999999999</v>
      </c>
      <c r="BM33" s="65">
        <v>8.1999999999999993</v>
      </c>
      <c r="BN33" s="65">
        <v>17.7</v>
      </c>
      <c r="BO33" s="66">
        <v>1313.1</v>
      </c>
    </row>
    <row r="34" spans="1:67">
      <c r="A34" s="1"/>
      <c r="B34" s="55" t="s">
        <v>811</v>
      </c>
      <c r="C34" s="65">
        <v>15.1</v>
      </c>
      <c r="D34" s="65"/>
      <c r="E34" s="65"/>
      <c r="F34" s="65">
        <v>20.2</v>
      </c>
      <c r="G34" s="65">
        <v>3</v>
      </c>
      <c r="H34" s="65"/>
      <c r="I34" s="65"/>
      <c r="J34" s="65">
        <v>0.8</v>
      </c>
      <c r="K34" s="65">
        <v>19.899999999999999</v>
      </c>
      <c r="L34" s="65"/>
      <c r="M34" s="65">
        <v>20.2</v>
      </c>
      <c r="N34" s="65">
        <v>20.2</v>
      </c>
      <c r="O34" s="65">
        <v>9.8000000000000007</v>
      </c>
      <c r="P34" s="65">
        <v>3</v>
      </c>
      <c r="Q34" s="65">
        <v>5.2</v>
      </c>
      <c r="R34" s="65">
        <v>19.8</v>
      </c>
      <c r="S34" s="65"/>
      <c r="T34" s="65">
        <v>20</v>
      </c>
      <c r="U34" s="65">
        <v>18.899999999999999</v>
      </c>
      <c r="V34" s="65">
        <v>13.5</v>
      </c>
      <c r="W34" s="65">
        <v>50.7</v>
      </c>
      <c r="X34" s="65"/>
      <c r="Y34" s="65">
        <v>76.5</v>
      </c>
      <c r="Z34" s="65">
        <v>90.6</v>
      </c>
      <c r="AA34" s="65">
        <v>35.200000000000003</v>
      </c>
      <c r="AB34" s="65">
        <v>10.7</v>
      </c>
      <c r="AC34" s="65">
        <v>10</v>
      </c>
      <c r="AD34" s="65">
        <v>21</v>
      </c>
      <c r="AE34" s="65">
        <v>8.4</v>
      </c>
      <c r="AF34" s="65">
        <v>20.399999999999999</v>
      </c>
      <c r="AG34" s="65">
        <v>20.399999999999999</v>
      </c>
      <c r="AH34" s="65">
        <v>20.2</v>
      </c>
      <c r="AI34" s="65">
        <v>9.1999999999999993</v>
      </c>
      <c r="AJ34" s="65">
        <v>75.5</v>
      </c>
      <c r="AK34" s="65">
        <v>13.8</v>
      </c>
      <c r="AL34" s="65">
        <v>15.3</v>
      </c>
      <c r="AM34" s="65">
        <v>3.7</v>
      </c>
      <c r="AN34" s="65">
        <v>9.3000000000000007</v>
      </c>
      <c r="AO34" s="65"/>
      <c r="AP34" s="65">
        <v>0.2</v>
      </c>
      <c r="AQ34" s="65"/>
      <c r="AR34" s="65">
        <v>17.100000000000001</v>
      </c>
      <c r="AS34" s="65">
        <v>14.1</v>
      </c>
      <c r="AT34" s="65">
        <v>5.3</v>
      </c>
      <c r="AU34" s="65">
        <v>9.9</v>
      </c>
      <c r="AV34" s="65">
        <v>118.7</v>
      </c>
      <c r="AW34" s="65">
        <v>135.30000000000001</v>
      </c>
      <c r="AX34" s="65">
        <v>116.5</v>
      </c>
      <c r="AY34" s="65">
        <v>97.9</v>
      </c>
      <c r="AZ34" s="65"/>
      <c r="BA34" s="65">
        <v>17.3</v>
      </c>
      <c r="BB34" s="65">
        <v>17.100000000000001</v>
      </c>
      <c r="BC34" s="65">
        <v>57.6</v>
      </c>
      <c r="BD34" s="65"/>
      <c r="BE34" s="65">
        <v>4.3</v>
      </c>
      <c r="BF34" s="65"/>
      <c r="BG34" s="65">
        <v>2.4</v>
      </c>
      <c r="BH34" s="65">
        <v>2.4</v>
      </c>
      <c r="BI34" s="65">
        <v>17.2</v>
      </c>
      <c r="BJ34" s="65">
        <v>1.3</v>
      </c>
      <c r="BK34" s="65"/>
      <c r="BL34" s="65">
        <v>19.899999999999999</v>
      </c>
      <c r="BM34" s="65">
        <v>8.1999999999999993</v>
      </c>
      <c r="BN34" s="65">
        <v>17.8</v>
      </c>
      <c r="BO34" s="66">
        <v>1361</v>
      </c>
    </row>
    <row r="35" spans="1:67">
      <c r="A35" s="1"/>
      <c r="B35" s="55" t="s">
        <v>812</v>
      </c>
      <c r="C35" s="65">
        <v>15.2</v>
      </c>
      <c r="D35" s="65"/>
      <c r="E35" s="65"/>
      <c r="F35" s="65">
        <v>20.2</v>
      </c>
      <c r="G35" s="65">
        <v>3</v>
      </c>
      <c r="H35" s="65"/>
      <c r="I35" s="65"/>
      <c r="J35" s="65">
        <v>0.3</v>
      </c>
      <c r="K35" s="65">
        <v>19.899999999999999</v>
      </c>
      <c r="L35" s="65"/>
      <c r="M35" s="65">
        <v>20.2</v>
      </c>
      <c r="N35" s="65">
        <v>20.3</v>
      </c>
      <c r="O35" s="65">
        <v>9.8000000000000007</v>
      </c>
      <c r="P35" s="65">
        <v>3</v>
      </c>
      <c r="Q35" s="65">
        <v>5.0999999999999996</v>
      </c>
      <c r="R35" s="65">
        <v>19.8</v>
      </c>
      <c r="S35" s="65"/>
      <c r="T35" s="65">
        <v>20</v>
      </c>
      <c r="U35" s="65">
        <v>18.899999999999999</v>
      </c>
      <c r="V35" s="65">
        <v>16.600000000000001</v>
      </c>
      <c r="W35" s="65">
        <v>57.5</v>
      </c>
      <c r="X35" s="65">
        <v>6</v>
      </c>
      <c r="Y35" s="65">
        <v>74</v>
      </c>
      <c r="Z35" s="65">
        <v>89.3</v>
      </c>
      <c r="AA35" s="65">
        <v>35.1</v>
      </c>
      <c r="AB35" s="65">
        <v>8.9</v>
      </c>
      <c r="AC35" s="65">
        <v>11.6</v>
      </c>
      <c r="AD35" s="65">
        <v>21</v>
      </c>
      <c r="AE35" s="65">
        <v>8.4</v>
      </c>
      <c r="AF35" s="65">
        <v>20.399999999999999</v>
      </c>
      <c r="AG35" s="65">
        <v>20.399999999999999</v>
      </c>
      <c r="AH35" s="65">
        <v>20.2</v>
      </c>
      <c r="AI35" s="65">
        <v>9.1999999999999993</v>
      </c>
      <c r="AJ35" s="65">
        <v>73.099999999999994</v>
      </c>
      <c r="AK35" s="65">
        <v>13.2</v>
      </c>
      <c r="AL35" s="65">
        <v>15.2</v>
      </c>
      <c r="AM35" s="65">
        <v>3.6</v>
      </c>
      <c r="AN35" s="65">
        <v>9.3000000000000007</v>
      </c>
      <c r="AO35" s="65"/>
      <c r="AP35" s="65">
        <v>0.2</v>
      </c>
      <c r="AQ35" s="65"/>
      <c r="AR35" s="65">
        <v>15.8</v>
      </c>
      <c r="AS35" s="65">
        <v>14</v>
      </c>
      <c r="AT35" s="65">
        <v>5.4</v>
      </c>
      <c r="AU35" s="65">
        <v>9.9</v>
      </c>
      <c r="AV35" s="65">
        <v>117</v>
      </c>
      <c r="AW35" s="65">
        <v>135.4</v>
      </c>
      <c r="AX35" s="65">
        <v>122.1</v>
      </c>
      <c r="AY35" s="65">
        <v>98</v>
      </c>
      <c r="AZ35" s="65"/>
      <c r="BA35" s="65">
        <v>17.100000000000001</v>
      </c>
      <c r="BB35" s="65">
        <v>16.2</v>
      </c>
      <c r="BC35" s="65">
        <v>64.099999999999994</v>
      </c>
      <c r="BD35" s="65"/>
      <c r="BE35" s="65">
        <v>4.3</v>
      </c>
      <c r="BF35" s="65"/>
      <c r="BG35" s="65">
        <v>2.4</v>
      </c>
      <c r="BH35" s="65">
        <v>2.4</v>
      </c>
      <c r="BI35" s="65">
        <v>15.8</v>
      </c>
      <c r="BJ35" s="65">
        <v>1.3</v>
      </c>
      <c r="BK35" s="65"/>
      <c r="BL35" s="65">
        <v>19.899999999999999</v>
      </c>
      <c r="BM35" s="65">
        <v>8.1999999999999993</v>
      </c>
      <c r="BN35" s="65">
        <v>18</v>
      </c>
      <c r="BO35" s="66">
        <v>1376.2</v>
      </c>
    </row>
    <row r="36" spans="1:67">
      <c r="A36" s="1"/>
      <c r="B36" s="55" t="s">
        <v>813</v>
      </c>
      <c r="C36" s="65">
        <v>15.2</v>
      </c>
      <c r="D36" s="65"/>
      <c r="E36" s="65"/>
      <c r="F36" s="65">
        <v>20.2</v>
      </c>
      <c r="G36" s="65">
        <v>3</v>
      </c>
      <c r="H36" s="65"/>
      <c r="I36" s="65"/>
      <c r="J36" s="65">
        <v>0.4</v>
      </c>
      <c r="K36" s="65">
        <v>19.899999999999999</v>
      </c>
      <c r="L36" s="65"/>
      <c r="M36" s="65">
        <v>20.100000000000001</v>
      </c>
      <c r="N36" s="65">
        <v>20.2</v>
      </c>
      <c r="O36" s="65">
        <v>9.9</v>
      </c>
      <c r="P36" s="65">
        <v>3</v>
      </c>
      <c r="Q36" s="65">
        <v>5.0999999999999996</v>
      </c>
      <c r="R36" s="65">
        <v>20</v>
      </c>
      <c r="S36" s="65">
        <v>4.5</v>
      </c>
      <c r="T36" s="65">
        <v>20</v>
      </c>
      <c r="U36" s="65">
        <v>18.899999999999999</v>
      </c>
      <c r="V36" s="65">
        <v>16.600000000000001</v>
      </c>
      <c r="W36" s="65">
        <v>62.7</v>
      </c>
      <c r="X36" s="65">
        <v>29.7</v>
      </c>
      <c r="Y36" s="65">
        <v>72.8</v>
      </c>
      <c r="Z36" s="65">
        <v>87.3</v>
      </c>
      <c r="AA36" s="65">
        <v>34.9</v>
      </c>
      <c r="AB36" s="65">
        <v>11.3</v>
      </c>
      <c r="AC36" s="65">
        <v>10.7</v>
      </c>
      <c r="AD36" s="65">
        <v>21</v>
      </c>
      <c r="AE36" s="65">
        <v>8.4</v>
      </c>
      <c r="AF36" s="65">
        <v>20.399999999999999</v>
      </c>
      <c r="AG36" s="65">
        <v>20.399999999999999</v>
      </c>
      <c r="AH36" s="65">
        <v>20.2</v>
      </c>
      <c r="AI36" s="65">
        <v>9.1999999999999993</v>
      </c>
      <c r="AJ36" s="65">
        <v>74.2</v>
      </c>
      <c r="AK36" s="65">
        <v>12.6</v>
      </c>
      <c r="AL36" s="65">
        <v>16.8</v>
      </c>
      <c r="AM36" s="65">
        <v>3.7</v>
      </c>
      <c r="AN36" s="65">
        <v>9.3000000000000007</v>
      </c>
      <c r="AO36" s="65"/>
      <c r="AP36" s="65">
        <v>0.1</v>
      </c>
      <c r="AQ36" s="65"/>
      <c r="AR36" s="65">
        <v>14.3</v>
      </c>
      <c r="AS36" s="65">
        <v>13.8</v>
      </c>
      <c r="AT36" s="65">
        <v>5.3</v>
      </c>
      <c r="AU36" s="65">
        <v>10.4</v>
      </c>
      <c r="AV36" s="65">
        <v>91.6</v>
      </c>
      <c r="AW36" s="65">
        <v>131.6</v>
      </c>
      <c r="AX36" s="65">
        <v>111.8</v>
      </c>
      <c r="AY36" s="65">
        <v>95.5</v>
      </c>
      <c r="AZ36" s="65"/>
      <c r="BA36" s="65">
        <v>16.7</v>
      </c>
      <c r="BB36" s="65">
        <v>15.8</v>
      </c>
      <c r="BC36" s="65">
        <v>60</v>
      </c>
      <c r="BD36" s="65"/>
      <c r="BE36" s="65">
        <v>4.3</v>
      </c>
      <c r="BF36" s="65"/>
      <c r="BG36" s="65">
        <v>2.4</v>
      </c>
      <c r="BH36" s="65">
        <v>2.4</v>
      </c>
      <c r="BI36" s="65">
        <v>14.3</v>
      </c>
      <c r="BJ36" s="65">
        <v>1.3</v>
      </c>
      <c r="BK36" s="65"/>
      <c r="BL36" s="65">
        <v>20</v>
      </c>
      <c r="BM36" s="65">
        <v>8.1999999999999993</v>
      </c>
      <c r="BN36" s="65">
        <v>17.100000000000001</v>
      </c>
      <c r="BO36" s="66">
        <v>1359.5</v>
      </c>
    </row>
    <row r="37" spans="1:67">
      <c r="A37" s="1"/>
      <c r="B37" s="55" t="s">
        <v>814</v>
      </c>
      <c r="C37" s="65">
        <v>15.1</v>
      </c>
      <c r="D37" s="65"/>
      <c r="E37" s="65"/>
      <c r="F37" s="65">
        <v>20.2</v>
      </c>
      <c r="G37" s="65">
        <v>3</v>
      </c>
      <c r="H37" s="65"/>
      <c r="I37" s="65"/>
      <c r="J37" s="65">
        <v>0.4</v>
      </c>
      <c r="K37" s="65">
        <v>19.8</v>
      </c>
      <c r="L37" s="65"/>
      <c r="M37" s="65">
        <v>20.2</v>
      </c>
      <c r="N37" s="65">
        <v>20.3</v>
      </c>
      <c r="O37" s="65">
        <v>9.6999999999999993</v>
      </c>
      <c r="P37" s="65">
        <v>2.9</v>
      </c>
      <c r="Q37" s="65">
        <v>5.2</v>
      </c>
      <c r="R37" s="65">
        <v>20</v>
      </c>
      <c r="S37" s="65">
        <v>20.6</v>
      </c>
      <c r="T37" s="65">
        <v>20</v>
      </c>
      <c r="U37" s="65">
        <v>18.899999999999999</v>
      </c>
      <c r="V37" s="65">
        <v>16</v>
      </c>
      <c r="W37" s="65">
        <v>60.3</v>
      </c>
      <c r="X37" s="65">
        <v>40</v>
      </c>
      <c r="Y37" s="65">
        <v>87</v>
      </c>
      <c r="Z37" s="65">
        <v>90.6</v>
      </c>
      <c r="AA37" s="65">
        <v>34</v>
      </c>
      <c r="AB37" s="65">
        <v>9</v>
      </c>
      <c r="AC37" s="65">
        <v>10.3</v>
      </c>
      <c r="AD37" s="65">
        <v>21</v>
      </c>
      <c r="AE37" s="65">
        <v>8.4</v>
      </c>
      <c r="AF37" s="65">
        <v>20.399999999999999</v>
      </c>
      <c r="AG37" s="65">
        <v>20.399999999999999</v>
      </c>
      <c r="AH37" s="65">
        <v>20.2</v>
      </c>
      <c r="AI37" s="65">
        <v>9.1999999999999993</v>
      </c>
      <c r="AJ37" s="65">
        <v>69.900000000000006</v>
      </c>
      <c r="AK37" s="65">
        <v>10.8</v>
      </c>
      <c r="AL37" s="65">
        <v>14.4</v>
      </c>
      <c r="AM37" s="65">
        <v>3.7</v>
      </c>
      <c r="AN37" s="65">
        <v>9.3000000000000007</v>
      </c>
      <c r="AO37" s="65"/>
      <c r="AP37" s="65">
        <v>0.1</v>
      </c>
      <c r="AQ37" s="65"/>
      <c r="AR37" s="65">
        <v>12.4</v>
      </c>
      <c r="AS37" s="65">
        <v>13.5</v>
      </c>
      <c r="AT37" s="65">
        <v>5.4</v>
      </c>
      <c r="AU37" s="65">
        <v>10.4</v>
      </c>
      <c r="AV37" s="65">
        <v>101.7</v>
      </c>
      <c r="AW37" s="65">
        <v>130.9</v>
      </c>
      <c r="AX37" s="65">
        <v>110</v>
      </c>
      <c r="AY37" s="65">
        <v>94.9</v>
      </c>
      <c r="AZ37" s="65"/>
      <c r="BA37" s="65">
        <v>16.399999999999999</v>
      </c>
      <c r="BB37" s="65">
        <v>11</v>
      </c>
      <c r="BC37" s="65">
        <v>55</v>
      </c>
      <c r="BD37" s="65"/>
      <c r="BE37" s="65">
        <v>4.3</v>
      </c>
      <c r="BF37" s="65"/>
      <c r="BG37" s="65">
        <v>2.4</v>
      </c>
      <c r="BH37" s="65">
        <v>2.4</v>
      </c>
      <c r="BI37" s="65">
        <v>12.4</v>
      </c>
      <c r="BJ37" s="65">
        <v>1.3</v>
      </c>
      <c r="BK37" s="65"/>
      <c r="BL37" s="65">
        <v>19.899999999999999</v>
      </c>
      <c r="BM37" s="65">
        <v>8.1999999999999993</v>
      </c>
      <c r="BN37" s="65">
        <v>17.7</v>
      </c>
      <c r="BO37" s="66">
        <v>1381.5</v>
      </c>
    </row>
    <row r="38" spans="1:67">
      <c r="A38" s="1"/>
      <c r="B38" s="55" t="s">
        <v>815</v>
      </c>
      <c r="C38" s="65">
        <v>15</v>
      </c>
      <c r="D38" s="65"/>
      <c r="E38" s="65"/>
      <c r="F38" s="65">
        <v>20.2</v>
      </c>
      <c r="G38" s="65">
        <v>3</v>
      </c>
      <c r="H38" s="65"/>
      <c r="I38" s="65"/>
      <c r="J38" s="65">
        <v>0.4</v>
      </c>
      <c r="K38" s="65">
        <v>16.899999999999999</v>
      </c>
      <c r="L38" s="65"/>
      <c r="M38" s="65">
        <v>20.2</v>
      </c>
      <c r="N38" s="65">
        <v>20.3</v>
      </c>
      <c r="O38" s="65">
        <v>9.8000000000000007</v>
      </c>
      <c r="P38" s="65">
        <v>2.9</v>
      </c>
      <c r="Q38" s="65">
        <v>5.2</v>
      </c>
      <c r="R38" s="65">
        <v>20</v>
      </c>
      <c r="S38" s="65">
        <v>20.6</v>
      </c>
      <c r="T38" s="65">
        <v>20</v>
      </c>
      <c r="U38" s="65">
        <v>18.899999999999999</v>
      </c>
      <c r="V38" s="65">
        <v>9.6</v>
      </c>
      <c r="W38" s="65">
        <v>63.2</v>
      </c>
      <c r="X38" s="65">
        <v>40.200000000000003</v>
      </c>
      <c r="Y38" s="65">
        <v>83.7</v>
      </c>
      <c r="Z38" s="65">
        <v>91.7</v>
      </c>
      <c r="AA38" s="65">
        <v>33.299999999999997</v>
      </c>
      <c r="AB38" s="65">
        <v>9.9</v>
      </c>
      <c r="AC38" s="65">
        <v>8.6</v>
      </c>
      <c r="AD38" s="65">
        <v>21</v>
      </c>
      <c r="AE38" s="65">
        <v>8.4</v>
      </c>
      <c r="AF38" s="65">
        <v>20.399999999999999</v>
      </c>
      <c r="AG38" s="65">
        <v>20.399999999999999</v>
      </c>
      <c r="AH38" s="65">
        <v>20.2</v>
      </c>
      <c r="AI38" s="65">
        <v>9.1999999999999993</v>
      </c>
      <c r="AJ38" s="65">
        <v>69.7</v>
      </c>
      <c r="AK38" s="65">
        <v>11.5</v>
      </c>
      <c r="AL38" s="65">
        <v>13.5</v>
      </c>
      <c r="AM38" s="65">
        <v>3.7</v>
      </c>
      <c r="AN38" s="65">
        <v>9.3000000000000007</v>
      </c>
      <c r="AO38" s="65"/>
      <c r="AP38" s="65"/>
      <c r="AQ38" s="65"/>
      <c r="AR38" s="65">
        <v>10.5</v>
      </c>
      <c r="AS38" s="65">
        <v>12.7</v>
      </c>
      <c r="AT38" s="65">
        <v>5.4</v>
      </c>
      <c r="AU38" s="65">
        <v>10.4</v>
      </c>
      <c r="AV38" s="65">
        <v>85</v>
      </c>
      <c r="AW38" s="65">
        <v>124.8</v>
      </c>
      <c r="AX38" s="65">
        <v>102.5</v>
      </c>
      <c r="AY38" s="65">
        <v>91.2</v>
      </c>
      <c r="AZ38" s="65"/>
      <c r="BA38" s="65">
        <v>15.2</v>
      </c>
      <c r="BB38" s="65">
        <v>12</v>
      </c>
      <c r="BC38" s="65">
        <v>45.8</v>
      </c>
      <c r="BD38" s="65"/>
      <c r="BE38" s="65">
        <v>4.3</v>
      </c>
      <c r="BF38" s="65"/>
      <c r="BG38" s="65">
        <v>2.4</v>
      </c>
      <c r="BH38" s="65">
        <v>2.4</v>
      </c>
      <c r="BI38" s="65">
        <v>9.1</v>
      </c>
      <c r="BJ38" s="65">
        <v>1.3</v>
      </c>
      <c r="BK38" s="65"/>
      <c r="BL38" s="65">
        <v>20</v>
      </c>
      <c r="BM38" s="65">
        <v>8.1</v>
      </c>
      <c r="BN38" s="65">
        <v>15.1</v>
      </c>
      <c r="BO38" s="66">
        <v>1319.1</v>
      </c>
    </row>
    <row r="39" spans="1:67">
      <c r="A39" s="1"/>
      <c r="B39" s="57" t="s">
        <v>816</v>
      </c>
      <c r="C39" s="67">
        <v>14.5</v>
      </c>
      <c r="D39" s="67"/>
      <c r="E39" s="67"/>
      <c r="F39" s="67">
        <v>20.2</v>
      </c>
      <c r="G39" s="67">
        <v>3</v>
      </c>
      <c r="H39" s="67"/>
      <c r="I39" s="67"/>
      <c r="J39" s="67">
        <v>0.4</v>
      </c>
      <c r="K39" s="67">
        <v>16.899999999999999</v>
      </c>
      <c r="L39" s="67"/>
      <c r="M39" s="67">
        <v>20.2</v>
      </c>
      <c r="N39" s="67">
        <v>20.3</v>
      </c>
      <c r="O39" s="67">
        <v>9.8000000000000007</v>
      </c>
      <c r="P39" s="67">
        <v>3.1</v>
      </c>
      <c r="Q39" s="67">
        <v>5.2</v>
      </c>
      <c r="R39" s="67">
        <v>20</v>
      </c>
      <c r="S39" s="67">
        <v>20.6</v>
      </c>
      <c r="T39" s="67">
        <v>20</v>
      </c>
      <c r="U39" s="67">
        <v>18.899999999999999</v>
      </c>
      <c r="V39" s="67">
        <v>7.7</v>
      </c>
      <c r="W39" s="67">
        <v>62.3</v>
      </c>
      <c r="X39" s="67">
        <v>42.2</v>
      </c>
      <c r="Y39" s="67">
        <v>82.9</v>
      </c>
      <c r="Z39" s="67">
        <v>86.8</v>
      </c>
      <c r="AA39" s="67">
        <v>31.7</v>
      </c>
      <c r="AB39" s="67">
        <v>10.9</v>
      </c>
      <c r="AC39" s="67">
        <v>9.6999999999999993</v>
      </c>
      <c r="AD39" s="67">
        <v>21</v>
      </c>
      <c r="AE39" s="67">
        <v>8.4</v>
      </c>
      <c r="AF39" s="67">
        <v>20.399999999999999</v>
      </c>
      <c r="AG39" s="67">
        <v>20.399999999999999</v>
      </c>
      <c r="AH39" s="67">
        <v>20.2</v>
      </c>
      <c r="AI39" s="67">
        <v>9.1999999999999993</v>
      </c>
      <c r="AJ39" s="67">
        <v>58.7</v>
      </c>
      <c r="AK39" s="67">
        <v>10.199999999999999</v>
      </c>
      <c r="AL39" s="67">
        <v>11.5</v>
      </c>
      <c r="AM39" s="67">
        <v>3.6</v>
      </c>
      <c r="AN39" s="67">
        <v>9.3000000000000007</v>
      </c>
      <c r="AO39" s="67"/>
      <c r="AP39" s="67"/>
      <c r="AQ39" s="67"/>
      <c r="AR39" s="67">
        <v>8</v>
      </c>
      <c r="AS39" s="67">
        <v>10.5</v>
      </c>
      <c r="AT39" s="67">
        <v>5.4</v>
      </c>
      <c r="AU39" s="67">
        <v>10.5</v>
      </c>
      <c r="AV39" s="67">
        <v>120.6</v>
      </c>
      <c r="AW39" s="67">
        <v>113</v>
      </c>
      <c r="AX39" s="67">
        <v>127.4</v>
      </c>
      <c r="AY39" s="67">
        <v>83.5</v>
      </c>
      <c r="AZ39" s="67"/>
      <c r="BA39" s="67">
        <v>12.7</v>
      </c>
      <c r="BB39" s="67">
        <v>12.1</v>
      </c>
      <c r="BC39" s="67">
        <v>42.9</v>
      </c>
      <c r="BD39" s="67"/>
      <c r="BE39" s="67">
        <v>3.2</v>
      </c>
      <c r="BF39" s="67"/>
      <c r="BG39" s="67">
        <v>2.4</v>
      </c>
      <c r="BH39" s="67">
        <v>2.4</v>
      </c>
      <c r="BI39" s="67">
        <v>4.0999999999999996</v>
      </c>
      <c r="BJ39" s="67">
        <v>1.3</v>
      </c>
      <c r="BK39" s="67"/>
      <c r="BL39" s="67">
        <v>20</v>
      </c>
      <c r="BM39" s="67">
        <v>8.1999999999999993</v>
      </c>
      <c r="BN39" s="67">
        <v>13.9</v>
      </c>
      <c r="BO39" s="68">
        <v>1322.3</v>
      </c>
    </row>
    <row r="40" spans="1:67">
      <c r="A40" s="1"/>
      <c r="B40" s="51" t="s">
        <v>817</v>
      </c>
      <c r="C40" s="63">
        <v>15.1</v>
      </c>
      <c r="D40" s="63"/>
      <c r="E40" s="63"/>
      <c r="F40" s="63">
        <v>20.2</v>
      </c>
      <c r="G40" s="63">
        <v>3</v>
      </c>
      <c r="H40" s="63">
        <v>0.3</v>
      </c>
      <c r="I40" s="63"/>
      <c r="J40" s="63">
        <v>0.3</v>
      </c>
      <c r="K40" s="63">
        <v>19.8</v>
      </c>
      <c r="L40" s="63"/>
      <c r="M40" s="63">
        <v>20.3</v>
      </c>
      <c r="N40" s="63">
        <v>20.3</v>
      </c>
      <c r="O40" s="63">
        <v>9.8000000000000007</v>
      </c>
      <c r="P40" s="63">
        <v>3</v>
      </c>
      <c r="Q40" s="63">
        <v>5.2</v>
      </c>
      <c r="R40" s="63">
        <v>20</v>
      </c>
      <c r="S40" s="63">
        <v>20.2</v>
      </c>
      <c r="T40" s="63">
        <v>20</v>
      </c>
      <c r="U40" s="63">
        <v>18.899999999999999</v>
      </c>
      <c r="V40" s="63">
        <v>7.9</v>
      </c>
      <c r="W40" s="63">
        <v>72.400000000000006</v>
      </c>
      <c r="X40" s="63">
        <v>51.1</v>
      </c>
      <c r="Y40" s="63">
        <v>54.8</v>
      </c>
      <c r="Z40" s="63">
        <v>72.099999999999994</v>
      </c>
      <c r="AA40" s="63">
        <v>21.1</v>
      </c>
      <c r="AB40" s="63">
        <v>6</v>
      </c>
      <c r="AC40" s="63">
        <v>6.4</v>
      </c>
      <c r="AD40" s="63">
        <v>21</v>
      </c>
      <c r="AE40" s="63">
        <v>8.4</v>
      </c>
      <c r="AF40" s="63">
        <v>20.399999999999999</v>
      </c>
      <c r="AG40" s="63">
        <v>20.399999999999999</v>
      </c>
      <c r="AH40" s="63">
        <v>20.2</v>
      </c>
      <c r="AI40" s="63">
        <v>9.1</v>
      </c>
      <c r="AJ40" s="63">
        <v>36.4</v>
      </c>
      <c r="AK40" s="63">
        <v>9.9</v>
      </c>
      <c r="AL40" s="63">
        <v>11.2</v>
      </c>
      <c r="AM40" s="63">
        <v>3.7</v>
      </c>
      <c r="AN40" s="63">
        <v>9.3000000000000007</v>
      </c>
      <c r="AO40" s="63"/>
      <c r="AP40" s="63"/>
      <c r="AQ40" s="63"/>
      <c r="AR40" s="63">
        <v>5.2</v>
      </c>
      <c r="AS40" s="63">
        <v>6.7</v>
      </c>
      <c r="AT40" s="63">
        <v>5.4</v>
      </c>
      <c r="AU40" s="63">
        <v>10.4</v>
      </c>
      <c r="AV40" s="63">
        <v>144.30000000000001</v>
      </c>
      <c r="AW40" s="63">
        <v>68.2</v>
      </c>
      <c r="AX40" s="63">
        <v>131.19999999999999</v>
      </c>
      <c r="AY40" s="63">
        <v>56.6</v>
      </c>
      <c r="AZ40" s="63"/>
      <c r="BA40" s="63">
        <v>8</v>
      </c>
      <c r="BB40" s="63">
        <v>11.1</v>
      </c>
      <c r="BC40" s="63">
        <v>50.4</v>
      </c>
      <c r="BD40" s="63"/>
      <c r="BE40" s="63">
        <v>3.5</v>
      </c>
      <c r="BF40" s="63"/>
      <c r="BG40" s="63">
        <v>2.4</v>
      </c>
      <c r="BH40" s="63">
        <v>2.4</v>
      </c>
      <c r="BI40" s="63">
        <v>2.7</v>
      </c>
      <c r="BJ40" s="63">
        <v>1.3</v>
      </c>
      <c r="BK40" s="63"/>
      <c r="BL40" s="63">
        <v>20</v>
      </c>
      <c r="BM40" s="63">
        <v>8.1999999999999993</v>
      </c>
      <c r="BN40" s="63">
        <v>7.7</v>
      </c>
      <c r="BO40" s="64">
        <v>1203.9000000000001</v>
      </c>
    </row>
    <row r="41" spans="1:67">
      <c r="A41" s="1"/>
      <c r="B41" s="55" t="s">
        <v>818</v>
      </c>
      <c r="C41" s="65">
        <v>14</v>
      </c>
      <c r="D41" s="65"/>
      <c r="E41" s="65"/>
      <c r="F41" s="65">
        <v>20.2</v>
      </c>
      <c r="G41" s="65">
        <v>3</v>
      </c>
      <c r="H41" s="65">
        <v>0.3</v>
      </c>
      <c r="I41" s="65"/>
      <c r="J41" s="65">
        <v>0.2</v>
      </c>
      <c r="K41" s="65">
        <v>19.8</v>
      </c>
      <c r="L41" s="65"/>
      <c r="M41" s="65">
        <v>20.2</v>
      </c>
      <c r="N41" s="65">
        <v>20.2</v>
      </c>
      <c r="O41" s="65">
        <v>9.6999999999999993</v>
      </c>
      <c r="P41" s="65">
        <v>3</v>
      </c>
      <c r="Q41" s="65">
        <v>5.2</v>
      </c>
      <c r="R41" s="65">
        <v>20</v>
      </c>
      <c r="S41" s="65">
        <v>20.7</v>
      </c>
      <c r="T41" s="65">
        <v>20</v>
      </c>
      <c r="U41" s="65">
        <v>18.899999999999999</v>
      </c>
      <c r="V41" s="65">
        <v>10</v>
      </c>
      <c r="W41" s="65">
        <v>62.2</v>
      </c>
      <c r="X41" s="65">
        <v>60.3</v>
      </c>
      <c r="Y41" s="65">
        <v>53.9</v>
      </c>
      <c r="Z41" s="65">
        <v>79.5</v>
      </c>
      <c r="AA41" s="65">
        <v>8.8000000000000007</v>
      </c>
      <c r="AB41" s="65">
        <v>4.8</v>
      </c>
      <c r="AC41" s="65">
        <v>6.5</v>
      </c>
      <c r="AD41" s="65">
        <v>21</v>
      </c>
      <c r="AE41" s="65">
        <v>8.4</v>
      </c>
      <c r="AF41" s="65">
        <v>20.399999999999999</v>
      </c>
      <c r="AG41" s="65">
        <v>20.399999999999999</v>
      </c>
      <c r="AH41" s="65">
        <v>20.2</v>
      </c>
      <c r="AI41" s="65">
        <v>9.1</v>
      </c>
      <c r="AJ41" s="65">
        <v>10</v>
      </c>
      <c r="AK41" s="65">
        <v>8.8000000000000007</v>
      </c>
      <c r="AL41" s="65">
        <v>12</v>
      </c>
      <c r="AM41" s="65">
        <v>3.7</v>
      </c>
      <c r="AN41" s="65">
        <v>9.3000000000000007</v>
      </c>
      <c r="AO41" s="65"/>
      <c r="AP41" s="65"/>
      <c r="AQ41" s="65"/>
      <c r="AR41" s="65">
        <v>1.1000000000000001</v>
      </c>
      <c r="AS41" s="65">
        <v>1.5</v>
      </c>
      <c r="AT41" s="65">
        <v>5.4</v>
      </c>
      <c r="AU41" s="65">
        <v>10.4</v>
      </c>
      <c r="AV41" s="65">
        <v>149.9</v>
      </c>
      <c r="AW41" s="65">
        <v>24.1</v>
      </c>
      <c r="AX41" s="65">
        <v>131.6</v>
      </c>
      <c r="AY41" s="65">
        <v>19.3</v>
      </c>
      <c r="AZ41" s="65"/>
      <c r="BA41" s="65">
        <v>1.7</v>
      </c>
      <c r="BB41" s="65">
        <v>14.9</v>
      </c>
      <c r="BC41" s="65">
        <v>56</v>
      </c>
      <c r="BD41" s="65"/>
      <c r="BE41" s="65">
        <v>4.0999999999999996</v>
      </c>
      <c r="BF41" s="65"/>
      <c r="BG41" s="65">
        <v>2.4</v>
      </c>
      <c r="BH41" s="65">
        <v>2.4</v>
      </c>
      <c r="BI41" s="65">
        <v>2.4</v>
      </c>
      <c r="BJ41" s="65">
        <v>1.3</v>
      </c>
      <c r="BK41" s="65"/>
      <c r="BL41" s="65">
        <v>20</v>
      </c>
      <c r="BM41" s="65">
        <v>8.1999999999999993</v>
      </c>
      <c r="BN41" s="65">
        <v>1.7</v>
      </c>
      <c r="BO41" s="66">
        <v>1083.0999999999999</v>
      </c>
    </row>
    <row r="42" spans="1:67">
      <c r="A42" s="1"/>
      <c r="B42" s="55" t="s">
        <v>819</v>
      </c>
      <c r="C42" s="65">
        <v>15.1</v>
      </c>
      <c r="D42" s="65"/>
      <c r="E42" s="65"/>
      <c r="F42" s="65">
        <v>20.3</v>
      </c>
      <c r="G42" s="65">
        <v>3</v>
      </c>
      <c r="H42" s="65">
        <v>0.3</v>
      </c>
      <c r="I42" s="65"/>
      <c r="J42" s="65">
        <v>0.1</v>
      </c>
      <c r="K42" s="65">
        <v>19.8</v>
      </c>
      <c r="L42" s="65"/>
      <c r="M42" s="65">
        <v>20.2</v>
      </c>
      <c r="N42" s="65">
        <v>20.3</v>
      </c>
      <c r="O42" s="65">
        <v>9.8000000000000007</v>
      </c>
      <c r="P42" s="65">
        <v>3</v>
      </c>
      <c r="Q42" s="65">
        <v>5.2</v>
      </c>
      <c r="R42" s="65">
        <v>20</v>
      </c>
      <c r="S42" s="65">
        <v>20.100000000000001</v>
      </c>
      <c r="T42" s="65">
        <v>20</v>
      </c>
      <c r="U42" s="65">
        <v>18.899999999999999</v>
      </c>
      <c r="V42" s="65">
        <v>5.9</v>
      </c>
      <c r="W42" s="65">
        <v>56.1</v>
      </c>
      <c r="X42" s="65">
        <v>60</v>
      </c>
      <c r="Y42" s="65">
        <v>58.2</v>
      </c>
      <c r="Z42" s="65">
        <v>76.400000000000006</v>
      </c>
      <c r="AA42" s="65">
        <v>0.1</v>
      </c>
      <c r="AB42" s="65">
        <v>7.2</v>
      </c>
      <c r="AC42" s="65">
        <v>7.5</v>
      </c>
      <c r="AD42" s="65">
        <v>21</v>
      </c>
      <c r="AE42" s="65">
        <v>8.4</v>
      </c>
      <c r="AF42" s="65">
        <v>20.399999999999999</v>
      </c>
      <c r="AG42" s="65">
        <v>20.399999999999999</v>
      </c>
      <c r="AH42" s="65">
        <v>20.2</v>
      </c>
      <c r="AI42" s="65">
        <v>9.1</v>
      </c>
      <c r="AJ42" s="65">
        <v>0.8</v>
      </c>
      <c r="AK42" s="65">
        <v>4.7</v>
      </c>
      <c r="AL42" s="65">
        <v>9.1</v>
      </c>
      <c r="AM42" s="65">
        <v>3.6</v>
      </c>
      <c r="AN42" s="65">
        <v>9.3000000000000007</v>
      </c>
      <c r="AO42" s="65"/>
      <c r="AP42" s="65"/>
      <c r="AQ42" s="65"/>
      <c r="AR42" s="65">
        <v>0.3</v>
      </c>
      <c r="AS42" s="65"/>
      <c r="AT42" s="65">
        <v>5.4</v>
      </c>
      <c r="AU42" s="65">
        <v>10.4</v>
      </c>
      <c r="AV42" s="65">
        <v>137.5</v>
      </c>
      <c r="AW42" s="65">
        <v>0.6</v>
      </c>
      <c r="AX42" s="65">
        <v>128.9</v>
      </c>
      <c r="AY42" s="65">
        <v>0.7</v>
      </c>
      <c r="AZ42" s="65"/>
      <c r="BA42" s="65"/>
      <c r="BB42" s="65">
        <v>17.2</v>
      </c>
      <c r="BC42" s="65">
        <v>53.4</v>
      </c>
      <c r="BD42" s="65"/>
      <c r="BE42" s="65">
        <v>4</v>
      </c>
      <c r="BF42" s="65"/>
      <c r="BG42" s="65">
        <v>2.4</v>
      </c>
      <c r="BH42" s="65">
        <v>2.4</v>
      </c>
      <c r="BI42" s="65">
        <v>0.4</v>
      </c>
      <c r="BJ42" s="65">
        <v>1.3</v>
      </c>
      <c r="BK42" s="65"/>
      <c r="BL42" s="65">
        <v>20</v>
      </c>
      <c r="BM42" s="65">
        <v>8.1</v>
      </c>
      <c r="BN42" s="65"/>
      <c r="BO42" s="66">
        <v>987.5</v>
      </c>
    </row>
    <row r="43" spans="1:67">
      <c r="A43" s="1"/>
      <c r="B43" s="55" t="s">
        <v>820</v>
      </c>
      <c r="C43" s="65">
        <v>15.5</v>
      </c>
      <c r="D43" s="65"/>
      <c r="E43" s="65"/>
      <c r="F43" s="65">
        <v>20.3</v>
      </c>
      <c r="G43" s="65">
        <v>3</v>
      </c>
      <c r="H43" s="65">
        <v>0.3</v>
      </c>
      <c r="I43" s="65"/>
      <c r="J43" s="65"/>
      <c r="K43" s="65">
        <v>19.899999999999999</v>
      </c>
      <c r="L43" s="65"/>
      <c r="M43" s="65">
        <v>20.3</v>
      </c>
      <c r="N43" s="65">
        <v>20.3</v>
      </c>
      <c r="O43" s="65">
        <v>9.8000000000000007</v>
      </c>
      <c r="P43" s="65">
        <v>3</v>
      </c>
      <c r="Q43" s="65">
        <v>5.2</v>
      </c>
      <c r="R43" s="65">
        <v>19.899999999999999</v>
      </c>
      <c r="S43" s="65">
        <v>20.399999999999999</v>
      </c>
      <c r="T43" s="65">
        <v>20</v>
      </c>
      <c r="U43" s="65">
        <v>18.899999999999999</v>
      </c>
      <c r="V43" s="65">
        <v>5.2</v>
      </c>
      <c r="W43" s="65">
        <v>66.400000000000006</v>
      </c>
      <c r="X43" s="65">
        <v>59.3</v>
      </c>
      <c r="Y43" s="65">
        <v>57.7</v>
      </c>
      <c r="Z43" s="65">
        <v>81.599999999999994</v>
      </c>
      <c r="AA43" s="65"/>
      <c r="AB43" s="65">
        <v>7.7</v>
      </c>
      <c r="AC43" s="65">
        <v>8.4</v>
      </c>
      <c r="AD43" s="65">
        <v>21</v>
      </c>
      <c r="AE43" s="65">
        <v>8.4</v>
      </c>
      <c r="AF43" s="65">
        <v>20.399999999999999</v>
      </c>
      <c r="AG43" s="65">
        <v>20.399999999999999</v>
      </c>
      <c r="AH43" s="65">
        <v>20.2</v>
      </c>
      <c r="AI43" s="65">
        <v>9.1</v>
      </c>
      <c r="AJ43" s="65"/>
      <c r="AK43" s="65">
        <v>3.5</v>
      </c>
      <c r="AL43" s="65">
        <v>6.4</v>
      </c>
      <c r="AM43" s="65">
        <v>3.6</v>
      </c>
      <c r="AN43" s="65">
        <v>9.3000000000000007</v>
      </c>
      <c r="AO43" s="65"/>
      <c r="AP43" s="65"/>
      <c r="AQ43" s="65"/>
      <c r="AR43" s="65"/>
      <c r="AS43" s="65"/>
      <c r="AT43" s="65">
        <v>5.4</v>
      </c>
      <c r="AU43" s="65">
        <v>10.4</v>
      </c>
      <c r="AV43" s="65">
        <v>134.1</v>
      </c>
      <c r="AW43" s="65"/>
      <c r="AX43" s="65">
        <v>128.9</v>
      </c>
      <c r="AY43" s="65"/>
      <c r="AZ43" s="65"/>
      <c r="BA43" s="65"/>
      <c r="BB43" s="65">
        <v>21.5</v>
      </c>
      <c r="BC43" s="65">
        <v>62.6</v>
      </c>
      <c r="BD43" s="65"/>
      <c r="BE43" s="65">
        <v>4.3</v>
      </c>
      <c r="BF43" s="65"/>
      <c r="BG43" s="65">
        <v>2.4</v>
      </c>
      <c r="BH43" s="65">
        <v>2.4</v>
      </c>
      <c r="BI43" s="65"/>
      <c r="BJ43" s="65">
        <v>1.3</v>
      </c>
      <c r="BK43" s="65"/>
      <c r="BL43" s="65">
        <v>20</v>
      </c>
      <c r="BM43" s="65">
        <v>8.1</v>
      </c>
      <c r="BN43" s="65"/>
      <c r="BO43" s="66">
        <v>1006.8</v>
      </c>
    </row>
    <row r="44" spans="1:67">
      <c r="A44" s="1"/>
      <c r="B44" s="55" t="s">
        <v>821</v>
      </c>
      <c r="C44" s="65">
        <v>15.5</v>
      </c>
      <c r="D44" s="65"/>
      <c r="E44" s="65"/>
      <c r="F44" s="65">
        <v>20.2</v>
      </c>
      <c r="G44" s="65">
        <v>3</v>
      </c>
      <c r="H44" s="65">
        <v>0.3</v>
      </c>
      <c r="I44" s="65"/>
      <c r="J44" s="65"/>
      <c r="K44" s="65">
        <v>19.8</v>
      </c>
      <c r="L44" s="65"/>
      <c r="M44" s="65">
        <v>20.2</v>
      </c>
      <c r="N44" s="65">
        <v>20.3</v>
      </c>
      <c r="O44" s="65">
        <v>9.8000000000000007</v>
      </c>
      <c r="P44" s="65">
        <v>3</v>
      </c>
      <c r="Q44" s="65">
        <v>5.0999999999999996</v>
      </c>
      <c r="R44" s="65">
        <v>20.100000000000001</v>
      </c>
      <c r="S44" s="65">
        <v>20.2</v>
      </c>
      <c r="T44" s="65">
        <v>20</v>
      </c>
      <c r="U44" s="65">
        <v>18.899999999999999</v>
      </c>
      <c r="V44" s="65">
        <v>4.4000000000000004</v>
      </c>
      <c r="W44" s="65">
        <v>71.7</v>
      </c>
      <c r="X44" s="65">
        <v>58.3</v>
      </c>
      <c r="Y44" s="65">
        <v>61.5</v>
      </c>
      <c r="Z44" s="65">
        <v>86.1</v>
      </c>
      <c r="AA44" s="65"/>
      <c r="AB44" s="65">
        <v>4.5</v>
      </c>
      <c r="AC44" s="65">
        <v>6.2</v>
      </c>
      <c r="AD44" s="65">
        <v>21</v>
      </c>
      <c r="AE44" s="65">
        <v>8.4</v>
      </c>
      <c r="AF44" s="65">
        <v>20.399999999999999</v>
      </c>
      <c r="AG44" s="65">
        <v>20.399999999999999</v>
      </c>
      <c r="AH44" s="65">
        <v>20.2</v>
      </c>
      <c r="AI44" s="65">
        <v>9.3000000000000007</v>
      </c>
      <c r="AJ44" s="65"/>
      <c r="AK44" s="65">
        <v>5.5</v>
      </c>
      <c r="AL44" s="65">
        <v>9.1999999999999993</v>
      </c>
      <c r="AM44" s="65">
        <v>3.6</v>
      </c>
      <c r="AN44" s="65">
        <v>9.3000000000000007</v>
      </c>
      <c r="AO44" s="65"/>
      <c r="AP44" s="65"/>
      <c r="AQ44" s="65"/>
      <c r="AR44" s="65"/>
      <c r="AS44" s="65"/>
      <c r="AT44" s="65">
        <v>5.4</v>
      </c>
      <c r="AU44" s="65">
        <v>10.4</v>
      </c>
      <c r="AV44" s="65">
        <v>114.8</v>
      </c>
      <c r="AW44" s="65"/>
      <c r="AX44" s="65">
        <v>120.6</v>
      </c>
      <c r="AY44" s="65"/>
      <c r="AZ44" s="65"/>
      <c r="BA44" s="65"/>
      <c r="BB44" s="65">
        <v>20.2</v>
      </c>
      <c r="BC44" s="65">
        <v>56.6</v>
      </c>
      <c r="BD44" s="65"/>
      <c r="BE44" s="65">
        <v>4.3</v>
      </c>
      <c r="BF44" s="65"/>
      <c r="BG44" s="65">
        <v>2.4</v>
      </c>
      <c r="BH44" s="65">
        <v>2.4</v>
      </c>
      <c r="BI44" s="65"/>
      <c r="BJ44" s="65">
        <v>1.3</v>
      </c>
      <c r="BK44" s="65"/>
      <c r="BL44" s="65">
        <v>20.2</v>
      </c>
      <c r="BM44" s="65">
        <v>8.1</v>
      </c>
      <c r="BN44" s="65"/>
      <c r="BO44" s="66">
        <v>983.1</v>
      </c>
    </row>
    <row r="45" spans="1:67">
      <c r="A45" s="1"/>
      <c r="B45" s="55" t="s">
        <v>822</v>
      </c>
      <c r="C45" s="65">
        <v>15.4</v>
      </c>
      <c r="D45" s="65"/>
      <c r="E45" s="65"/>
      <c r="F45" s="65">
        <v>20.3</v>
      </c>
      <c r="G45" s="65">
        <v>3</v>
      </c>
      <c r="H45" s="65">
        <v>0.3</v>
      </c>
      <c r="I45" s="65"/>
      <c r="J45" s="65"/>
      <c r="K45" s="65">
        <v>19.8</v>
      </c>
      <c r="L45" s="65"/>
      <c r="M45" s="65">
        <v>20.3</v>
      </c>
      <c r="N45" s="65">
        <v>20.3</v>
      </c>
      <c r="O45" s="65">
        <v>9.8000000000000007</v>
      </c>
      <c r="P45" s="65">
        <v>3</v>
      </c>
      <c r="Q45" s="65">
        <v>5.0999999999999996</v>
      </c>
      <c r="R45" s="65">
        <v>20</v>
      </c>
      <c r="S45" s="65">
        <v>20.5</v>
      </c>
      <c r="T45" s="65">
        <v>20</v>
      </c>
      <c r="U45" s="65">
        <v>19</v>
      </c>
      <c r="V45" s="65">
        <v>4.2</v>
      </c>
      <c r="W45" s="65">
        <v>74.2</v>
      </c>
      <c r="X45" s="65">
        <v>55.7</v>
      </c>
      <c r="Y45" s="65">
        <v>47</v>
      </c>
      <c r="Z45" s="65">
        <v>85.5</v>
      </c>
      <c r="AA45" s="65"/>
      <c r="AB45" s="65">
        <v>3.2</v>
      </c>
      <c r="AC45" s="65">
        <v>3.3</v>
      </c>
      <c r="AD45" s="65">
        <v>21</v>
      </c>
      <c r="AE45" s="65">
        <v>8.4</v>
      </c>
      <c r="AF45" s="65">
        <v>20.399999999999999</v>
      </c>
      <c r="AG45" s="65">
        <v>20.399999999999999</v>
      </c>
      <c r="AH45" s="65">
        <v>20.2</v>
      </c>
      <c r="AI45" s="65">
        <v>9.1999999999999993</v>
      </c>
      <c r="AJ45" s="65"/>
      <c r="AK45" s="65">
        <v>3.4</v>
      </c>
      <c r="AL45" s="65">
        <v>6.1</v>
      </c>
      <c r="AM45" s="65">
        <v>3.6</v>
      </c>
      <c r="AN45" s="65">
        <v>9.3000000000000007</v>
      </c>
      <c r="AO45" s="65"/>
      <c r="AP45" s="65"/>
      <c r="AQ45" s="65"/>
      <c r="AR45" s="65"/>
      <c r="AS45" s="65"/>
      <c r="AT45" s="65">
        <v>5.4</v>
      </c>
      <c r="AU45" s="65">
        <v>10.4</v>
      </c>
      <c r="AV45" s="65">
        <v>101.7</v>
      </c>
      <c r="AW45" s="65"/>
      <c r="AX45" s="65">
        <v>114.7</v>
      </c>
      <c r="AY45" s="65"/>
      <c r="AZ45" s="65"/>
      <c r="BA45" s="65"/>
      <c r="BB45" s="65">
        <v>17.100000000000001</v>
      </c>
      <c r="BC45" s="65">
        <v>55.2</v>
      </c>
      <c r="BD45" s="65"/>
      <c r="BE45" s="65">
        <v>4.3</v>
      </c>
      <c r="BF45" s="65"/>
      <c r="BG45" s="65">
        <v>2.4</v>
      </c>
      <c r="BH45" s="65">
        <v>2.4</v>
      </c>
      <c r="BI45" s="65"/>
      <c r="BJ45" s="65">
        <v>1.3</v>
      </c>
      <c r="BK45" s="65"/>
      <c r="BL45" s="65">
        <v>20</v>
      </c>
      <c r="BM45" s="65">
        <v>8.1999999999999993</v>
      </c>
      <c r="BN45" s="65"/>
      <c r="BO45" s="66">
        <v>935</v>
      </c>
    </row>
    <row r="46" spans="1:67">
      <c r="A46" s="1"/>
      <c r="B46" s="55" t="s">
        <v>823</v>
      </c>
      <c r="C46" s="65">
        <v>15.5</v>
      </c>
      <c r="D46" s="65"/>
      <c r="E46" s="65"/>
      <c r="F46" s="65">
        <v>20.3</v>
      </c>
      <c r="G46" s="65">
        <v>3</v>
      </c>
      <c r="H46" s="65">
        <v>0.3</v>
      </c>
      <c r="I46" s="65"/>
      <c r="J46" s="65"/>
      <c r="K46" s="65">
        <v>19.8</v>
      </c>
      <c r="L46" s="65"/>
      <c r="M46" s="65">
        <v>20.2</v>
      </c>
      <c r="N46" s="65">
        <v>20.3</v>
      </c>
      <c r="O46" s="65">
        <v>9.8000000000000007</v>
      </c>
      <c r="P46" s="65">
        <v>3</v>
      </c>
      <c r="Q46" s="65">
        <v>5</v>
      </c>
      <c r="R46" s="65">
        <v>20</v>
      </c>
      <c r="S46" s="65">
        <v>20.2</v>
      </c>
      <c r="T46" s="65">
        <v>20</v>
      </c>
      <c r="U46" s="65">
        <v>19</v>
      </c>
      <c r="V46" s="65">
        <v>5.7</v>
      </c>
      <c r="W46" s="65">
        <v>70</v>
      </c>
      <c r="X46" s="65">
        <v>53.3</v>
      </c>
      <c r="Y46" s="65">
        <v>57.6</v>
      </c>
      <c r="Z46" s="65">
        <v>89.3</v>
      </c>
      <c r="AA46" s="65"/>
      <c r="AB46" s="65">
        <v>4.3</v>
      </c>
      <c r="AC46" s="65">
        <v>3.8</v>
      </c>
      <c r="AD46" s="65">
        <v>21</v>
      </c>
      <c r="AE46" s="65">
        <v>8.4</v>
      </c>
      <c r="AF46" s="65">
        <v>20.399999999999999</v>
      </c>
      <c r="AG46" s="65">
        <v>20.399999999999999</v>
      </c>
      <c r="AH46" s="65">
        <v>20.2</v>
      </c>
      <c r="AI46" s="65">
        <v>8.9</v>
      </c>
      <c r="AJ46" s="65"/>
      <c r="AK46" s="65">
        <v>2.5</v>
      </c>
      <c r="AL46" s="65">
        <v>3.1</v>
      </c>
      <c r="AM46" s="65">
        <v>3.7</v>
      </c>
      <c r="AN46" s="65">
        <v>9.3000000000000007</v>
      </c>
      <c r="AO46" s="65"/>
      <c r="AP46" s="65"/>
      <c r="AQ46" s="65"/>
      <c r="AR46" s="65"/>
      <c r="AS46" s="65"/>
      <c r="AT46" s="65">
        <v>5.3</v>
      </c>
      <c r="AU46" s="65">
        <v>10.5</v>
      </c>
      <c r="AV46" s="65">
        <v>105.1</v>
      </c>
      <c r="AW46" s="65"/>
      <c r="AX46" s="65">
        <v>118.3</v>
      </c>
      <c r="AY46" s="65"/>
      <c r="AZ46" s="65"/>
      <c r="BA46" s="65"/>
      <c r="BB46" s="65">
        <v>16.899999999999999</v>
      </c>
      <c r="BC46" s="65">
        <v>56.7</v>
      </c>
      <c r="BD46" s="65"/>
      <c r="BE46" s="65">
        <v>4.4000000000000004</v>
      </c>
      <c r="BF46" s="65"/>
      <c r="BG46" s="65">
        <v>2.4</v>
      </c>
      <c r="BH46" s="65">
        <v>2.4</v>
      </c>
      <c r="BI46" s="65"/>
      <c r="BJ46" s="65">
        <v>1.3</v>
      </c>
      <c r="BK46" s="65"/>
      <c r="BL46" s="65">
        <v>20</v>
      </c>
      <c r="BM46" s="65">
        <v>8.1999999999999993</v>
      </c>
      <c r="BN46" s="65"/>
      <c r="BO46" s="66">
        <v>949.8</v>
      </c>
    </row>
    <row r="47" spans="1:67">
      <c r="A47" s="1"/>
      <c r="B47" s="57" t="s">
        <v>824</v>
      </c>
      <c r="C47" s="67">
        <v>15.5</v>
      </c>
      <c r="D47" s="67"/>
      <c r="E47" s="67"/>
      <c r="F47" s="67">
        <v>20.3</v>
      </c>
      <c r="G47" s="67">
        <v>3</v>
      </c>
      <c r="H47" s="67">
        <v>0.3</v>
      </c>
      <c r="I47" s="67"/>
      <c r="J47" s="67"/>
      <c r="K47" s="67">
        <v>19.8</v>
      </c>
      <c r="L47" s="67"/>
      <c r="M47" s="67">
        <v>20.100000000000001</v>
      </c>
      <c r="N47" s="67">
        <v>20.2</v>
      </c>
      <c r="O47" s="67">
        <v>9.9</v>
      </c>
      <c r="P47" s="67">
        <v>3</v>
      </c>
      <c r="Q47" s="67">
        <v>5</v>
      </c>
      <c r="R47" s="67">
        <v>20</v>
      </c>
      <c r="S47" s="67">
        <v>20.100000000000001</v>
      </c>
      <c r="T47" s="67">
        <v>20</v>
      </c>
      <c r="U47" s="67">
        <v>18.899999999999999</v>
      </c>
      <c r="V47" s="67">
        <v>6</v>
      </c>
      <c r="W47" s="67">
        <v>52.2</v>
      </c>
      <c r="X47" s="67">
        <v>61.8</v>
      </c>
      <c r="Y47" s="67">
        <v>58.6</v>
      </c>
      <c r="Z47" s="67">
        <v>92</v>
      </c>
      <c r="AA47" s="67"/>
      <c r="AB47" s="67">
        <v>5.9</v>
      </c>
      <c r="AC47" s="67">
        <v>6.9</v>
      </c>
      <c r="AD47" s="67">
        <v>21</v>
      </c>
      <c r="AE47" s="67">
        <v>8.4</v>
      </c>
      <c r="AF47" s="67">
        <v>20.399999999999999</v>
      </c>
      <c r="AG47" s="67">
        <v>20.399999999999999</v>
      </c>
      <c r="AH47" s="67">
        <v>20.2</v>
      </c>
      <c r="AI47" s="67">
        <v>9.3000000000000007</v>
      </c>
      <c r="AJ47" s="67"/>
      <c r="AK47" s="67">
        <v>2.9</v>
      </c>
      <c r="AL47" s="67">
        <v>4.7</v>
      </c>
      <c r="AM47" s="67">
        <v>3.7</v>
      </c>
      <c r="AN47" s="67">
        <v>9.3000000000000007</v>
      </c>
      <c r="AO47" s="67"/>
      <c r="AP47" s="67"/>
      <c r="AQ47" s="67"/>
      <c r="AR47" s="67"/>
      <c r="AS47" s="67"/>
      <c r="AT47" s="67">
        <v>5.4</v>
      </c>
      <c r="AU47" s="67">
        <v>10.5</v>
      </c>
      <c r="AV47" s="67">
        <v>114.5</v>
      </c>
      <c r="AW47" s="67"/>
      <c r="AX47" s="67">
        <v>119.4</v>
      </c>
      <c r="AY47" s="67"/>
      <c r="AZ47" s="67"/>
      <c r="BA47" s="67"/>
      <c r="BB47" s="67">
        <v>21.7</v>
      </c>
      <c r="BC47" s="67">
        <v>61.4</v>
      </c>
      <c r="BD47" s="67"/>
      <c r="BE47" s="67">
        <v>4.4000000000000004</v>
      </c>
      <c r="BF47" s="67"/>
      <c r="BG47" s="67">
        <v>2.4</v>
      </c>
      <c r="BH47" s="67">
        <v>2.4</v>
      </c>
      <c r="BI47" s="67"/>
      <c r="BJ47" s="67">
        <v>1.3</v>
      </c>
      <c r="BK47" s="67"/>
      <c r="BL47" s="67">
        <v>20</v>
      </c>
      <c r="BM47" s="67">
        <v>8.1999999999999993</v>
      </c>
      <c r="BN47" s="67"/>
      <c r="BO47" s="68">
        <v>971.4</v>
      </c>
    </row>
    <row r="48" spans="1:67">
      <c r="A48" s="1"/>
      <c r="B48" s="51" t="s">
        <v>825</v>
      </c>
      <c r="C48" s="63">
        <v>16</v>
      </c>
      <c r="D48" s="63"/>
      <c r="E48" s="63"/>
      <c r="F48" s="63">
        <v>20.3</v>
      </c>
      <c r="G48" s="63">
        <v>3</v>
      </c>
      <c r="H48" s="63">
        <v>0.3</v>
      </c>
      <c r="I48" s="63"/>
      <c r="J48" s="63"/>
      <c r="K48" s="63">
        <v>19.8</v>
      </c>
      <c r="L48" s="63"/>
      <c r="M48" s="63">
        <v>20.2</v>
      </c>
      <c r="N48" s="63">
        <v>20.3</v>
      </c>
      <c r="O48" s="63">
        <v>9.6999999999999993</v>
      </c>
      <c r="P48" s="63">
        <v>3</v>
      </c>
      <c r="Q48" s="63">
        <v>4.9000000000000004</v>
      </c>
      <c r="R48" s="63">
        <v>20</v>
      </c>
      <c r="S48" s="63">
        <v>20.399999999999999</v>
      </c>
      <c r="T48" s="63">
        <v>20</v>
      </c>
      <c r="U48" s="63">
        <v>18.899999999999999</v>
      </c>
      <c r="V48" s="63">
        <v>5.8</v>
      </c>
      <c r="W48" s="63">
        <v>41.7</v>
      </c>
      <c r="X48" s="63">
        <v>59.8</v>
      </c>
      <c r="Y48" s="63">
        <v>66.400000000000006</v>
      </c>
      <c r="Z48" s="63">
        <v>95.1</v>
      </c>
      <c r="AA48" s="63"/>
      <c r="AB48" s="63">
        <v>4.5999999999999996</v>
      </c>
      <c r="AC48" s="63">
        <v>6.3</v>
      </c>
      <c r="AD48" s="63">
        <v>21</v>
      </c>
      <c r="AE48" s="63">
        <v>8.4</v>
      </c>
      <c r="AF48" s="63">
        <v>20.399999999999999</v>
      </c>
      <c r="AG48" s="63">
        <v>20.399999999999999</v>
      </c>
      <c r="AH48" s="63">
        <v>20.2</v>
      </c>
      <c r="AI48" s="63">
        <v>8.9</v>
      </c>
      <c r="AJ48" s="63"/>
      <c r="AK48" s="63">
        <v>3.8</v>
      </c>
      <c r="AL48" s="63">
        <v>7.9</v>
      </c>
      <c r="AM48" s="63">
        <v>3.7</v>
      </c>
      <c r="AN48" s="63">
        <v>9.3000000000000007</v>
      </c>
      <c r="AO48" s="63"/>
      <c r="AP48" s="63"/>
      <c r="AQ48" s="63"/>
      <c r="AR48" s="63"/>
      <c r="AS48" s="63"/>
      <c r="AT48" s="63">
        <v>5.3</v>
      </c>
      <c r="AU48" s="63">
        <v>10.4</v>
      </c>
      <c r="AV48" s="63">
        <v>124.5</v>
      </c>
      <c r="AW48" s="63"/>
      <c r="AX48" s="63">
        <v>123.1</v>
      </c>
      <c r="AY48" s="63"/>
      <c r="AZ48" s="63"/>
      <c r="BA48" s="63"/>
      <c r="BB48" s="63">
        <v>22.4</v>
      </c>
      <c r="BC48" s="63">
        <v>59.2</v>
      </c>
      <c r="BD48" s="63"/>
      <c r="BE48" s="63">
        <v>4.4000000000000004</v>
      </c>
      <c r="BF48" s="63"/>
      <c r="BG48" s="63">
        <v>2.4</v>
      </c>
      <c r="BH48" s="63">
        <v>2.4</v>
      </c>
      <c r="BI48" s="63"/>
      <c r="BJ48" s="63">
        <v>1.3</v>
      </c>
      <c r="BK48" s="63"/>
      <c r="BL48" s="63">
        <v>20</v>
      </c>
      <c r="BM48" s="63">
        <v>8</v>
      </c>
      <c r="BN48" s="63"/>
      <c r="BO48" s="64">
        <v>983.9</v>
      </c>
    </row>
    <row r="49" spans="1:67">
      <c r="A49" s="1"/>
      <c r="B49" s="55" t="s">
        <v>826</v>
      </c>
      <c r="C49" s="65">
        <v>16.100000000000001</v>
      </c>
      <c r="D49" s="65"/>
      <c r="E49" s="65"/>
      <c r="F49" s="65">
        <v>20.3</v>
      </c>
      <c r="G49" s="65">
        <v>3</v>
      </c>
      <c r="H49" s="65">
        <v>0.3</v>
      </c>
      <c r="I49" s="65"/>
      <c r="J49" s="65"/>
      <c r="K49" s="65">
        <v>19.8</v>
      </c>
      <c r="L49" s="65"/>
      <c r="M49" s="65">
        <v>20.2</v>
      </c>
      <c r="N49" s="65">
        <v>20.2</v>
      </c>
      <c r="O49" s="65">
        <v>9.9</v>
      </c>
      <c r="P49" s="65">
        <v>2.9</v>
      </c>
      <c r="Q49" s="65">
        <v>4.9000000000000004</v>
      </c>
      <c r="R49" s="65">
        <v>19.899999999999999</v>
      </c>
      <c r="S49" s="65">
        <v>20</v>
      </c>
      <c r="T49" s="65">
        <v>20</v>
      </c>
      <c r="U49" s="65">
        <v>19</v>
      </c>
      <c r="V49" s="65">
        <v>4.5999999999999996</v>
      </c>
      <c r="W49" s="65">
        <v>39</v>
      </c>
      <c r="X49" s="65">
        <v>60.7</v>
      </c>
      <c r="Y49" s="65">
        <v>70.2</v>
      </c>
      <c r="Z49" s="65">
        <v>93.4</v>
      </c>
      <c r="AA49" s="65"/>
      <c r="AB49" s="65">
        <v>5.8</v>
      </c>
      <c r="AC49" s="65">
        <v>6.9</v>
      </c>
      <c r="AD49" s="65">
        <v>21</v>
      </c>
      <c r="AE49" s="65">
        <v>8.4</v>
      </c>
      <c r="AF49" s="65">
        <v>20.399999999999999</v>
      </c>
      <c r="AG49" s="65">
        <v>20.399999999999999</v>
      </c>
      <c r="AH49" s="65">
        <v>20.2</v>
      </c>
      <c r="AI49" s="65">
        <v>8.8000000000000007</v>
      </c>
      <c r="AJ49" s="65"/>
      <c r="AK49" s="65">
        <v>6.9</v>
      </c>
      <c r="AL49" s="65">
        <v>12</v>
      </c>
      <c r="AM49" s="65">
        <v>3.6</v>
      </c>
      <c r="AN49" s="65">
        <v>9.3000000000000007</v>
      </c>
      <c r="AO49" s="65"/>
      <c r="AP49" s="65"/>
      <c r="AQ49" s="65"/>
      <c r="AR49" s="65"/>
      <c r="AS49" s="65"/>
      <c r="AT49" s="65">
        <v>5.4</v>
      </c>
      <c r="AU49" s="65">
        <v>10.4</v>
      </c>
      <c r="AV49" s="65">
        <v>124.1</v>
      </c>
      <c r="AW49" s="65"/>
      <c r="AX49" s="65">
        <v>119.8</v>
      </c>
      <c r="AY49" s="65"/>
      <c r="AZ49" s="65"/>
      <c r="BA49" s="65"/>
      <c r="BB49" s="65">
        <v>21.5</v>
      </c>
      <c r="BC49" s="65">
        <v>63.3</v>
      </c>
      <c r="BD49" s="65"/>
      <c r="BE49" s="65">
        <v>4.4000000000000004</v>
      </c>
      <c r="BF49" s="65"/>
      <c r="BG49" s="65">
        <v>2.4</v>
      </c>
      <c r="BH49" s="65">
        <v>2.4</v>
      </c>
      <c r="BI49" s="65"/>
      <c r="BJ49" s="65">
        <v>1.3</v>
      </c>
      <c r="BK49" s="65"/>
      <c r="BL49" s="65">
        <v>20</v>
      </c>
      <c r="BM49" s="65">
        <v>8.1999999999999993</v>
      </c>
      <c r="BN49" s="65"/>
      <c r="BO49" s="66">
        <v>991.3</v>
      </c>
    </row>
    <row r="50" spans="1:67">
      <c r="A50" s="1"/>
      <c r="B50" s="55" t="s">
        <v>827</v>
      </c>
      <c r="C50" s="65">
        <v>16.100000000000001</v>
      </c>
      <c r="D50" s="65"/>
      <c r="E50" s="65"/>
      <c r="F50" s="65">
        <v>20</v>
      </c>
      <c r="G50" s="65">
        <v>3</v>
      </c>
      <c r="H50" s="65">
        <v>0.2</v>
      </c>
      <c r="I50" s="65"/>
      <c r="J50" s="65"/>
      <c r="K50" s="65">
        <v>19.8</v>
      </c>
      <c r="L50" s="65"/>
      <c r="M50" s="65">
        <v>20.100000000000001</v>
      </c>
      <c r="N50" s="65">
        <v>20.2</v>
      </c>
      <c r="O50" s="65">
        <v>9.8000000000000007</v>
      </c>
      <c r="P50" s="65">
        <v>2.9</v>
      </c>
      <c r="Q50" s="65">
        <v>4.9000000000000004</v>
      </c>
      <c r="R50" s="65">
        <v>20</v>
      </c>
      <c r="S50" s="65">
        <v>20.3</v>
      </c>
      <c r="T50" s="65">
        <v>20</v>
      </c>
      <c r="U50" s="65">
        <v>19</v>
      </c>
      <c r="V50" s="65">
        <v>2.6</v>
      </c>
      <c r="W50" s="65">
        <v>43.2</v>
      </c>
      <c r="X50" s="65">
        <v>70</v>
      </c>
      <c r="Y50" s="65">
        <v>55.6</v>
      </c>
      <c r="Z50" s="65">
        <v>93.3</v>
      </c>
      <c r="AA50" s="65"/>
      <c r="AB50" s="65">
        <v>6</v>
      </c>
      <c r="AC50" s="65">
        <v>4.5999999999999996</v>
      </c>
      <c r="AD50" s="65">
        <v>21</v>
      </c>
      <c r="AE50" s="65">
        <v>8.4</v>
      </c>
      <c r="AF50" s="65">
        <v>20.399999999999999</v>
      </c>
      <c r="AG50" s="65">
        <v>20.399999999999999</v>
      </c>
      <c r="AH50" s="65">
        <v>20.2</v>
      </c>
      <c r="AI50" s="65">
        <v>8.9</v>
      </c>
      <c r="AJ50" s="65"/>
      <c r="AK50" s="65">
        <v>8.1999999999999993</v>
      </c>
      <c r="AL50" s="65">
        <v>13</v>
      </c>
      <c r="AM50" s="65">
        <v>3.6</v>
      </c>
      <c r="AN50" s="65">
        <v>9.3000000000000007</v>
      </c>
      <c r="AO50" s="65"/>
      <c r="AP50" s="65"/>
      <c r="AQ50" s="65"/>
      <c r="AR50" s="65"/>
      <c r="AS50" s="65"/>
      <c r="AT50" s="65">
        <v>5.4</v>
      </c>
      <c r="AU50" s="65">
        <v>10.5</v>
      </c>
      <c r="AV50" s="65">
        <v>115.8</v>
      </c>
      <c r="AW50" s="65"/>
      <c r="AX50" s="65">
        <v>116.9</v>
      </c>
      <c r="AY50" s="65"/>
      <c r="AZ50" s="65"/>
      <c r="BA50" s="65"/>
      <c r="BB50" s="65">
        <v>19.5</v>
      </c>
      <c r="BC50" s="65">
        <v>61.9</v>
      </c>
      <c r="BD50" s="65"/>
      <c r="BE50" s="65">
        <v>4.4000000000000004</v>
      </c>
      <c r="BF50" s="65"/>
      <c r="BG50" s="65">
        <v>2.4</v>
      </c>
      <c r="BH50" s="65">
        <v>2.4</v>
      </c>
      <c r="BI50" s="65"/>
      <c r="BJ50" s="65">
        <v>1.3</v>
      </c>
      <c r="BK50" s="65"/>
      <c r="BL50" s="65">
        <v>20</v>
      </c>
      <c r="BM50" s="65">
        <v>8.1</v>
      </c>
      <c r="BN50" s="65"/>
      <c r="BO50" s="66">
        <v>973.6</v>
      </c>
    </row>
    <row r="51" spans="1:67">
      <c r="A51" s="1"/>
      <c r="B51" s="55" t="s">
        <v>828</v>
      </c>
      <c r="C51" s="65">
        <v>16.3</v>
      </c>
      <c r="D51" s="65"/>
      <c r="E51" s="65"/>
      <c r="F51" s="65">
        <v>17.7</v>
      </c>
      <c r="G51" s="65">
        <v>3</v>
      </c>
      <c r="H51" s="65">
        <v>0.2</v>
      </c>
      <c r="I51" s="65"/>
      <c r="J51" s="65"/>
      <c r="K51" s="65">
        <v>19.8</v>
      </c>
      <c r="L51" s="65"/>
      <c r="M51" s="65">
        <v>20.2</v>
      </c>
      <c r="N51" s="65">
        <v>20.3</v>
      </c>
      <c r="O51" s="65">
        <v>9.8000000000000007</v>
      </c>
      <c r="P51" s="65">
        <v>2.9</v>
      </c>
      <c r="Q51" s="65">
        <v>5</v>
      </c>
      <c r="R51" s="65">
        <v>20</v>
      </c>
      <c r="S51" s="65">
        <v>20.399999999999999</v>
      </c>
      <c r="T51" s="65">
        <v>20</v>
      </c>
      <c r="U51" s="65">
        <v>19.100000000000001</v>
      </c>
      <c r="V51" s="65">
        <v>2.5</v>
      </c>
      <c r="W51" s="65">
        <v>37.9</v>
      </c>
      <c r="X51" s="65">
        <v>64.5</v>
      </c>
      <c r="Y51" s="65">
        <v>42.6</v>
      </c>
      <c r="Z51" s="65">
        <v>85.5</v>
      </c>
      <c r="AA51" s="65"/>
      <c r="AB51" s="65">
        <v>5.2</v>
      </c>
      <c r="AC51" s="65">
        <v>3.5</v>
      </c>
      <c r="AD51" s="65">
        <v>21</v>
      </c>
      <c r="AE51" s="65">
        <v>8.4</v>
      </c>
      <c r="AF51" s="65">
        <v>20.399999999999999</v>
      </c>
      <c r="AG51" s="65">
        <v>20.399999999999999</v>
      </c>
      <c r="AH51" s="65">
        <v>20.2</v>
      </c>
      <c r="AI51" s="65">
        <v>8.9</v>
      </c>
      <c r="AJ51" s="65"/>
      <c r="AK51" s="65">
        <v>10</v>
      </c>
      <c r="AL51" s="65">
        <v>12.8</v>
      </c>
      <c r="AM51" s="65">
        <v>3.6</v>
      </c>
      <c r="AN51" s="65">
        <v>9.3000000000000007</v>
      </c>
      <c r="AO51" s="65"/>
      <c r="AP51" s="65"/>
      <c r="AQ51" s="65"/>
      <c r="AR51" s="65"/>
      <c r="AS51" s="65"/>
      <c r="AT51" s="65">
        <v>5.4</v>
      </c>
      <c r="AU51" s="65">
        <v>10.5</v>
      </c>
      <c r="AV51" s="65">
        <v>116.9</v>
      </c>
      <c r="AW51" s="65"/>
      <c r="AX51" s="65">
        <v>115.3</v>
      </c>
      <c r="AY51" s="65"/>
      <c r="AZ51" s="65"/>
      <c r="BA51" s="65"/>
      <c r="BB51" s="65">
        <v>21.8</v>
      </c>
      <c r="BC51" s="65">
        <v>63.7</v>
      </c>
      <c r="BD51" s="65"/>
      <c r="BE51" s="65">
        <v>4.4000000000000004</v>
      </c>
      <c r="BF51" s="65"/>
      <c r="BG51" s="65">
        <v>2.4</v>
      </c>
      <c r="BH51" s="65">
        <v>2.4</v>
      </c>
      <c r="BI51" s="65"/>
      <c r="BJ51" s="65">
        <v>1.2</v>
      </c>
      <c r="BK51" s="65"/>
      <c r="BL51" s="65">
        <v>20</v>
      </c>
      <c r="BM51" s="65">
        <v>8</v>
      </c>
      <c r="BN51" s="65"/>
      <c r="BO51" s="66">
        <v>943.4</v>
      </c>
    </row>
    <row r="52" spans="1:67">
      <c r="A52" s="1"/>
      <c r="B52" s="55" t="s">
        <v>829</v>
      </c>
      <c r="C52" s="65">
        <v>16.100000000000001</v>
      </c>
      <c r="D52" s="65"/>
      <c r="E52" s="65"/>
      <c r="F52" s="65">
        <v>20.2</v>
      </c>
      <c r="G52" s="65">
        <v>3</v>
      </c>
      <c r="H52" s="65"/>
      <c r="I52" s="65"/>
      <c r="J52" s="65"/>
      <c r="K52" s="65">
        <v>19.8</v>
      </c>
      <c r="L52" s="65"/>
      <c r="M52" s="65">
        <v>20.2</v>
      </c>
      <c r="N52" s="65">
        <v>20.3</v>
      </c>
      <c r="O52" s="65">
        <v>9.8000000000000007</v>
      </c>
      <c r="P52" s="65">
        <v>2.9</v>
      </c>
      <c r="Q52" s="65">
        <v>5.0999999999999996</v>
      </c>
      <c r="R52" s="65">
        <v>20</v>
      </c>
      <c r="S52" s="65">
        <v>20.2</v>
      </c>
      <c r="T52" s="65">
        <v>20</v>
      </c>
      <c r="U52" s="65">
        <v>19.100000000000001</v>
      </c>
      <c r="V52" s="65">
        <v>1</v>
      </c>
      <c r="W52" s="65">
        <v>23.1</v>
      </c>
      <c r="X52" s="65">
        <v>67.599999999999994</v>
      </c>
      <c r="Y52" s="65">
        <v>34.5</v>
      </c>
      <c r="Z52" s="65">
        <v>80.3</v>
      </c>
      <c r="AA52" s="65"/>
      <c r="AB52" s="65">
        <v>3.1</v>
      </c>
      <c r="AC52" s="65">
        <v>6.1</v>
      </c>
      <c r="AD52" s="65">
        <v>21</v>
      </c>
      <c r="AE52" s="65">
        <v>8.4</v>
      </c>
      <c r="AF52" s="65">
        <v>20.399999999999999</v>
      </c>
      <c r="AG52" s="65">
        <v>20.399999999999999</v>
      </c>
      <c r="AH52" s="65">
        <v>20.2</v>
      </c>
      <c r="AI52" s="65">
        <v>8.9</v>
      </c>
      <c r="AJ52" s="65"/>
      <c r="AK52" s="65">
        <v>11.2</v>
      </c>
      <c r="AL52" s="65">
        <v>14.4</v>
      </c>
      <c r="AM52" s="65">
        <v>3.7</v>
      </c>
      <c r="AN52" s="65">
        <v>9.3000000000000007</v>
      </c>
      <c r="AO52" s="65"/>
      <c r="AP52" s="65"/>
      <c r="AQ52" s="65"/>
      <c r="AR52" s="65"/>
      <c r="AS52" s="65"/>
      <c r="AT52" s="65">
        <v>5.4</v>
      </c>
      <c r="AU52" s="65">
        <v>10.4</v>
      </c>
      <c r="AV52" s="65">
        <v>111.1</v>
      </c>
      <c r="AW52" s="65"/>
      <c r="AX52" s="65">
        <v>108.8</v>
      </c>
      <c r="AY52" s="65"/>
      <c r="AZ52" s="65"/>
      <c r="BA52" s="65"/>
      <c r="BB52" s="65">
        <v>17.899999999999999</v>
      </c>
      <c r="BC52" s="65">
        <v>63.4</v>
      </c>
      <c r="BD52" s="65"/>
      <c r="BE52" s="65">
        <v>4.4000000000000004</v>
      </c>
      <c r="BF52" s="65"/>
      <c r="BG52" s="65">
        <v>2.4</v>
      </c>
      <c r="BH52" s="65">
        <v>2.4</v>
      </c>
      <c r="BI52" s="65"/>
      <c r="BJ52" s="65">
        <v>1.2</v>
      </c>
      <c r="BK52" s="65"/>
      <c r="BL52" s="65">
        <v>20</v>
      </c>
      <c r="BM52" s="65">
        <v>8.1999999999999993</v>
      </c>
      <c r="BN52" s="65"/>
      <c r="BO52" s="66">
        <v>905.9</v>
      </c>
    </row>
    <row r="53" spans="1:67">
      <c r="A53" s="1"/>
      <c r="B53" s="55" t="s">
        <v>830</v>
      </c>
      <c r="C53" s="65">
        <v>16</v>
      </c>
      <c r="D53" s="65"/>
      <c r="E53" s="65"/>
      <c r="F53" s="65">
        <v>20.2</v>
      </c>
      <c r="G53" s="65">
        <v>3</v>
      </c>
      <c r="H53" s="65"/>
      <c r="I53" s="65"/>
      <c r="J53" s="65"/>
      <c r="K53" s="65">
        <v>19.8</v>
      </c>
      <c r="L53" s="65"/>
      <c r="M53" s="65">
        <v>20.2</v>
      </c>
      <c r="N53" s="65">
        <v>20.3</v>
      </c>
      <c r="O53" s="65">
        <v>9.8000000000000007</v>
      </c>
      <c r="P53" s="65">
        <v>3</v>
      </c>
      <c r="Q53" s="65">
        <v>5.0999999999999996</v>
      </c>
      <c r="R53" s="65">
        <v>19.899999999999999</v>
      </c>
      <c r="S53" s="65">
        <v>20.100000000000001</v>
      </c>
      <c r="T53" s="65">
        <v>20</v>
      </c>
      <c r="U53" s="65">
        <v>19</v>
      </c>
      <c r="V53" s="65">
        <v>0.2</v>
      </c>
      <c r="W53" s="65">
        <v>13</v>
      </c>
      <c r="X53" s="65">
        <v>73.599999999999994</v>
      </c>
      <c r="Y53" s="65">
        <v>33.299999999999997</v>
      </c>
      <c r="Z53" s="65">
        <v>70.099999999999994</v>
      </c>
      <c r="AA53" s="65"/>
      <c r="AB53" s="65">
        <v>2.5</v>
      </c>
      <c r="AC53" s="65">
        <v>4.3</v>
      </c>
      <c r="AD53" s="65">
        <v>21</v>
      </c>
      <c r="AE53" s="65">
        <v>8.4</v>
      </c>
      <c r="AF53" s="65">
        <v>20.399999999999999</v>
      </c>
      <c r="AG53" s="65">
        <v>20.399999999999999</v>
      </c>
      <c r="AH53" s="65">
        <v>20.2</v>
      </c>
      <c r="AI53" s="65">
        <v>9</v>
      </c>
      <c r="AJ53" s="65"/>
      <c r="AK53" s="65">
        <v>10.3</v>
      </c>
      <c r="AL53" s="65">
        <v>13.8</v>
      </c>
      <c r="AM53" s="65">
        <v>3.6</v>
      </c>
      <c r="AN53" s="65">
        <v>9.3000000000000007</v>
      </c>
      <c r="AO53" s="65"/>
      <c r="AP53" s="65"/>
      <c r="AQ53" s="65"/>
      <c r="AR53" s="65"/>
      <c r="AS53" s="65"/>
      <c r="AT53" s="65">
        <v>5.3</v>
      </c>
      <c r="AU53" s="65">
        <v>10.5</v>
      </c>
      <c r="AV53" s="65">
        <v>111.1</v>
      </c>
      <c r="AW53" s="65"/>
      <c r="AX53" s="65">
        <v>106.5</v>
      </c>
      <c r="AY53" s="65"/>
      <c r="AZ53" s="65"/>
      <c r="BA53" s="65"/>
      <c r="BB53" s="65">
        <v>24.7</v>
      </c>
      <c r="BC53" s="65">
        <v>66.099999999999994</v>
      </c>
      <c r="BD53" s="65"/>
      <c r="BE53" s="65">
        <v>4.4000000000000004</v>
      </c>
      <c r="BF53" s="65"/>
      <c r="BG53" s="65">
        <v>2.4</v>
      </c>
      <c r="BH53" s="65">
        <v>2.4</v>
      </c>
      <c r="BI53" s="65"/>
      <c r="BJ53" s="65">
        <v>1.2</v>
      </c>
      <c r="BK53" s="65"/>
      <c r="BL53" s="65">
        <v>20</v>
      </c>
      <c r="BM53" s="65">
        <v>8.1</v>
      </c>
      <c r="BN53" s="65"/>
      <c r="BO53" s="66">
        <v>892.5</v>
      </c>
    </row>
    <row r="54" spans="1:67">
      <c r="A54" s="1"/>
      <c r="B54" s="55" t="s">
        <v>831</v>
      </c>
      <c r="C54" s="65">
        <v>16</v>
      </c>
      <c r="D54" s="65"/>
      <c r="E54" s="65"/>
      <c r="F54" s="65">
        <v>20.2</v>
      </c>
      <c r="G54" s="65">
        <v>3</v>
      </c>
      <c r="H54" s="65"/>
      <c r="I54" s="65"/>
      <c r="J54" s="65"/>
      <c r="K54" s="65">
        <v>19.8</v>
      </c>
      <c r="L54" s="65"/>
      <c r="M54" s="65">
        <v>20.100000000000001</v>
      </c>
      <c r="N54" s="65">
        <v>20.3</v>
      </c>
      <c r="O54" s="65">
        <v>9.9</v>
      </c>
      <c r="P54" s="65">
        <v>3.1</v>
      </c>
      <c r="Q54" s="65">
        <v>5</v>
      </c>
      <c r="R54" s="65">
        <v>19.8</v>
      </c>
      <c r="S54" s="65">
        <v>20</v>
      </c>
      <c r="T54" s="65">
        <v>20</v>
      </c>
      <c r="U54" s="65">
        <v>19</v>
      </c>
      <c r="V54" s="65">
        <v>3.6</v>
      </c>
      <c r="W54" s="65">
        <v>12</v>
      </c>
      <c r="X54" s="65">
        <v>75.599999999999994</v>
      </c>
      <c r="Y54" s="65">
        <v>33.6</v>
      </c>
      <c r="Z54" s="65">
        <v>61.2</v>
      </c>
      <c r="AA54" s="65"/>
      <c r="AB54" s="65">
        <v>2.8</v>
      </c>
      <c r="AC54" s="65">
        <v>3.3</v>
      </c>
      <c r="AD54" s="65">
        <v>21</v>
      </c>
      <c r="AE54" s="65">
        <v>8.4</v>
      </c>
      <c r="AF54" s="65">
        <v>20.399999999999999</v>
      </c>
      <c r="AG54" s="65">
        <v>20.399999999999999</v>
      </c>
      <c r="AH54" s="65">
        <v>20.2</v>
      </c>
      <c r="AI54" s="65">
        <v>9</v>
      </c>
      <c r="AJ54" s="65"/>
      <c r="AK54" s="65">
        <v>9.5</v>
      </c>
      <c r="AL54" s="65">
        <v>13.5</v>
      </c>
      <c r="AM54" s="65">
        <v>3.7</v>
      </c>
      <c r="AN54" s="65">
        <v>9.3000000000000007</v>
      </c>
      <c r="AO54" s="65"/>
      <c r="AP54" s="65"/>
      <c r="AQ54" s="65"/>
      <c r="AR54" s="65"/>
      <c r="AS54" s="65"/>
      <c r="AT54" s="65">
        <v>5.4</v>
      </c>
      <c r="AU54" s="65">
        <v>10.5</v>
      </c>
      <c r="AV54" s="65">
        <v>82.5</v>
      </c>
      <c r="AW54" s="65"/>
      <c r="AX54" s="65">
        <v>78.5</v>
      </c>
      <c r="AY54" s="65"/>
      <c r="AZ54" s="65"/>
      <c r="BA54" s="65"/>
      <c r="BB54" s="65">
        <v>23.9</v>
      </c>
      <c r="BC54" s="65">
        <v>70.8</v>
      </c>
      <c r="BD54" s="65"/>
      <c r="BE54" s="65">
        <v>4.4000000000000004</v>
      </c>
      <c r="BF54" s="65"/>
      <c r="BG54" s="65">
        <v>2.4</v>
      </c>
      <c r="BH54" s="65">
        <v>2.4</v>
      </c>
      <c r="BI54" s="65"/>
      <c r="BJ54" s="65">
        <v>1.2</v>
      </c>
      <c r="BK54" s="65"/>
      <c r="BL54" s="65">
        <v>19.8</v>
      </c>
      <c r="BM54" s="65">
        <v>8.1</v>
      </c>
      <c r="BN54" s="65"/>
      <c r="BO54" s="66">
        <v>833.6</v>
      </c>
    </row>
    <row r="55" spans="1:67">
      <c r="A55" s="1"/>
      <c r="B55" s="57" t="s">
        <v>1047</v>
      </c>
      <c r="C55" s="67">
        <v>16</v>
      </c>
      <c r="D55" s="67"/>
      <c r="E55" s="67"/>
      <c r="F55" s="67">
        <v>20.2</v>
      </c>
      <c r="G55" s="67">
        <v>3</v>
      </c>
      <c r="H55" s="67"/>
      <c r="I55" s="67"/>
      <c r="J55" s="67"/>
      <c r="K55" s="67">
        <v>19.8</v>
      </c>
      <c r="L55" s="67"/>
      <c r="M55" s="67">
        <v>20.2</v>
      </c>
      <c r="N55" s="67">
        <v>20.3</v>
      </c>
      <c r="O55" s="67">
        <v>9.8000000000000007</v>
      </c>
      <c r="P55" s="67">
        <v>3</v>
      </c>
      <c r="Q55" s="67">
        <v>5</v>
      </c>
      <c r="R55" s="67">
        <v>20</v>
      </c>
      <c r="S55" s="67">
        <v>20.100000000000001</v>
      </c>
      <c r="T55" s="67">
        <v>20</v>
      </c>
      <c r="U55" s="67">
        <v>19</v>
      </c>
      <c r="V55" s="67">
        <v>2.8</v>
      </c>
      <c r="W55" s="67">
        <v>14.1</v>
      </c>
      <c r="X55" s="67">
        <v>93.9</v>
      </c>
      <c r="Y55" s="67">
        <v>30.1</v>
      </c>
      <c r="Z55" s="67">
        <v>53.3</v>
      </c>
      <c r="AA55" s="67"/>
      <c r="AB55" s="67">
        <v>3.1</v>
      </c>
      <c r="AC55" s="67">
        <v>3.2</v>
      </c>
      <c r="AD55" s="67">
        <v>21</v>
      </c>
      <c r="AE55" s="67">
        <v>8.4</v>
      </c>
      <c r="AF55" s="67">
        <v>20.399999999999999</v>
      </c>
      <c r="AG55" s="67">
        <v>20.399999999999999</v>
      </c>
      <c r="AH55" s="67">
        <v>20.2</v>
      </c>
      <c r="AI55" s="67">
        <v>9</v>
      </c>
      <c r="AJ55" s="67"/>
      <c r="AK55" s="67">
        <v>9.1999999999999993</v>
      </c>
      <c r="AL55" s="67">
        <v>14.2</v>
      </c>
      <c r="AM55" s="67">
        <v>3.7</v>
      </c>
      <c r="AN55" s="67">
        <v>9.3000000000000007</v>
      </c>
      <c r="AO55" s="67"/>
      <c r="AP55" s="67"/>
      <c r="AQ55" s="67"/>
      <c r="AR55" s="67"/>
      <c r="AS55" s="67"/>
      <c r="AT55" s="67">
        <v>5.4</v>
      </c>
      <c r="AU55" s="67">
        <v>10.4</v>
      </c>
      <c r="AV55" s="67">
        <v>56.9</v>
      </c>
      <c r="AW55" s="67"/>
      <c r="AX55" s="67">
        <v>57.9</v>
      </c>
      <c r="AY55" s="67"/>
      <c r="AZ55" s="67"/>
      <c r="BA55" s="67"/>
      <c r="BB55" s="67">
        <v>27</v>
      </c>
      <c r="BC55" s="67">
        <v>70</v>
      </c>
      <c r="BD55" s="67"/>
      <c r="BE55" s="67">
        <v>4.4000000000000004</v>
      </c>
      <c r="BF55" s="67"/>
      <c r="BG55" s="67">
        <v>2.4</v>
      </c>
      <c r="BH55" s="67">
        <v>2.4</v>
      </c>
      <c r="BI55" s="67"/>
      <c r="BJ55" s="67">
        <v>1.2</v>
      </c>
      <c r="BK55" s="67"/>
      <c r="BL55" s="67">
        <v>20.100000000000001</v>
      </c>
      <c r="BM55" s="67">
        <v>8</v>
      </c>
      <c r="BN55" s="67"/>
      <c r="BO55" s="68">
        <v>798.8</v>
      </c>
    </row>
    <row r="56" spans="1:67" ht="15.6">
      <c r="A56" s="1"/>
      <c r="B56" s="69" t="s">
        <v>1048</v>
      </c>
      <c r="C56" s="70">
        <v>368.75</v>
      </c>
      <c r="D56" s="70">
        <v>0</v>
      </c>
      <c r="E56" s="70">
        <v>0</v>
      </c>
      <c r="F56" s="70">
        <v>483.9</v>
      </c>
      <c r="G56" s="70">
        <v>72</v>
      </c>
      <c r="H56" s="70">
        <v>1.7</v>
      </c>
      <c r="I56" s="70">
        <v>0</v>
      </c>
      <c r="J56" s="70">
        <v>5.6</v>
      </c>
      <c r="K56" s="70">
        <v>471.75</v>
      </c>
      <c r="L56" s="70">
        <v>0</v>
      </c>
      <c r="M56" s="70">
        <v>473.65</v>
      </c>
      <c r="N56" s="70">
        <v>486.4</v>
      </c>
      <c r="O56" s="70">
        <v>235.75</v>
      </c>
      <c r="P56" s="70">
        <v>72.45</v>
      </c>
      <c r="Q56" s="70">
        <v>121</v>
      </c>
      <c r="R56" s="70">
        <v>478.65</v>
      </c>
      <c r="S56" s="70">
        <v>417.7</v>
      </c>
      <c r="T56" s="70">
        <v>479.7</v>
      </c>
      <c r="U56" s="70">
        <v>456.1</v>
      </c>
      <c r="V56" s="70">
        <v>166.2</v>
      </c>
      <c r="W56" s="70">
        <v>801.95</v>
      </c>
      <c r="X56" s="70">
        <v>1028.1500000000001</v>
      </c>
      <c r="Y56" s="70">
        <v>1156</v>
      </c>
      <c r="Z56" s="70">
        <v>1734.7</v>
      </c>
      <c r="AA56" s="70">
        <v>328.15</v>
      </c>
      <c r="AB56" s="70">
        <v>115.7</v>
      </c>
      <c r="AC56" s="70">
        <v>130.94999999999999</v>
      </c>
      <c r="AD56" s="70">
        <v>504</v>
      </c>
      <c r="AE56" s="70">
        <v>201.35</v>
      </c>
      <c r="AF56" s="70">
        <v>489.6</v>
      </c>
      <c r="AG56" s="70">
        <v>489.6</v>
      </c>
      <c r="AH56" s="70">
        <v>484.8</v>
      </c>
      <c r="AI56" s="70">
        <v>218.05</v>
      </c>
      <c r="AJ56" s="70">
        <v>676.1</v>
      </c>
      <c r="AK56" s="70">
        <v>242.8</v>
      </c>
      <c r="AL56" s="70">
        <v>307.25</v>
      </c>
      <c r="AM56" s="70">
        <v>87.1</v>
      </c>
      <c r="AN56" s="70">
        <v>221.3</v>
      </c>
      <c r="AO56" s="70">
        <v>0</v>
      </c>
      <c r="AP56" s="70">
        <v>1.6</v>
      </c>
      <c r="AQ56" s="70">
        <v>0</v>
      </c>
      <c r="AR56" s="70">
        <v>129.15</v>
      </c>
      <c r="AS56" s="70">
        <v>135</v>
      </c>
      <c r="AT56" s="70">
        <v>128.55000000000001</v>
      </c>
      <c r="AU56" s="70">
        <v>243.2</v>
      </c>
      <c r="AV56" s="70">
        <v>1687.8</v>
      </c>
      <c r="AW56" s="70">
        <v>1232.05</v>
      </c>
      <c r="AX56" s="70">
        <v>1721.55</v>
      </c>
      <c r="AY56" s="70">
        <v>914.15</v>
      </c>
      <c r="AZ56" s="70">
        <v>0</v>
      </c>
      <c r="BA56" s="70">
        <v>164.45</v>
      </c>
      <c r="BB56" s="70">
        <v>462.05</v>
      </c>
      <c r="BC56" s="70">
        <v>1343.8</v>
      </c>
      <c r="BD56" s="70">
        <v>0</v>
      </c>
      <c r="BE56" s="70">
        <v>103.5</v>
      </c>
      <c r="BF56" s="70">
        <v>0</v>
      </c>
      <c r="BG56" s="70">
        <v>57.6</v>
      </c>
      <c r="BH56" s="70">
        <v>57.6</v>
      </c>
      <c r="BI56" s="70">
        <v>125.25</v>
      </c>
      <c r="BJ56" s="70">
        <v>30.05</v>
      </c>
      <c r="BK56" s="70">
        <v>0</v>
      </c>
      <c r="BL56" s="70">
        <v>479.2</v>
      </c>
      <c r="BM56" s="70">
        <v>197.7</v>
      </c>
      <c r="BN56" s="70">
        <v>170.4</v>
      </c>
      <c r="BO56" s="70">
        <v>23393.5</v>
      </c>
    </row>
    <row r="57" spans="1:6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c r="A70" s="1"/>
      <c r="B70" s="1"/>
      <c r="C70" s="1"/>
      <c r="D70" s="1"/>
      <c r="E70" s="1"/>
      <c r="F70" s="1"/>
      <c r="G70" s="1"/>
      <c r="H70" s="1"/>
      <c r="I70" s="1"/>
      <c r="J70" s="1"/>
      <c r="K70" s="1"/>
      <c r="L70" s="1" t="s">
        <v>580</v>
      </c>
      <c r="M70" s="1">
        <v>587.45000000000005</v>
      </c>
      <c r="N70" s="1">
        <v>2.5111676320345397</v>
      </c>
      <c r="O70" s="1" t="s">
        <v>1049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c r="A71" s="1"/>
      <c r="B71" s="1"/>
      <c r="C71" s="1"/>
      <c r="D71" s="1"/>
      <c r="E71" s="1"/>
      <c r="F71" s="1"/>
      <c r="G71" s="1"/>
      <c r="H71" s="1"/>
      <c r="I71" s="1"/>
      <c r="J71" s="1"/>
      <c r="K71" s="1"/>
      <c r="L71" s="1" t="s">
        <v>581</v>
      </c>
      <c r="M71" s="1">
        <v>3881.9</v>
      </c>
      <c r="N71" s="1">
        <v>16.593925663111548</v>
      </c>
      <c r="O71" s="1" t="s">
        <v>1050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c r="A72" s="1"/>
      <c r="B72" s="1"/>
      <c r="C72" s="1"/>
      <c r="D72" s="1"/>
      <c r="E72" s="1"/>
      <c r="F72" s="1"/>
      <c r="G72" s="1"/>
      <c r="H72" s="1"/>
      <c r="I72" s="1"/>
      <c r="J72" s="1"/>
      <c r="K72" s="1"/>
      <c r="L72" s="1" t="s">
        <v>579</v>
      </c>
      <c r="M72" s="1">
        <v>8025.25</v>
      </c>
      <c r="N72" s="1">
        <v>34.305469468014621</v>
      </c>
      <c r="O72" s="1" t="s">
        <v>1051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c r="A73" s="1"/>
      <c r="B73" s="1"/>
      <c r="C73" s="1"/>
      <c r="D73" s="1"/>
      <c r="E73" s="1"/>
      <c r="F73" s="1"/>
      <c r="G73" s="1"/>
      <c r="H73" s="1"/>
      <c r="I73" s="1"/>
      <c r="J73" s="1"/>
      <c r="K73" s="1"/>
      <c r="L73" s="1" t="s">
        <v>582</v>
      </c>
      <c r="M73" s="1">
        <v>10898.9</v>
      </c>
      <c r="N73" s="1">
        <v>46.589437236839295</v>
      </c>
      <c r="O73" s="1" t="s">
        <v>1052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5" t="s">
        <v>0</v>
      </c>
      <c r="C3" s="206"/>
      <c r="D3" s="206"/>
      <c r="E3" s="206"/>
      <c r="F3" s="206"/>
      <c r="G3" s="206"/>
      <c r="H3" s="1"/>
      <c r="I3" s="1"/>
    </row>
    <row r="4" spans="1:9" ht="0" hidden="1" customHeight="1">
      <c r="A4" s="1"/>
      <c r="B4" s="1"/>
      <c r="C4" s="1"/>
      <c r="D4" s="1"/>
      <c r="E4" s="1"/>
      <c r="F4" s="1"/>
      <c r="G4" s="1"/>
      <c r="H4" s="1"/>
      <c r="I4" s="1"/>
    </row>
    <row r="5" spans="1:9" ht="21">
      <c r="A5" s="1"/>
      <c r="B5" s="222" t="s">
        <v>1053</v>
      </c>
      <c r="C5" s="222"/>
      <c r="D5" s="222"/>
      <c r="E5" s="222"/>
      <c r="F5" s="222"/>
      <c r="G5" s="222"/>
      <c r="H5" s="222"/>
      <c r="I5" s="222"/>
    </row>
    <row r="6" spans="1:9" ht="43.95" customHeight="1">
      <c r="A6" s="1"/>
      <c r="B6" s="221" t="s">
        <v>572</v>
      </c>
      <c r="C6" s="221" t="s">
        <v>623</v>
      </c>
      <c r="D6" s="221" t="s">
        <v>161</v>
      </c>
      <c r="E6" s="221" t="s">
        <v>173</v>
      </c>
      <c r="F6" s="221" t="s">
        <v>225</v>
      </c>
      <c r="G6" s="221" t="s">
        <v>621</v>
      </c>
      <c r="H6" s="221" t="s">
        <v>622</v>
      </c>
      <c r="I6" s="62" t="s">
        <v>1054</v>
      </c>
    </row>
    <row r="7" spans="1:9">
      <c r="A7" s="1"/>
      <c r="B7" s="221"/>
      <c r="C7" s="62" t="s">
        <v>1004</v>
      </c>
      <c r="D7" s="62" t="s">
        <v>1005</v>
      </c>
      <c r="E7" s="62" t="s">
        <v>1006</v>
      </c>
      <c r="F7" s="62" t="s">
        <v>1008</v>
      </c>
      <c r="G7" s="62" t="s">
        <v>1055</v>
      </c>
      <c r="H7" s="62" t="s">
        <v>1026</v>
      </c>
      <c r="I7" s="62" t="s">
        <v>776</v>
      </c>
    </row>
    <row r="8" spans="1:9">
      <c r="A8" s="1"/>
      <c r="B8" s="51" t="s">
        <v>1028</v>
      </c>
      <c r="C8" s="63">
        <v>15</v>
      </c>
      <c r="D8" s="63"/>
      <c r="E8" s="63"/>
      <c r="F8" s="63"/>
      <c r="G8" s="63">
        <v>32.9</v>
      </c>
      <c r="H8" s="63">
        <v>32.200000000000003</v>
      </c>
      <c r="I8" s="64">
        <v>80.099999999999994</v>
      </c>
    </row>
    <row r="9" spans="1:9">
      <c r="A9" s="1"/>
      <c r="B9" s="55" t="s">
        <v>1029</v>
      </c>
      <c r="C9" s="65">
        <v>17</v>
      </c>
      <c r="D9" s="65"/>
      <c r="E9" s="65"/>
      <c r="F9" s="65"/>
      <c r="G9" s="65">
        <v>32.799999999999997</v>
      </c>
      <c r="H9" s="65">
        <v>32</v>
      </c>
      <c r="I9" s="66">
        <v>81.8</v>
      </c>
    </row>
    <row r="10" spans="1:9">
      <c r="A10" s="1"/>
      <c r="B10" s="55" t="s">
        <v>1030</v>
      </c>
      <c r="C10" s="65">
        <v>16</v>
      </c>
      <c r="D10" s="65"/>
      <c r="E10" s="65"/>
      <c r="F10" s="65"/>
      <c r="G10" s="65">
        <v>32.9</v>
      </c>
      <c r="H10" s="65">
        <v>32</v>
      </c>
      <c r="I10" s="66">
        <v>80.900000000000006</v>
      </c>
    </row>
    <row r="11" spans="1:9">
      <c r="A11" s="1"/>
      <c r="B11" s="55" t="s">
        <v>1031</v>
      </c>
      <c r="C11" s="65">
        <v>17.100000000000001</v>
      </c>
      <c r="D11" s="65"/>
      <c r="E11" s="65"/>
      <c r="F11" s="65"/>
      <c r="G11" s="65">
        <v>32.799999999999997</v>
      </c>
      <c r="H11" s="65">
        <v>32.200000000000003</v>
      </c>
      <c r="I11" s="66">
        <v>82.1</v>
      </c>
    </row>
    <row r="12" spans="1:9">
      <c r="A12" s="1"/>
      <c r="B12" s="55" t="s">
        <v>1032</v>
      </c>
      <c r="C12" s="65">
        <v>16</v>
      </c>
      <c r="D12" s="65"/>
      <c r="E12" s="65"/>
      <c r="F12" s="65"/>
      <c r="G12" s="65">
        <v>32.9</v>
      </c>
      <c r="H12" s="65">
        <v>32.200000000000003</v>
      </c>
      <c r="I12" s="66">
        <v>81.099999999999994</v>
      </c>
    </row>
    <row r="13" spans="1:9">
      <c r="A13" s="1"/>
      <c r="B13" s="55" t="s">
        <v>1033</v>
      </c>
      <c r="C13" s="65">
        <v>17</v>
      </c>
      <c r="D13" s="65"/>
      <c r="E13" s="65"/>
      <c r="F13" s="65"/>
      <c r="G13" s="65">
        <v>32.9</v>
      </c>
      <c r="H13" s="65">
        <v>32.1</v>
      </c>
      <c r="I13" s="66">
        <v>82</v>
      </c>
    </row>
    <row r="14" spans="1:9">
      <c r="A14" s="1"/>
      <c r="B14" s="55" t="s">
        <v>1034</v>
      </c>
      <c r="C14" s="65">
        <v>17.100000000000001</v>
      </c>
      <c r="D14" s="65"/>
      <c r="E14" s="65"/>
      <c r="F14" s="65"/>
      <c r="G14" s="65">
        <v>32.9</v>
      </c>
      <c r="H14" s="65">
        <v>32.200000000000003</v>
      </c>
      <c r="I14" s="66">
        <v>82.2</v>
      </c>
    </row>
    <row r="15" spans="1:9">
      <c r="A15" s="1"/>
      <c r="B15" s="57" t="s">
        <v>1035</v>
      </c>
      <c r="C15" s="67">
        <v>16.899999999999999</v>
      </c>
      <c r="D15" s="67"/>
      <c r="E15" s="67"/>
      <c r="F15" s="67"/>
      <c r="G15" s="67">
        <v>32.799999999999997</v>
      </c>
      <c r="H15" s="67">
        <v>32.200000000000003</v>
      </c>
      <c r="I15" s="68">
        <v>81.900000000000006</v>
      </c>
    </row>
    <row r="16" spans="1:9">
      <c r="A16" s="1"/>
      <c r="B16" s="51" t="s">
        <v>1036</v>
      </c>
      <c r="C16" s="63">
        <v>17</v>
      </c>
      <c r="D16" s="63"/>
      <c r="E16" s="63"/>
      <c r="F16" s="63"/>
      <c r="G16" s="63">
        <v>32.9</v>
      </c>
      <c r="H16" s="63">
        <v>32.200000000000003</v>
      </c>
      <c r="I16" s="64">
        <v>82.1</v>
      </c>
    </row>
    <row r="17" spans="1:9">
      <c r="A17" s="1"/>
      <c r="B17" s="55" t="s">
        <v>1037</v>
      </c>
      <c r="C17" s="65">
        <v>17</v>
      </c>
      <c r="D17" s="65"/>
      <c r="E17" s="65"/>
      <c r="F17" s="65"/>
      <c r="G17" s="65">
        <v>33</v>
      </c>
      <c r="H17" s="65">
        <v>32.200000000000003</v>
      </c>
      <c r="I17" s="66">
        <v>82.2</v>
      </c>
    </row>
    <row r="18" spans="1:9">
      <c r="A18" s="1"/>
      <c r="B18" s="55" t="s">
        <v>1038</v>
      </c>
      <c r="C18" s="65">
        <v>15</v>
      </c>
      <c r="D18" s="65"/>
      <c r="E18" s="65"/>
      <c r="F18" s="65"/>
      <c r="G18" s="65">
        <v>33</v>
      </c>
      <c r="H18" s="65">
        <v>32.200000000000003</v>
      </c>
      <c r="I18" s="66">
        <v>80.2</v>
      </c>
    </row>
    <row r="19" spans="1:9">
      <c r="A19" s="1"/>
      <c r="B19" s="55" t="s">
        <v>1039</v>
      </c>
      <c r="C19" s="65">
        <v>14.2</v>
      </c>
      <c r="D19" s="65"/>
      <c r="E19" s="65"/>
      <c r="F19" s="65"/>
      <c r="G19" s="65">
        <v>32.9</v>
      </c>
      <c r="H19" s="65">
        <v>32.200000000000003</v>
      </c>
      <c r="I19" s="66">
        <v>79.3</v>
      </c>
    </row>
    <row r="20" spans="1:9">
      <c r="A20" s="1"/>
      <c r="B20" s="55" t="s">
        <v>1040</v>
      </c>
      <c r="C20" s="65">
        <v>14.3</v>
      </c>
      <c r="D20" s="65"/>
      <c r="E20" s="65"/>
      <c r="F20" s="65"/>
      <c r="G20" s="65">
        <v>32.799999999999997</v>
      </c>
      <c r="H20" s="65">
        <v>32.299999999999997</v>
      </c>
      <c r="I20" s="66">
        <v>79.400000000000006</v>
      </c>
    </row>
    <row r="21" spans="1:9">
      <c r="A21" s="1"/>
      <c r="B21" s="55" t="s">
        <v>1041</v>
      </c>
      <c r="C21" s="65">
        <v>14.2</v>
      </c>
      <c r="D21" s="65"/>
      <c r="E21" s="65"/>
      <c r="F21" s="65"/>
      <c r="G21" s="65">
        <v>33.799999999999997</v>
      </c>
      <c r="H21" s="65">
        <v>32.1</v>
      </c>
      <c r="I21" s="66">
        <v>80.099999999999994</v>
      </c>
    </row>
    <row r="22" spans="1:9">
      <c r="A22" s="1"/>
      <c r="B22" s="55" t="s">
        <v>1042</v>
      </c>
      <c r="C22" s="65">
        <v>14.4</v>
      </c>
      <c r="D22" s="65"/>
      <c r="E22" s="65"/>
      <c r="F22" s="65"/>
      <c r="G22" s="65">
        <v>33.1</v>
      </c>
      <c r="H22" s="65">
        <v>32.1</v>
      </c>
      <c r="I22" s="66">
        <v>79.599999999999994</v>
      </c>
    </row>
    <row r="23" spans="1:9">
      <c r="A23" s="1"/>
      <c r="B23" s="57" t="s">
        <v>1043</v>
      </c>
      <c r="C23" s="67">
        <v>13.5</v>
      </c>
      <c r="D23" s="67"/>
      <c r="E23" s="67"/>
      <c r="F23" s="67"/>
      <c r="G23" s="67">
        <v>33.200000000000003</v>
      </c>
      <c r="H23" s="67">
        <v>32.200000000000003</v>
      </c>
      <c r="I23" s="68">
        <v>78.900000000000006</v>
      </c>
    </row>
    <row r="24" spans="1:9">
      <c r="A24" s="1"/>
      <c r="B24" s="51" t="s">
        <v>1044</v>
      </c>
      <c r="C24" s="63">
        <v>14.2</v>
      </c>
      <c r="D24" s="63"/>
      <c r="E24" s="63"/>
      <c r="F24" s="63"/>
      <c r="G24" s="63">
        <v>32.799999999999997</v>
      </c>
      <c r="H24" s="63">
        <v>31.9</v>
      </c>
      <c r="I24" s="64">
        <v>78.900000000000006</v>
      </c>
    </row>
    <row r="25" spans="1:9">
      <c r="A25" s="1"/>
      <c r="B25" s="55" t="s">
        <v>1045</v>
      </c>
      <c r="C25" s="65">
        <v>14.4</v>
      </c>
      <c r="D25" s="65"/>
      <c r="E25" s="65"/>
      <c r="F25" s="65"/>
      <c r="G25" s="65">
        <v>32.700000000000003</v>
      </c>
      <c r="H25" s="65">
        <v>31.9</v>
      </c>
      <c r="I25" s="66">
        <v>79</v>
      </c>
    </row>
    <row r="26" spans="1:9">
      <c r="A26" s="1"/>
      <c r="B26" s="55" t="s">
        <v>1046</v>
      </c>
      <c r="C26" s="65">
        <v>14.5</v>
      </c>
      <c r="D26" s="65"/>
      <c r="E26" s="65"/>
      <c r="F26" s="65"/>
      <c r="G26" s="65">
        <v>39.200000000000003</v>
      </c>
      <c r="H26" s="65">
        <v>31.5</v>
      </c>
      <c r="I26" s="66">
        <v>85.2</v>
      </c>
    </row>
    <row r="27" spans="1:9">
      <c r="A27" s="1"/>
      <c r="B27" s="55" t="s">
        <v>804</v>
      </c>
      <c r="C27" s="65">
        <v>14.5</v>
      </c>
      <c r="D27" s="65"/>
      <c r="E27" s="65"/>
      <c r="F27" s="65"/>
      <c r="G27" s="65">
        <v>42.5</v>
      </c>
      <c r="H27" s="65">
        <v>31.4</v>
      </c>
      <c r="I27" s="66">
        <v>88.4</v>
      </c>
    </row>
    <row r="28" spans="1:9">
      <c r="A28" s="1"/>
      <c r="B28" s="55" t="s">
        <v>805</v>
      </c>
      <c r="C28" s="65">
        <v>14.2</v>
      </c>
      <c r="D28" s="65"/>
      <c r="E28" s="65"/>
      <c r="F28" s="65"/>
      <c r="G28" s="65">
        <v>43.2</v>
      </c>
      <c r="H28" s="65">
        <v>31.5</v>
      </c>
      <c r="I28" s="66">
        <v>88.9</v>
      </c>
    </row>
    <row r="29" spans="1:9">
      <c r="A29" s="1"/>
      <c r="B29" s="55" t="s">
        <v>806</v>
      </c>
      <c r="C29" s="65">
        <v>14.1</v>
      </c>
      <c r="D29" s="65"/>
      <c r="E29" s="65"/>
      <c r="F29" s="65"/>
      <c r="G29" s="65">
        <v>42.8</v>
      </c>
      <c r="H29" s="65">
        <v>31.3</v>
      </c>
      <c r="I29" s="66">
        <v>88.2</v>
      </c>
    </row>
    <row r="30" spans="1:9">
      <c r="A30" s="1"/>
      <c r="B30" s="55" t="s">
        <v>807</v>
      </c>
      <c r="C30" s="65">
        <v>14.4</v>
      </c>
      <c r="D30" s="65"/>
      <c r="E30" s="65"/>
      <c r="F30" s="65"/>
      <c r="G30" s="65">
        <v>43.7</v>
      </c>
      <c r="H30" s="65">
        <v>31.4</v>
      </c>
      <c r="I30" s="66">
        <v>89.5</v>
      </c>
    </row>
    <row r="31" spans="1:9">
      <c r="A31" s="1"/>
      <c r="B31" s="57" t="s">
        <v>808</v>
      </c>
      <c r="C31" s="67">
        <v>14.9</v>
      </c>
      <c r="D31" s="67"/>
      <c r="E31" s="67"/>
      <c r="F31" s="67"/>
      <c r="G31" s="67">
        <v>44.2</v>
      </c>
      <c r="H31" s="67">
        <v>31</v>
      </c>
      <c r="I31" s="68">
        <v>90.1</v>
      </c>
    </row>
    <row r="32" spans="1:9">
      <c r="A32" s="1"/>
      <c r="B32" s="51" t="s">
        <v>809</v>
      </c>
      <c r="C32" s="63">
        <v>15.1</v>
      </c>
      <c r="D32" s="63"/>
      <c r="E32" s="63"/>
      <c r="F32" s="63"/>
      <c r="G32" s="63">
        <v>43.8</v>
      </c>
      <c r="H32" s="63">
        <v>31.3</v>
      </c>
      <c r="I32" s="64">
        <v>90.2</v>
      </c>
    </row>
    <row r="33" spans="1:9">
      <c r="A33" s="1"/>
      <c r="B33" s="55" t="s">
        <v>810</v>
      </c>
      <c r="C33" s="65">
        <v>15.2</v>
      </c>
      <c r="D33" s="65"/>
      <c r="E33" s="65"/>
      <c r="F33" s="65"/>
      <c r="G33" s="65">
        <v>43.9</v>
      </c>
      <c r="H33" s="65">
        <v>31.7</v>
      </c>
      <c r="I33" s="66">
        <v>90.8</v>
      </c>
    </row>
    <row r="34" spans="1:9">
      <c r="A34" s="1"/>
      <c r="B34" s="55" t="s">
        <v>811</v>
      </c>
      <c r="C34" s="65">
        <v>15.1</v>
      </c>
      <c r="D34" s="65"/>
      <c r="E34" s="65"/>
      <c r="F34" s="65"/>
      <c r="G34" s="65">
        <v>43.9</v>
      </c>
      <c r="H34" s="65">
        <v>31.5</v>
      </c>
      <c r="I34" s="66">
        <v>90.5</v>
      </c>
    </row>
    <row r="35" spans="1:9">
      <c r="A35" s="1"/>
      <c r="B35" s="55" t="s">
        <v>812</v>
      </c>
      <c r="C35" s="65">
        <v>15.2</v>
      </c>
      <c r="D35" s="65"/>
      <c r="E35" s="65"/>
      <c r="F35" s="65"/>
      <c r="G35" s="65">
        <v>43</v>
      </c>
      <c r="H35" s="65">
        <v>31.5</v>
      </c>
      <c r="I35" s="66">
        <v>89.7</v>
      </c>
    </row>
    <row r="36" spans="1:9">
      <c r="A36" s="1"/>
      <c r="B36" s="55" t="s">
        <v>813</v>
      </c>
      <c r="C36" s="65">
        <v>15.2</v>
      </c>
      <c r="D36" s="65"/>
      <c r="E36" s="65"/>
      <c r="F36" s="65"/>
      <c r="G36" s="65">
        <v>42.8</v>
      </c>
      <c r="H36" s="65">
        <v>31.7</v>
      </c>
      <c r="I36" s="66">
        <v>89.7</v>
      </c>
    </row>
    <row r="37" spans="1:9">
      <c r="A37" s="1"/>
      <c r="B37" s="55" t="s">
        <v>814</v>
      </c>
      <c r="C37" s="65">
        <v>15.1</v>
      </c>
      <c r="D37" s="65"/>
      <c r="E37" s="65"/>
      <c r="F37" s="65"/>
      <c r="G37" s="65">
        <v>42.5</v>
      </c>
      <c r="H37" s="65">
        <v>31.7</v>
      </c>
      <c r="I37" s="66">
        <v>89.3</v>
      </c>
    </row>
    <row r="38" spans="1:9">
      <c r="A38" s="1"/>
      <c r="B38" s="55" t="s">
        <v>815</v>
      </c>
      <c r="C38" s="65">
        <v>15</v>
      </c>
      <c r="D38" s="65"/>
      <c r="E38" s="65"/>
      <c r="F38" s="65"/>
      <c r="G38" s="65">
        <v>42.6</v>
      </c>
      <c r="H38" s="65">
        <v>31.8</v>
      </c>
      <c r="I38" s="66">
        <v>89.4</v>
      </c>
    </row>
    <row r="39" spans="1:9">
      <c r="A39" s="1"/>
      <c r="B39" s="57" t="s">
        <v>816</v>
      </c>
      <c r="C39" s="67">
        <v>14.5</v>
      </c>
      <c r="D39" s="67"/>
      <c r="E39" s="67"/>
      <c r="F39" s="67"/>
      <c r="G39" s="67">
        <v>42.6</v>
      </c>
      <c r="H39" s="67">
        <v>31.8</v>
      </c>
      <c r="I39" s="68">
        <v>88.9</v>
      </c>
    </row>
    <row r="40" spans="1:9">
      <c r="A40" s="1"/>
      <c r="B40" s="51" t="s">
        <v>817</v>
      </c>
      <c r="C40" s="63">
        <v>15.1</v>
      </c>
      <c r="D40" s="63"/>
      <c r="E40" s="63"/>
      <c r="F40" s="63"/>
      <c r="G40" s="63">
        <v>42.2</v>
      </c>
      <c r="H40" s="63">
        <v>31.8</v>
      </c>
      <c r="I40" s="64">
        <v>89.1</v>
      </c>
    </row>
    <row r="41" spans="1:9">
      <c r="A41" s="1"/>
      <c r="B41" s="55" t="s">
        <v>818</v>
      </c>
      <c r="C41" s="65">
        <v>14</v>
      </c>
      <c r="D41" s="65"/>
      <c r="E41" s="65"/>
      <c r="F41" s="65"/>
      <c r="G41" s="65">
        <v>41.9</v>
      </c>
      <c r="H41" s="65">
        <v>31.7</v>
      </c>
      <c r="I41" s="66">
        <v>87.6</v>
      </c>
    </row>
    <row r="42" spans="1:9">
      <c r="A42" s="1"/>
      <c r="B42" s="55" t="s">
        <v>819</v>
      </c>
      <c r="C42" s="65">
        <v>15.1</v>
      </c>
      <c r="D42" s="65"/>
      <c r="E42" s="65"/>
      <c r="F42" s="65"/>
      <c r="G42" s="65">
        <v>41.7</v>
      </c>
      <c r="H42" s="65">
        <v>31.7</v>
      </c>
      <c r="I42" s="66">
        <v>88.5</v>
      </c>
    </row>
    <row r="43" spans="1:9">
      <c r="A43" s="1"/>
      <c r="B43" s="55" t="s">
        <v>820</v>
      </c>
      <c r="C43" s="65">
        <v>15.5</v>
      </c>
      <c r="D43" s="65"/>
      <c r="E43" s="65"/>
      <c r="F43" s="65"/>
      <c r="G43" s="65">
        <v>42</v>
      </c>
      <c r="H43" s="65">
        <v>31.8</v>
      </c>
      <c r="I43" s="66">
        <v>89.3</v>
      </c>
    </row>
    <row r="44" spans="1:9">
      <c r="A44" s="1"/>
      <c r="B44" s="55" t="s">
        <v>821</v>
      </c>
      <c r="C44" s="65">
        <v>15.5</v>
      </c>
      <c r="D44" s="65"/>
      <c r="E44" s="65"/>
      <c r="F44" s="65"/>
      <c r="G44" s="65">
        <v>41.5</v>
      </c>
      <c r="H44" s="65">
        <v>31.8</v>
      </c>
      <c r="I44" s="66">
        <v>88.8</v>
      </c>
    </row>
    <row r="45" spans="1:9">
      <c r="A45" s="1"/>
      <c r="B45" s="55" t="s">
        <v>822</v>
      </c>
      <c r="C45" s="65">
        <v>15.4</v>
      </c>
      <c r="D45" s="65"/>
      <c r="E45" s="65"/>
      <c r="F45" s="65"/>
      <c r="G45" s="65">
        <v>42</v>
      </c>
      <c r="H45" s="65">
        <v>31.9</v>
      </c>
      <c r="I45" s="66">
        <v>89.3</v>
      </c>
    </row>
    <row r="46" spans="1:9">
      <c r="A46" s="1"/>
      <c r="B46" s="55" t="s">
        <v>823</v>
      </c>
      <c r="C46" s="65">
        <v>15.5</v>
      </c>
      <c r="D46" s="65"/>
      <c r="E46" s="65"/>
      <c r="F46" s="65"/>
      <c r="G46" s="65">
        <v>42.3</v>
      </c>
      <c r="H46" s="65">
        <v>31.6</v>
      </c>
      <c r="I46" s="66">
        <v>89.4</v>
      </c>
    </row>
    <row r="47" spans="1:9">
      <c r="A47" s="1"/>
      <c r="B47" s="57" t="s">
        <v>824</v>
      </c>
      <c r="C47" s="67">
        <v>15.5</v>
      </c>
      <c r="D47" s="67"/>
      <c r="E47" s="67"/>
      <c r="F47" s="67"/>
      <c r="G47" s="67">
        <v>42.7</v>
      </c>
      <c r="H47" s="67">
        <v>31.7</v>
      </c>
      <c r="I47" s="68">
        <v>89.9</v>
      </c>
    </row>
    <row r="48" spans="1:9">
      <c r="A48" s="1"/>
      <c r="B48" s="51" t="s">
        <v>825</v>
      </c>
      <c r="C48" s="63">
        <v>16</v>
      </c>
      <c r="D48" s="63"/>
      <c r="E48" s="63"/>
      <c r="F48" s="63"/>
      <c r="G48" s="63">
        <v>42.8</v>
      </c>
      <c r="H48" s="63">
        <v>31.8</v>
      </c>
      <c r="I48" s="64">
        <v>90.6</v>
      </c>
    </row>
    <row r="49" spans="1:9">
      <c r="A49" s="1"/>
      <c r="B49" s="55" t="s">
        <v>826</v>
      </c>
      <c r="C49" s="65">
        <v>16.100000000000001</v>
      </c>
      <c r="D49" s="65"/>
      <c r="E49" s="65"/>
      <c r="F49" s="65"/>
      <c r="G49" s="65">
        <v>43</v>
      </c>
      <c r="H49" s="65">
        <v>32</v>
      </c>
      <c r="I49" s="66">
        <v>91.1</v>
      </c>
    </row>
    <row r="50" spans="1:9">
      <c r="A50" s="1"/>
      <c r="B50" s="55" t="s">
        <v>827</v>
      </c>
      <c r="C50" s="65">
        <v>16.100000000000001</v>
      </c>
      <c r="D50" s="65"/>
      <c r="E50" s="65"/>
      <c r="F50" s="65"/>
      <c r="G50" s="65">
        <v>43</v>
      </c>
      <c r="H50" s="65">
        <v>32.1</v>
      </c>
      <c r="I50" s="66">
        <v>91.2</v>
      </c>
    </row>
    <row r="51" spans="1:9">
      <c r="A51" s="1"/>
      <c r="B51" s="55" t="s">
        <v>828</v>
      </c>
      <c r="C51" s="65">
        <v>16.3</v>
      </c>
      <c r="D51" s="65"/>
      <c r="E51" s="65"/>
      <c r="F51" s="65"/>
      <c r="G51" s="65">
        <v>42.7</v>
      </c>
      <c r="H51" s="65">
        <v>32.1</v>
      </c>
      <c r="I51" s="66">
        <v>91.1</v>
      </c>
    </row>
    <row r="52" spans="1:9">
      <c r="A52" s="1"/>
      <c r="B52" s="55" t="s">
        <v>829</v>
      </c>
      <c r="C52" s="65">
        <v>16.100000000000001</v>
      </c>
      <c r="D52" s="65"/>
      <c r="E52" s="65"/>
      <c r="F52" s="65"/>
      <c r="G52" s="65">
        <v>42.9</v>
      </c>
      <c r="H52" s="65">
        <v>32.1</v>
      </c>
      <c r="I52" s="66">
        <v>91.1</v>
      </c>
    </row>
    <row r="53" spans="1:9">
      <c r="A53" s="1"/>
      <c r="B53" s="55" t="s">
        <v>830</v>
      </c>
      <c r="C53" s="65">
        <v>16</v>
      </c>
      <c r="D53" s="65"/>
      <c r="E53" s="65"/>
      <c r="F53" s="65"/>
      <c r="G53" s="65">
        <v>43</v>
      </c>
      <c r="H53" s="65">
        <v>32.200000000000003</v>
      </c>
      <c r="I53" s="66">
        <v>91.2</v>
      </c>
    </row>
    <row r="54" spans="1:9">
      <c r="A54" s="1"/>
      <c r="B54" s="55" t="s">
        <v>831</v>
      </c>
      <c r="C54" s="65">
        <v>16</v>
      </c>
      <c r="D54" s="65"/>
      <c r="E54" s="65"/>
      <c r="F54" s="65"/>
      <c r="G54" s="65">
        <v>43</v>
      </c>
      <c r="H54" s="65">
        <v>32.200000000000003</v>
      </c>
      <c r="I54" s="66">
        <v>91.2</v>
      </c>
    </row>
    <row r="55" spans="1:9">
      <c r="A55" s="1"/>
      <c r="B55" s="57" t="s">
        <v>1047</v>
      </c>
      <c r="C55" s="67">
        <v>16</v>
      </c>
      <c r="D55" s="67"/>
      <c r="E55" s="67"/>
      <c r="F55" s="67"/>
      <c r="G55" s="67">
        <v>42.9</v>
      </c>
      <c r="H55" s="67">
        <v>32.1</v>
      </c>
      <c r="I55" s="68">
        <v>91</v>
      </c>
    </row>
    <row r="56" spans="1:9" ht="15.6">
      <c r="A56" s="1"/>
      <c r="B56" s="69" t="s">
        <v>1048</v>
      </c>
      <c r="C56" s="70">
        <v>368.75</v>
      </c>
      <c r="D56" s="70">
        <v>0</v>
      </c>
      <c r="E56" s="70">
        <v>0</v>
      </c>
      <c r="F56" s="70">
        <v>0</v>
      </c>
      <c r="G56" s="70">
        <v>936.7</v>
      </c>
      <c r="H56" s="70">
        <v>765.05</v>
      </c>
      <c r="I56" s="70">
        <v>2070.5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48"/>
  <sheetViews>
    <sheetView showGridLines="0" zoomScale="80" workbookViewId="0">
      <pane xSplit="5" ySplit="7" topLeftCell="F167" activePane="bottomRight" state="frozen"/>
      <selection pane="topRight" activeCell="F1" sqref="F1"/>
      <selection pane="bottomLeft" activeCell="A8" sqref="A8"/>
      <selection pane="bottomRight" activeCell="C177" sqref="C177:E177"/>
    </sheetView>
  </sheetViews>
  <sheetFormatPr defaultRowHeight="14.4"/>
  <cols>
    <col min="1" max="1" width="2" customWidth="1"/>
    <col min="2" max="2" width="55" customWidth="1"/>
    <col min="3" max="4" width="35" customWidth="1"/>
    <col min="5" max="5" width="30" customWidth="1"/>
    <col min="6" max="10" width="13" customWidth="1"/>
    <col min="11" max="11" width="21" customWidth="1"/>
  </cols>
  <sheetData>
    <row r="1" spans="1:11">
      <c r="A1" s="1"/>
      <c r="B1" s="1"/>
      <c r="C1" s="1"/>
      <c r="D1" s="1"/>
      <c r="E1" s="1"/>
      <c r="F1" s="1"/>
      <c r="G1" s="1"/>
      <c r="H1" s="1"/>
      <c r="I1" s="1"/>
      <c r="J1" s="1"/>
      <c r="K1" s="1"/>
    </row>
    <row r="2" spans="1:11">
      <c r="A2" s="1"/>
      <c r="B2" s="1"/>
      <c r="C2" s="1"/>
      <c r="D2" s="1"/>
      <c r="E2" s="1"/>
      <c r="F2" s="1"/>
      <c r="G2" s="1"/>
      <c r="H2" s="1"/>
      <c r="I2" s="1"/>
      <c r="J2" s="1"/>
      <c r="K2" s="1"/>
    </row>
    <row r="3" spans="1:11" ht="69" customHeight="1">
      <c r="A3" s="1"/>
      <c r="B3" s="205" t="s">
        <v>1056</v>
      </c>
      <c r="C3" s="206"/>
      <c r="D3" s="206"/>
      <c r="E3" s="206"/>
      <c r="F3" s="206"/>
      <c r="G3" s="206"/>
      <c r="H3" s="1"/>
      <c r="I3" s="1"/>
      <c r="J3" s="1"/>
      <c r="K3" s="1"/>
    </row>
    <row r="4" spans="1:11" ht="0" hidden="1" customHeight="1">
      <c r="A4" s="1"/>
      <c r="B4" s="1"/>
      <c r="C4" s="1"/>
      <c r="D4" s="1"/>
      <c r="E4" s="1"/>
      <c r="F4" s="1"/>
      <c r="G4" s="1"/>
      <c r="H4" s="1"/>
      <c r="I4" s="1"/>
      <c r="J4" s="1"/>
      <c r="K4" s="1"/>
    </row>
    <row r="5" spans="1:11" ht="17.399999999999999">
      <c r="A5" s="1"/>
      <c r="B5" s="2" t="s">
        <v>1057</v>
      </c>
      <c r="C5" s="1"/>
      <c r="D5" s="1"/>
      <c r="E5" s="1"/>
      <c r="F5" s="1"/>
      <c r="G5" s="1"/>
      <c r="H5" s="1"/>
      <c r="I5" s="1"/>
      <c r="J5" s="1"/>
      <c r="K5" s="1"/>
    </row>
    <row r="6" spans="1:11" ht="22.95" customHeight="1">
      <c r="A6" s="1"/>
      <c r="B6" s="213" t="s">
        <v>3</v>
      </c>
      <c r="C6" s="213" t="s">
        <v>46</v>
      </c>
      <c r="D6" s="213" t="s">
        <v>1058</v>
      </c>
      <c r="E6" s="213" t="s">
        <v>1059</v>
      </c>
      <c r="F6" s="223" t="s">
        <v>1060</v>
      </c>
      <c r="G6" s="223"/>
      <c r="H6" s="223"/>
      <c r="I6" s="223"/>
      <c r="J6" s="223"/>
      <c r="K6" s="223"/>
    </row>
    <row r="7" spans="1:11" ht="22.95" customHeight="1">
      <c r="A7" s="1"/>
      <c r="B7" s="213"/>
      <c r="C7" s="213"/>
      <c r="D7" s="213"/>
      <c r="E7" s="213"/>
      <c r="F7" s="71">
        <v>1</v>
      </c>
      <c r="G7" s="71">
        <v>2</v>
      </c>
      <c r="H7" s="71">
        <v>3</v>
      </c>
      <c r="I7" s="71">
        <v>4</v>
      </c>
      <c r="J7" s="71">
        <v>5</v>
      </c>
      <c r="K7" s="71" t="s">
        <v>937</v>
      </c>
    </row>
    <row r="8" spans="1:11">
      <c r="A8" s="1"/>
      <c r="B8" s="72" t="s">
        <v>623</v>
      </c>
      <c r="C8" s="72" t="s">
        <v>1004</v>
      </c>
      <c r="D8" s="72" t="s">
        <v>1061</v>
      </c>
      <c r="E8" s="73" t="s">
        <v>580</v>
      </c>
      <c r="F8" s="74">
        <v>169.5</v>
      </c>
      <c r="G8" s="74">
        <v>245.7</v>
      </c>
      <c r="H8" s="74">
        <v>400.2</v>
      </c>
      <c r="I8" s="74">
        <v>407.05</v>
      </c>
      <c r="J8" s="74">
        <v>368.75</v>
      </c>
      <c r="K8" s="74">
        <v>1591.2</v>
      </c>
    </row>
    <row r="9" spans="1:11">
      <c r="A9" s="1"/>
      <c r="B9" s="72" t="s">
        <v>161</v>
      </c>
      <c r="C9" s="72" t="s">
        <v>1062</v>
      </c>
      <c r="D9" s="72" t="s">
        <v>486</v>
      </c>
      <c r="E9" s="73" t="s">
        <v>580</v>
      </c>
      <c r="F9" s="74"/>
      <c r="G9" s="74"/>
      <c r="H9" s="74"/>
      <c r="I9" s="74"/>
      <c r="J9" s="74"/>
      <c r="K9" s="74">
        <v>0</v>
      </c>
    </row>
    <row r="10" spans="1:11">
      <c r="A10" s="1"/>
      <c r="B10" s="72" t="s">
        <v>173</v>
      </c>
      <c r="C10" s="72" t="s">
        <v>1063</v>
      </c>
      <c r="D10" s="72" t="s">
        <v>46</v>
      </c>
      <c r="E10" s="73" t="s">
        <v>580</v>
      </c>
      <c r="F10" s="74">
        <v>120.97</v>
      </c>
      <c r="G10" s="74">
        <v>109.3</v>
      </c>
      <c r="H10" s="74">
        <v>25.6</v>
      </c>
      <c r="I10" s="74"/>
      <c r="J10" s="74"/>
      <c r="K10" s="74">
        <v>255.87</v>
      </c>
    </row>
    <row r="11" spans="1:11">
      <c r="A11" s="1"/>
      <c r="B11" s="72" t="s">
        <v>610</v>
      </c>
      <c r="C11" s="72" t="s">
        <v>940</v>
      </c>
      <c r="D11" s="72" t="s">
        <v>46</v>
      </c>
      <c r="E11" s="73" t="s">
        <v>579</v>
      </c>
      <c r="F11" s="74">
        <v>488.5</v>
      </c>
      <c r="G11" s="74">
        <v>480.45</v>
      </c>
      <c r="H11" s="74">
        <v>486.9</v>
      </c>
      <c r="I11" s="74">
        <v>484.9</v>
      </c>
      <c r="J11" s="74">
        <v>483.9</v>
      </c>
      <c r="K11" s="74">
        <v>2424.65</v>
      </c>
    </row>
    <row r="12" spans="1:11">
      <c r="A12" s="1"/>
      <c r="B12" s="72" t="s">
        <v>611</v>
      </c>
      <c r="C12" s="72" t="s">
        <v>941</v>
      </c>
      <c r="D12" s="72" t="s">
        <v>46</v>
      </c>
      <c r="E12" s="73" t="s">
        <v>579</v>
      </c>
      <c r="F12" s="74">
        <v>71.900000000000006</v>
      </c>
      <c r="G12" s="74">
        <v>70.3</v>
      </c>
      <c r="H12" s="74">
        <v>71.400000000000006</v>
      </c>
      <c r="I12" s="74">
        <v>71.5</v>
      </c>
      <c r="J12" s="74">
        <v>72</v>
      </c>
      <c r="K12" s="74">
        <v>357.1</v>
      </c>
    </row>
    <row r="13" spans="1:11">
      <c r="A13" s="1"/>
      <c r="B13" s="72" t="s">
        <v>612</v>
      </c>
      <c r="C13" s="72" t="s">
        <v>942</v>
      </c>
      <c r="D13" s="72" t="s">
        <v>46</v>
      </c>
      <c r="E13" s="73" t="s">
        <v>579</v>
      </c>
      <c r="F13" s="74">
        <v>1.95</v>
      </c>
      <c r="G13" s="74">
        <v>1.2</v>
      </c>
      <c r="H13" s="74">
        <v>1.9</v>
      </c>
      <c r="I13" s="74">
        <v>2.5</v>
      </c>
      <c r="J13" s="74">
        <v>1.7</v>
      </c>
      <c r="K13" s="74">
        <v>9.25</v>
      </c>
    </row>
    <row r="14" spans="1:11">
      <c r="A14" s="1"/>
      <c r="B14" s="72" t="s">
        <v>225</v>
      </c>
      <c r="C14" s="72" t="s">
        <v>1008</v>
      </c>
      <c r="D14" s="72" t="s">
        <v>227</v>
      </c>
      <c r="E14" s="73" t="s">
        <v>580</v>
      </c>
      <c r="F14" s="74"/>
      <c r="G14" s="74"/>
      <c r="H14" s="74"/>
      <c r="I14" s="74"/>
      <c r="J14" s="74"/>
      <c r="K14" s="74">
        <v>0</v>
      </c>
    </row>
    <row r="15" spans="1:11">
      <c r="A15" s="1"/>
      <c r="B15" s="72" t="s">
        <v>43</v>
      </c>
      <c r="C15" s="72" t="s">
        <v>44</v>
      </c>
      <c r="D15" s="72" t="s">
        <v>46</v>
      </c>
      <c r="E15" s="73" t="s">
        <v>579</v>
      </c>
      <c r="F15" s="74">
        <v>5347.15</v>
      </c>
      <c r="G15" s="74">
        <v>5339.95</v>
      </c>
      <c r="H15" s="74">
        <v>1378.3</v>
      </c>
      <c r="I15" s="74">
        <v>5218.2</v>
      </c>
      <c r="J15" s="74">
        <v>5088.55</v>
      </c>
      <c r="K15" s="74">
        <v>22372.15</v>
      </c>
    </row>
    <row r="16" spans="1:11">
      <c r="A16" s="1"/>
      <c r="B16" s="72" t="s">
        <v>588</v>
      </c>
      <c r="C16" s="72" t="s">
        <v>943</v>
      </c>
      <c r="D16" s="72" t="s">
        <v>46</v>
      </c>
      <c r="E16" s="73" t="s">
        <v>579</v>
      </c>
      <c r="F16" s="74">
        <v>473.53848499999998</v>
      </c>
      <c r="G16" s="74">
        <v>472.8</v>
      </c>
      <c r="H16" s="74">
        <v>470.1</v>
      </c>
      <c r="I16" s="74">
        <v>472.4</v>
      </c>
      <c r="J16" s="74">
        <v>472.8</v>
      </c>
      <c r="K16" s="74">
        <v>2361.6384849999999</v>
      </c>
    </row>
    <row r="17" spans="1:11">
      <c r="A17" s="1"/>
      <c r="B17" s="72" t="s">
        <v>583</v>
      </c>
      <c r="C17" s="72" t="s">
        <v>1064</v>
      </c>
      <c r="D17" s="72" t="s">
        <v>46</v>
      </c>
      <c r="E17" s="73" t="s">
        <v>579</v>
      </c>
      <c r="F17" s="74"/>
      <c r="G17" s="74"/>
      <c r="H17" s="74"/>
      <c r="I17" s="74"/>
      <c r="J17" s="74"/>
      <c r="K17" s="74">
        <v>0</v>
      </c>
    </row>
    <row r="18" spans="1:11">
      <c r="A18" s="1"/>
      <c r="B18" s="72" t="s">
        <v>583</v>
      </c>
      <c r="C18" s="72" t="s">
        <v>1065</v>
      </c>
      <c r="D18" s="72" t="s">
        <v>46</v>
      </c>
      <c r="E18" s="73" t="s">
        <v>579</v>
      </c>
      <c r="F18" s="74"/>
      <c r="G18" s="74"/>
      <c r="H18" s="74"/>
      <c r="I18" s="74"/>
      <c r="J18" s="74"/>
      <c r="K18" s="74">
        <v>0</v>
      </c>
    </row>
    <row r="19" spans="1:11">
      <c r="A19" s="1"/>
      <c r="B19" s="72" t="s">
        <v>50</v>
      </c>
      <c r="C19" s="72" t="s">
        <v>944</v>
      </c>
      <c r="D19" s="72" t="s">
        <v>46</v>
      </c>
      <c r="E19" s="73" t="s">
        <v>579</v>
      </c>
      <c r="F19" s="74">
        <v>3355.35</v>
      </c>
      <c r="G19" s="74">
        <v>3375.8</v>
      </c>
      <c r="H19" s="74">
        <v>3482.65</v>
      </c>
      <c r="I19" s="74">
        <v>3415.15</v>
      </c>
      <c r="J19" s="74">
        <v>3427.9</v>
      </c>
      <c r="K19" s="74">
        <v>17056.849999999999</v>
      </c>
    </row>
    <row r="20" spans="1:11">
      <c r="A20" s="1"/>
      <c r="B20" s="72" t="s">
        <v>50</v>
      </c>
      <c r="C20" s="72" t="s">
        <v>51</v>
      </c>
      <c r="D20" s="72" t="s">
        <v>46</v>
      </c>
      <c r="E20" s="73" t="s">
        <v>579</v>
      </c>
      <c r="F20" s="74">
        <v>1016.7</v>
      </c>
      <c r="G20" s="74">
        <v>1013.95</v>
      </c>
      <c r="H20" s="74">
        <v>1013.6</v>
      </c>
      <c r="I20" s="74">
        <v>1009.2</v>
      </c>
      <c r="J20" s="74">
        <v>186.5</v>
      </c>
      <c r="K20" s="74">
        <v>4239.95</v>
      </c>
    </row>
    <row r="21" spans="1:11">
      <c r="A21" s="1"/>
      <c r="B21" s="72" t="s">
        <v>593</v>
      </c>
      <c r="C21" s="72" t="s">
        <v>1066</v>
      </c>
      <c r="D21" s="72" t="s">
        <v>46</v>
      </c>
      <c r="E21" s="73" t="s">
        <v>581</v>
      </c>
      <c r="F21" s="74">
        <v>5.2</v>
      </c>
      <c r="G21" s="74">
        <v>4.5999999999999996</v>
      </c>
      <c r="H21" s="74">
        <v>5.55</v>
      </c>
      <c r="I21" s="74">
        <v>7.85</v>
      </c>
      <c r="J21" s="74">
        <v>5.6</v>
      </c>
      <c r="K21" s="74">
        <v>28.8</v>
      </c>
    </row>
    <row r="22" spans="1:11">
      <c r="A22" s="1"/>
      <c r="B22" s="72" t="s">
        <v>53</v>
      </c>
      <c r="C22" s="72" t="s">
        <v>945</v>
      </c>
      <c r="D22" s="72" t="s">
        <v>46</v>
      </c>
      <c r="E22" s="73" t="s">
        <v>579</v>
      </c>
      <c r="F22" s="74">
        <v>156</v>
      </c>
      <c r="G22" s="74">
        <v>157.75</v>
      </c>
      <c r="H22" s="74">
        <v>158.4</v>
      </c>
      <c r="I22" s="74">
        <v>158.6</v>
      </c>
      <c r="J22" s="74">
        <v>157.05000000000001</v>
      </c>
      <c r="K22" s="74">
        <v>787.8</v>
      </c>
    </row>
    <row r="23" spans="1:11">
      <c r="A23" s="1"/>
      <c r="B23" s="72" t="s">
        <v>53</v>
      </c>
      <c r="C23" s="72" t="s">
        <v>946</v>
      </c>
      <c r="D23" s="72" t="s">
        <v>46</v>
      </c>
      <c r="E23" s="73" t="s">
        <v>579</v>
      </c>
      <c r="F23" s="74">
        <v>242.5</v>
      </c>
      <c r="G23" s="74">
        <v>242.5</v>
      </c>
      <c r="H23" s="74">
        <v>242.45</v>
      </c>
      <c r="I23" s="74">
        <v>242.85</v>
      </c>
      <c r="J23" s="74">
        <v>242.9</v>
      </c>
      <c r="K23" s="74">
        <v>1213.2</v>
      </c>
    </row>
    <row r="24" spans="1:11">
      <c r="A24" s="1"/>
      <c r="B24" s="72" t="s">
        <v>53</v>
      </c>
      <c r="C24" s="72" t="s">
        <v>947</v>
      </c>
      <c r="D24" s="72" t="s">
        <v>46</v>
      </c>
      <c r="E24" s="73" t="s">
        <v>579</v>
      </c>
      <c r="F24" s="74">
        <v>3149.6</v>
      </c>
      <c r="G24" s="74">
        <v>3430.2</v>
      </c>
      <c r="H24" s="74">
        <v>3438.15</v>
      </c>
      <c r="I24" s="74">
        <v>3168.35</v>
      </c>
      <c r="J24" s="74">
        <v>3422.5</v>
      </c>
      <c r="K24" s="74">
        <v>16608.8</v>
      </c>
    </row>
    <row r="25" spans="1:11">
      <c r="A25" s="1"/>
      <c r="B25" s="72" t="s">
        <v>53</v>
      </c>
      <c r="C25" s="72" t="s">
        <v>948</v>
      </c>
      <c r="D25" s="72" t="s">
        <v>46</v>
      </c>
      <c r="E25" s="73" t="s">
        <v>579</v>
      </c>
      <c r="F25" s="74">
        <v>210.05</v>
      </c>
      <c r="G25" s="74">
        <v>214.55</v>
      </c>
      <c r="H25" s="74">
        <v>215.4</v>
      </c>
      <c r="I25" s="74">
        <v>211.45</v>
      </c>
      <c r="J25" s="74">
        <v>214.7</v>
      </c>
      <c r="K25" s="74">
        <v>1066.1500000000001</v>
      </c>
    </row>
    <row r="26" spans="1:11">
      <c r="A26" s="1"/>
      <c r="B26" s="72" t="s">
        <v>53</v>
      </c>
      <c r="C26" s="72" t="s">
        <v>1067</v>
      </c>
      <c r="D26" s="72" t="s">
        <v>46</v>
      </c>
      <c r="E26" s="73" t="s">
        <v>580</v>
      </c>
      <c r="F26" s="74">
        <v>9</v>
      </c>
      <c r="G26" s="74"/>
      <c r="H26" s="74"/>
      <c r="I26" s="74"/>
      <c r="J26" s="74"/>
      <c r="K26" s="74">
        <v>9</v>
      </c>
    </row>
    <row r="27" spans="1:11">
      <c r="A27" s="1"/>
      <c r="B27" s="72" t="s">
        <v>53</v>
      </c>
      <c r="C27" s="72" t="s">
        <v>1067</v>
      </c>
      <c r="D27" s="72" t="s">
        <v>1068</v>
      </c>
      <c r="E27" s="73" t="s">
        <v>580</v>
      </c>
      <c r="F27" s="74"/>
      <c r="G27" s="74"/>
      <c r="H27" s="74"/>
      <c r="I27" s="74"/>
      <c r="J27" s="74"/>
      <c r="K27" s="74">
        <v>0</v>
      </c>
    </row>
    <row r="28" spans="1:11">
      <c r="A28" s="1"/>
      <c r="B28" s="72" t="s">
        <v>53</v>
      </c>
      <c r="C28" s="72" t="s">
        <v>1069</v>
      </c>
      <c r="D28" s="72" t="s">
        <v>46</v>
      </c>
      <c r="E28" s="73" t="s">
        <v>580</v>
      </c>
      <c r="F28" s="74"/>
      <c r="G28" s="74"/>
      <c r="H28" s="74"/>
      <c r="I28" s="74"/>
      <c r="J28" s="74"/>
      <c r="K28" s="74">
        <v>0</v>
      </c>
    </row>
    <row r="29" spans="1:11">
      <c r="A29" s="1"/>
      <c r="B29" s="72" t="s">
        <v>260</v>
      </c>
      <c r="C29" s="72" t="s">
        <v>949</v>
      </c>
      <c r="D29" s="72" t="s">
        <v>227</v>
      </c>
      <c r="E29" s="73" t="s">
        <v>579</v>
      </c>
      <c r="F29" s="74">
        <v>475.4</v>
      </c>
      <c r="G29" s="74">
        <v>476.1</v>
      </c>
      <c r="H29" s="74">
        <v>475.8</v>
      </c>
      <c r="I29" s="74">
        <v>474.55</v>
      </c>
      <c r="J29" s="74">
        <v>471.75</v>
      </c>
      <c r="K29" s="74">
        <v>2373.6</v>
      </c>
    </row>
    <row r="30" spans="1:11">
      <c r="A30" s="1"/>
      <c r="B30" s="72" t="s">
        <v>260</v>
      </c>
      <c r="C30" s="72" t="s">
        <v>950</v>
      </c>
      <c r="D30" s="72" t="s">
        <v>46</v>
      </c>
      <c r="E30" s="73" t="s">
        <v>579</v>
      </c>
      <c r="F30" s="74">
        <v>483.85</v>
      </c>
      <c r="G30" s="74">
        <v>481.95</v>
      </c>
      <c r="H30" s="74">
        <v>482.9</v>
      </c>
      <c r="I30" s="74">
        <v>482.15</v>
      </c>
      <c r="J30" s="74">
        <v>473.65</v>
      </c>
      <c r="K30" s="74">
        <v>2404.5</v>
      </c>
    </row>
    <row r="31" spans="1:11">
      <c r="A31" s="1"/>
      <c r="B31" s="72" t="s">
        <v>260</v>
      </c>
      <c r="C31" s="72" t="s">
        <v>951</v>
      </c>
      <c r="D31" s="72" t="s">
        <v>46</v>
      </c>
      <c r="E31" s="73" t="s">
        <v>579</v>
      </c>
      <c r="F31" s="74">
        <v>486.55</v>
      </c>
      <c r="G31" s="74">
        <v>486.55</v>
      </c>
      <c r="H31" s="74">
        <v>486.6</v>
      </c>
      <c r="I31" s="74">
        <v>486.45</v>
      </c>
      <c r="J31" s="74">
        <v>486.4</v>
      </c>
      <c r="K31" s="74">
        <v>2432.5500000000002</v>
      </c>
    </row>
    <row r="32" spans="1:11">
      <c r="A32" s="1"/>
      <c r="B32" s="72" t="s">
        <v>260</v>
      </c>
      <c r="C32" s="72" t="s">
        <v>952</v>
      </c>
      <c r="D32" s="72" t="s">
        <v>227</v>
      </c>
      <c r="E32" s="73" t="s">
        <v>579</v>
      </c>
      <c r="F32" s="74">
        <v>235.65</v>
      </c>
      <c r="G32" s="74">
        <v>235.2</v>
      </c>
      <c r="H32" s="74">
        <v>237.35</v>
      </c>
      <c r="I32" s="74">
        <v>229.55</v>
      </c>
      <c r="J32" s="74">
        <v>235.75</v>
      </c>
      <c r="K32" s="74">
        <v>1173.5</v>
      </c>
    </row>
    <row r="33" spans="1:11">
      <c r="A33" s="1"/>
      <c r="B33" s="72" t="s">
        <v>263</v>
      </c>
      <c r="C33" s="72" t="s">
        <v>953</v>
      </c>
      <c r="D33" s="72" t="s">
        <v>46</v>
      </c>
      <c r="E33" s="73" t="s">
        <v>579</v>
      </c>
      <c r="F33" s="74">
        <v>3962.35</v>
      </c>
      <c r="G33" s="74">
        <v>3952.55</v>
      </c>
      <c r="H33" s="74">
        <v>3937.9</v>
      </c>
      <c r="I33" s="74">
        <v>3946.1</v>
      </c>
      <c r="J33" s="74">
        <v>3906.6</v>
      </c>
      <c r="K33" s="74">
        <v>19705.5</v>
      </c>
    </row>
    <row r="34" spans="1:11">
      <c r="A34" s="1"/>
      <c r="B34" s="72" t="s">
        <v>268</v>
      </c>
      <c r="C34" s="72" t="s">
        <v>954</v>
      </c>
      <c r="D34" s="72" t="s">
        <v>46</v>
      </c>
      <c r="E34" s="73" t="s">
        <v>579</v>
      </c>
      <c r="F34" s="74">
        <v>178.75</v>
      </c>
      <c r="G34" s="74">
        <v>179.35</v>
      </c>
      <c r="H34" s="74">
        <v>180.65</v>
      </c>
      <c r="I34" s="74">
        <v>180.3</v>
      </c>
      <c r="J34" s="74">
        <v>177.6</v>
      </c>
      <c r="K34" s="74">
        <v>896.65</v>
      </c>
    </row>
    <row r="35" spans="1:11">
      <c r="A35" s="1"/>
      <c r="B35" s="72" t="s">
        <v>268</v>
      </c>
      <c r="C35" s="72" t="s">
        <v>955</v>
      </c>
      <c r="D35" s="72" t="s">
        <v>46</v>
      </c>
      <c r="E35" s="73" t="s">
        <v>579</v>
      </c>
      <c r="F35" s="74">
        <v>78.25</v>
      </c>
      <c r="G35" s="74">
        <v>79.150000000000006</v>
      </c>
      <c r="H35" s="74">
        <v>78.25</v>
      </c>
      <c r="I35" s="74">
        <v>80.400000000000006</v>
      </c>
      <c r="J35" s="74">
        <v>79.599999999999994</v>
      </c>
      <c r="K35" s="74">
        <v>395.65</v>
      </c>
    </row>
    <row r="36" spans="1:11">
      <c r="A36" s="1"/>
      <c r="B36" s="72" t="s">
        <v>268</v>
      </c>
      <c r="C36" s="72" t="s">
        <v>1070</v>
      </c>
      <c r="D36" s="72" t="s">
        <v>1071</v>
      </c>
      <c r="E36" s="73" t="s">
        <v>580</v>
      </c>
      <c r="F36" s="74">
        <v>6.95</v>
      </c>
      <c r="G36" s="74">
        <v>31.25</v>
      </c>
      <c r="H36" s="74">
        <v>237</v>
      </c>
      <c r="I36" s="74">
        <v>126.85</v>
      </c>
      <c r="J36" s="74">
        <v>55.15</v>
      </c>
      <c r="K36" s="74">
        <v>457.2</v>
      </c>
    </row>
    <row r="37" spans="1:11">
      <c r="A37" s="1"/>
      <c r="B37" s="72" t="s">
        <v>609</v>
      </c>
      <c r="C37" s="72" t="s">
        <v>956</v>
      </c>
      <c r="D37" s="72" t="s">
        <v>46</v>
      </c>
      <c r="E37" s="73" t="s">
        <v>579</v>
      </c>
      <c r="F37" s="74">
        <v>74.5</v>
      </c>
      <c r="G37" s="74">
        <v>69.099999999999994</v>
      </c>
      <c r="H37" s="74">
        <v>73.75</v>
      </c>
      <c r="I37" s="74">
        <v>67.099999999999994</v>
      </c>
      <c r="J37" s="74">
        <v>72.45</v>
      </c>
      <c r="K37" s="74">
        <v>356.9</v>
      </c>
    </row>
    <row r="38" spans="1:11">
      <c r="A38" s="1"/>
      <c r="B38" s="72" t="s">
        <v>279</v>
      </c>
      <c r="C38" s="72" t="s">
        <v>957</v>
      </c>
      <c r="D38" s="72" t="s">
        <v>46</v>
      </c>
      <c r="E38" s="73" t="s">
        <v>579</v>
      </c>
      <c r="F38" s="74">
        <v>15574.5</v>
      </c>
      <c r="G38" s="74">
        <v>15381</v>
      </c>
      <c r="H38" s="74">
        <v>15127.05</v>
      </c>
      <c r="I38" s="74">
        <v>14878.9</v>
      </c>
      <c r="J38" s="74">
        <v>15509.65</v>
      </c>
      <c r="K38" s="74">
        <v>76471.100000000006</v>
      </c>
    </row>
    <row r="39" spans="1:11">
      <c r="A39" s="1"/>
      <c r="B39" s="72" t="s">
        <v>279</v>
      </c>
      <c r="C39" s="72" t="s">
        <v>958</v>
      </c>
      <c r="D39" s="72" t="s">
        <v>46</v>
      </c>
      <c r="E39" s="73" t="s">
        <v>579</v>
      </c>
      <c r="F39" s="74">
        <v>4479.45</v>
      </c>
      <c r="G39" s="74">
        <v>4692.25</v>
      </c>
      <c r="H39" s="74">
        <v>4788.3999999999996</v>
      </c>
      <c r="I39" s="74">
        <v>4812.75</v>
      </c>
      <c r="J39" s="74">
        <v>3560</v>
      </c>
      <c r="K39" s="74">
        <v>22332.85</v>
      </c>
    </row>
    <row r="40" spans="1:11">
      <c r="A40" s="1"/>
      <c r="B40" s="72" t="s">
        <v>279</v>
      </c>
      <c r="C40" s="72" t="s">
        <v>1072</v>
      </c>
      <c r="D40" s="72" t="s">
        <v>1073</v>
      </c>
      <c r="E40" s="73" t="s">
        <v>580</v>
      </c>
      <c r="F40" s="74"/>
      <c r="G40" s="74"/>
      <c r="H40" s="74"/>
      <c r="I40" s="74"/>
      <c r="J40" s="74"/>
      <c r="K40" s="74">
        <v>0</v>
      </c>
    </row>
    <row r="41" spans="1:11">
      <c r="A41" s="1"/>
      <c r="B41" s="72" t="s">
        <v>279</v>
      </c>
      <c r="C41" s="72" t="s">
        <v>1072</v>
      </c>
      <c r="D41" s="72" t="s">
        <v>1074</v>
      </c>
      <c r="E41" s="73" t="s">
        <v>580</v>
      </c>
      <c r="F41" s="74"/>
      <c r="G41" s="74"/>
      <c r="H41" s="74"/>
      <c r="I41" s="74"/>
      <c r="J41" s="74"/>
      <c r="K41" s="74">
        <v>0</v>
      </c>
    </row>
    <row r="42" spans="1:11" ht="27.6">
      <c r="A42" s="1"/>
      <c r="B42" s="72" t="s">
        <v>598</v>
      </c>
      <c r="C42" s="72" t="s">
        <v>959</v>
      </c>
      <c r="D42" s="72" t="s">
        <v>46</v>
      </c>
      <c r="E42" s="73" t="s">
        <v>579</v>
      </c>
      <c r="F42" s="74">
        <v>120.25</v>
      </c>
      <c r="G42" s="74">
        <v>96.8</v>
      </c>
      <c r="H42" s="74">
        <v>112.6</v>
      </c>
      <c r="I42" s="74">
        <v>117.35</v>
      </c>
      <c r="J42" s="74">
        <v>121</v>
      </c>
      <c r="K42" s="74">
        <v>568</v>
      </c>
    </row>
    <row r="43" spans="1:11" ht="27.6">
      <c r="A43" s="1"/>
      <c r="B43" s="72" t="s">
        <v>613</v>
      </c>
      <c r="C43" s="72" t="s">
        <v>960</v>
      </c>
      <c r="D43" s="72" t="s">
        <v>46</v>
      </c>
      <c r="E43" s="73" t="s">
        <v>579</v>
      </c>
      <c r="F43" s="74">
        <v>478.8</v>
      </c>
      <c r="G43" s="74">
        <v>360.9</v>
      </c>
      <c r="H43" s="74">
        <v>393</v>
      </c>
      <c r="I43" s="74">
        <v>246.75</v>
      </c>
      <c r="J43" s="74">
        <v>478.65</v>
      </c>
      <c r="K43" s="74">
        <v>1958.1</v>
      </c>
    </row>
    <row r="44" spans="1:11" ht="27.6">
      <c r="A44" s="1"/>
      <c r="B44" s="72" t="s">
        <v>599</v>
      </c>
      <c r="C44" s="72" t="s">
        <v>961</v>
      </c>
      <c r="D44" s="72" t="s">
        <v>46</v>
      </c>
      <c r="E44" s="73" t="s">
        <v>579</v>
      </c>
      <c r="F44" s="74">
        <v>487.75</v>
      </c>
      <c r="G44" s="74">
        <v>487.05</v>
      </c>
      <c r="H44" s="74">
        <v>487.75</v>
      </c>
      <c r="I44" s="74">
        <v>486.95</v>
      </c>
      <c r="J44" s="74">
        <v>417.7</v>
      </c>
      <c r="K44" s="74">
        <v>2367.1999999999998</v>
      </c>
    </row>
    <row r="45" spans="1:11">
      <c r="A45" s="1"/>
      <c r="B45" s="72" t="s">
        <v>585</v>
      </c>
      <c r="C45" s="72" t="s">
        <v>962</v>
      </c>
      <c r="D45" s="72" t="s">
        <v>46</v>
      </c>
      <c r="E45" s="73" t="s">
        <v>579</v>
      </c>
      <c r="F45" s="74">
        <v>10661.95</v>
      </c>
      <c r="G45" s="74">
        <v>10629.55</v>
      </c>
      <c r="H45" s="74">
        <v>10754.5</v>
      </c>
      <c r="I45" s="74">
        <v>10970.9</v>
      </c>
      <c r="J45" s="74">
        <v>10660.45</v>
      </c>
      <c r="K45" s="74">
        <v>53677.35</v>
      </c>
    </row>
    <row r="46" spans="1:11">
      <c r="A46" s="1"/>
      <c r="B46" s="72" t="s">
        <v>585</v>
      </c>
      <c r="C46" s="72" t="s">
        <v>963</v>
      </c>
      <c r="D46" s="72" t="s">
        <v>46</v>
      </c>
      <c r="E46" s="73" t="s">
        <v>579</v>
      </c>
      <c r="F46" s="74">
        <v>154.85</v>
      </c>
      <c r="G46" s="74">
        <v>154.94999999999999</v>
      </c>
      <c r="H46" s="74">
        <v>154.55000000000001</v>
      </c>
      <c r="I46" s="74">
        <v>155.55000000000001</v>
      </c>
      <c r="J46" s="74">
        <v>155.30000000000001</v>
      </c>
      <c r="K46" s="74">
        <v>775.2</v>
      </c>
    </row>
    <row r="47" spans="1:11">
      <c r="A47" s="1"/>
      <c r="B47" s="72" t="s">
        <v>964</v>
      </c>
      <c r="C47" s="72" t="s">
        <v>965</v>
      </c>
      <c r="D47" s="72" t="s">
        <v>46</v>
      </c>
      <c r="E47" s="73" t="s">
        <v>579</v>
      </c>
      <c r="F47" s="74">
        <v>2125.9</v>
      </c>
      <c r="G47" s="74">
        <v>2037.7</v>
      </c>
      <c r="H47" s="74">
        <v>2140</v>
      </c>
      <c r="I47" s="74">
        <v>2192.1999999999998</v>
      </c>
      <c r="J47" s="74">
        <v>2288.1999999999998</v>
      </c>
      <c r="K47" s="74">
        <v>10784</v>
      </c>
    </row>
    <row r="48" spans="1:11">
      <c r="A48" s="1"/>
      <c r="B48" s="72" t="s">
        <v>600</v>
      </c>
      <c r="C48" s="72" t="s">
        <v>966</v>
      </c>
      <c r="D48" s="72" t="s">
        <v>46</v>
      </c>
      <c r="E48" s="73" t="s">
        <v>579</v>
      </c>
      <c r="F48" s="74">
        <v>410.7</v>
      </c>
      <c r="G48" s="74">
        <v>458.1</v>
      </c>
      <c r="H48" s="74">
        <v>469.4</v>
      </c>
      <c r="I48" s="74">
        <v>431.05</v>
      </c>
      <c r="J48" s="74">
        <v>479.7</v>
      </c>
      <c r="K48" s="74">
        <v>2248.9499999999998</v>
      </c>
    </row>
    <row r="49" spans="1:11">
      <c r="A49" s="1"/>
      <c r="B49" s="72" t="s">
        <v>601</v>
      </c>
      <c r="C49" s="72" t="s">
        <v>967</v>
      </c>
      <c r="D49" s="72" t="s">
        <v>46</v>
      </c>
      <c r="E49" s="73" t="s">
        <v>579</v>
      </c>
      <c r="F49" s="74"/>
      <c r="G49" s="74">
        <v>198.25</v>
      </c>
      <c r="H49" s="74">
        <v>391.95</v>
      </c>
      <c r="I49" s="74">
        <v>457.5</v>
      </c>
      <c r="J49" s="74">
        <v>456.1</v>
      </c>
      <c r="K49" s="74">
        <v>1503.8</v>
      </c>
    </row>
    <row r="50" spans="1:11">
      <c r="A50" s="1"/>
      <c r="B50" s="72" t="s">
        <v>62</v>
      </c>
      <c r="C50" s="72" t="s">
        <v>1075</v>
      </c>
      <c r="D50" s="72" t="s">
        <v>1076</v>
      </c>
      <c r="E50" s="73" t="s">
        <v>580</v>
      </c>
      <c r="F50" s="74">
        <v>1019</v>
      </c>
      <c r="G50" s="74">
        <v>814.1</v>
      </c>
      <c r="H50" s="74">
        <v>813.8</v>
      </c>
      <c r="I50" s="74">
        <v>823.7</v>
      </c>
      <c r="J50" s="74">
        <v>747.2</v>
      </c>
      <c r="K50" s="74">
        <v>4217.8</v>
      </c>
    </row>
    <row r="51" spans="1:11">
      <c r="A51" s="1"/>
      <c r="B51" s="72" t="s">
        <v>62</v>
      </c>
      <c r="C51" s="72" t="s">
        <v>1077</v>
      </c>
      <c r="D51" s="72" t="s">
        <v>120</v>
      </c>
      <c r="E51" s="73" t="s">
        <v>580</v>
      </c>
      <c r="F51" s="74"/>
      <c r="G51" s="74"/>
      <c r="H51" s="74"/>
      <c r="I51" s="74"/>
      <c r="J51" s="74"/>
      <c r="K51" s="74">
        <v>0</v>
      </c>
    </row>
    <row r="52" spans="1:11">
      <c r="A52" s="1"/>
      <c r="B52" s="72" t="s">
        <v>62</v>
      </c>
      <c r="C52" s="72" t="s">
        <v>1078</v>
      </c>
      <c r="D52" s="72" t="s">
        <v>1079</v>
      </c>
      <c r="E52" s="73" t="s">
        <v>580</v>
      </c>
      <c r="F52" s="74"/>
      <c r="G52" s="74"/>
      <c r="H52" s="74"/>
      <c r="I52" s="74"/>
      <c r="J52" s="74"/>
      <c r="K52" s="74">
        <v>0</v>
      </c>
    </row>
    <row r="53" spans="1:11">
      <c r="A53" s="1"/>
      <c r="B53" s="72" t="s">
        <v>614</v>
      </c>
      <c r="C53" s="72" t="s">
        <v>1080</v>
      </c>
      <c r="D53" s="72" t="s">
        <v>46</v>
      </c>
      <c r="E53" s="73" t="s">
        <v>582</v>
      </c>
      <c r="F53" s="74">
        <v>1063.95</v>
      </c>
      <c r="G53" s="74">
        <v>1005.35</v>
      </c>
      <c r="H53" s="74">
        <v>861.2</v>
      </c>
      <c r="I53" s="74">
        <v>769</v>
      </c>
      <c r="J53" s="74">
        <v>801.95</v>
      </c>
      <c r="K53" s="74">
        <v>4501.45</v>
      </c>
    </row>
    <row r="54" spans="1:11">
      <c r="A54" s="1"/>
      <c r="B54" s="72" t="s">
        <v>614</v>
      </c>
      <c r="C54" s="72" t="s">
        <v>1081</v>
      </c>
      <c r="D54" s="72" t="s">
        <v>46</v>
      </c>
      <c r="E54" s="73" t="s">
        <v>582</v>
      </c>
      <c r="F54" s="74">
        <v>108.95</v>
      </c>
      <c r="G54" s="74">
        <v>206.5</v>
      </c>
      <c r="H54" s="74">
        <v>105.4</v>
      </c>
      <c r="I54" s="74">
        <v>241.5</v>
      </c>
      <c r="J54" s="74">
        <v>166.2</v>
      </c>
      <c r="K54" s="74">
        <v>828.55</v>
      </c>
    </row>
    <row r="55" spans="1:11">
      <c r="A55" s="1"/>
      <c r="B55" s="72" t="s">
        <v>285</v>
      </c>
      <c r="C55" s="72" t="s">
        <v>1082</v>
      </c>
      <c r="D55" s="72" t="s">
        <v>46</v>
      </c>
      <c r="E55" s="73" t="s">
        <v>582</v>
      </c>
      <c r="F55" s="74">
        <v>2690.05</v>
      </c>
      <c r="G55" s="74">
        <v>2781.75</v>
      </c>
      <c r="H55" s="74">
        <v>2483.9</v>
      </c>
      <c r="I55" s="74">
        <v>1829.25</v>
      </c>
      <c r="J55" s="74">
        <v>1028.1500000000001</v>
      </c>
      <c r="K55" s="74">
        <v>10813.1</v>
      </c>
    </row>
    <row r="56" spans="1:11">
      <c r="A56" s="1"/>
      <c r="B56" s="72" t="s">
        <v>66</v>
      </c>
      <c r="C56" s="72" t="s">
        <v>67</v>
      </c>
      <c r="D56" s="72" t="s">
        <v>1083</v>
      </c>
      <c r="E56" s="73" t="s">
        <v>582</v>
      </c>
      <c r="F56" s="74">
        <v>1634.25</v>
      </c>
      <c r="G56" s="74">
        <v>1352.8</v>
      </c>
      <c r="H56" s="74">
        <v>1500.95</v>
      </c>
      <c r="I56" s="74">
        <v>1406.8</v>
      </c>
      <c r="J56" s="74">
        <v>1156</v>
      </c>
      <c r="K56" s="74">
        <v>7050.8</v>
      </c>
    </row>
    <row r="57" spans="1:11">
      <c r="A57" s="1"/>
      <c r="B57" s="72" t="s">
        <v>66</v>
      </c>
      <c r="C57" s="72" t="s">
        <v>67</v>
      </c>
      <c r="D57" s="72" t="s">
        <v>1084</v>
      </c>
      <c r="E57" s="73" t="s">
        <v>582</v>
      </c>
      <c r="F57" s="74">
        <v>2042.2</v>
      </c>
      <c r="G57" s="74">
        <v>1773.95</v>
      </c>
      <c r="H57" s="74">
        <v>1973.35</v>
      </c>
      <c r="I57" s="74">
        <v>1691.25</v>
      </c>
      <c r="J57" s="74">
        <v>1734.7</v>
      </c>
      <c r="K57" s="74">
        <v>9215.4500000000007</v>
      </c>
    </row>
    <row r="58" spans="1:11">
      <c r="A58" s="1"/>
      <c r="B58" s="72" t="s">
        <v>66</v>
      </c>
      <c r="C58" s="72" t="s">
        <v>1085</v>
      </c>
      <c r="D58" s="72" t="s">
        <v>1086</v>
      </c>
      <c r="E58" s="73" t="s">
        <v>582</v>
      </c>
      <c r="F58" s="74">
        <v>274.2</v>
      </c>
      <c r="G58" s="74">
        <v>191.35</v>
      </c>
      <c r="H58" s="74">
        <v>214.25</v>
      </c>
      <c r="I58" s="74">
        <v>233.5</v>
      </c>
      <c r="J58" s="74">
        <v>115.7</v>
      </c>
      <c r="K58" s="74">
        <v>1029</v>
      </c>
    </row>
    <row r="59" spans="1:11">
      <c r="A59" s="1"/>
      <c r="B59" s="72" t="s">
        <v>66</v>
      </c>
      <c r="C59" s="72" t="s">
        <v>1085</v>
      </c>
      <c r="D59" s="72" t="s">
        <v>1087</v>
      </c>
      <c r="E59" s="73" t="s">
        <v>582</v>
      </c>
      <c r="F59" s="74">
        <v>142.75</v>
      </c>
      <c r="G59" s="74">
        <v>106.7</v>
      </c>
      <c r="H59" s="74">
        <v>127.9</v>
      </c>
      <c r="I59" s="74">
        <v>155</v>
      </c>
      <c r="J59" s="74">
        <v>130.94999999999999</v>
      </c>
      <c r="K59" s="74">
        <v>663.3</v>
      </c>
    </row>
    <row r="60" spans="1:11">
      <c r="A60" s="1"/>
      <c r="B60" s="72" t="s">
        <v>66</v>
      </c>
      <c r="C60" s="72" t="s">
        <v>70</v>
      </c>
      <c r="D60" s="72" t="s">
        <v>46</v>
      </c>
      <c r="E60" s="73" t="s">
        <v>579</v>
      </c>
      <c r="F60" s="74"/>
      <c r="G60" s="74"/>
      <c r="H60" s="74"/>
      <c r="I60" s="74"/>
      <c r="J60" s="74"/>
      <c r="K60" s="74">
        <v>0</v>
      </c>
    </row>
    <row r="61" spans="1:11">
      <c r="A61" s="1"/>
      <c r="B61" s="72" t="s">
        <v>66</v>
      </c>
      <c r="C61" s="72" t="s">
        <v>968</v>
      </c>
      <c r="D61" s="72" t="s">
        <v>46</v>
      </c>
      <c r="E61" s="73" t="s">
        <v>579</v>
      </c>
      <c r="F61" s="74">
        <v>2071.75</v>
      </c>
      <c r="G61" s="74">
        <v>2068.6</v>
      </c>
      <c r="H61" s="74">
        <v>2071.6</v>
      </c>
      <c r="I61" s="74">
        <v>2070.9</v>
      </c>
      <c r="J61" s="74">
        <v>2071.9499999999998</v>
      </c>
      <c r="K61" s="74">
        <v>10354.799999999999</v>
      </c>
    </row>
    <row r="62" spans="1:11">
      <c r="A62" s="1"/>
      <c r="B62" s="72" t="s">
        <v>66</v>
      </c>
      <c r="C62" s="72" t="s">
        <v>1088</v>
      </c>
      <c r="D62" s="72" t="s">
        <v>46</v>
      </c>
      <c r="E62" s="73" t="s">
        <v>581</v>
      </c>
      <c r="F62" s="74">
        <v>277.95</v>
      </c>
      <c r="G62" s="74">
        <v>208.65</v>
      </c>
      <c r="H62" s="74">
        <v>294.3</v>
      </c>
      <c r="I62" s="74">
        <v>307.75</v>
      </c>
      <c r="J62" s="74">
        <v>328.15</v>
      </c>
      <c r="K62" s="74">
        <v>1416.8</v>
      </c>
    </row>
    <row r="63" spans="1:11">
      <c r="A63" s="1"/>
      <c r="B63" s="72" t="s">
        <v>66</v>
      </c>
      <c r="C63" s="72" t="s">
        <v>75</v>
      </c>
      <c r="D63" s="72" t="s">
        <v>1089</v>
      </c>
      <c r="E63" s="73" t="s">
        <v>580</v>
      </c>
      <c r="F63" s="74">
        <v>3436.15</v>
      </c>
      <c r="G63" s="74">
        <v>3474.7</v>
      </c>
      <c r="H63" s="74">
        <v>3658.45</v>
      </c>
      <c r="I63" s="74">
        <v>3920.3</v>
      </c>
      <c r="J63" s="74">
        <v>3531.45</v>
      </c>
      <c r="K63" s="74">
        <v>18021.05</v>
      </c>
    </row>
    <row r="64" spans="1:11">
      <c r="A64" s="1"/>
      <c r="B64" s="72" t="s">
        <v>66</v>
      </c>
      <c r="C64" s="72" t="s">
        <v>75</v>
      </c>
      <c r="D64" s="72" t="s">
        <v>298</v>
      </c>
      <c r="E64" s="73" t="s">
        <v>580</v>
      </c>
      <c r="F64" s="74"/>
      <c r="G64" s="74"/>
      <c r="H64" s="74"/>
      <c r="I64" s="74"/>
      <c r="J64" s="74"/>
      <c r="K64" s="74">
        <v>0</v>
      </c>
    </row>
    <row r="65" spans="1:11">
      <c r="A65" s="1"/>
      <c r="B65" s="72" t="s">
        <v>66</v>
      </c>
      <c r="C65" s="72" t="s">
        <v>75</v>
      </c>
      <c r="D65" s="72" t="s">
        <v>300</v>
      </c>
      <c r="E65" s="73" t="s">
        <v>580</v>
      </c>
      <c r="F65" s="74">
        <v>3042.95</v>
      </c>
      <c r="G65" s="74">
        <v>3618.95</v>
      </c>
      <c r="H65" s="74">
        <v>4172</v>
      </c>
      <c r="I65" s="74">
        <v>4513.6499999999996</v>
      </c>
      <c r="J65" s="74">
        <v>3512.8</v>
      </c>
      <c r="K65" s="74">
        <v>18860.349999999999</v>
      </c>
    </row>
    <row r="66" spans="1:11">
      <c r="A66" s="1"/>
      <c r="B66" s="72" t="s">
        <v>66</v>
      </c>
      <c r="C66" s="72" t="s">
        <v>75</v>
      </c>
      <c r="D66" s="72" t="s">
        <v>486</v>
      </c>
      <c r="E66" s="73" t="s">
        <v>580</v>
      </c>
      <c r="F66" s="74">
        <v>3048.95</v>
      </c>
      <c r="G66" s="74">
        <v>3682.95</v>
      </c>
      <c r="H66" s="74">
        <v>3961.4</v>
      </c>
      <c r="I66" s="74">
        <v>4167.25</v>
      </c>
      <c r="J66" s="74">
        <v>3614.7</v>
      </c>
      <c r="K66" s="74">
        <v>18475.25</v>
      </c>
    </row>
    <row r="67" spans="1:11">
      <c r="A67" s="1"/>
      <c r="B67" s="72" t="s">
        <v>66</v>
      </c>
      <c r="C67" s="72" t="s">
        <v>78</v>
      </c>
      <c r="D67" s="72" t="s">
        <v>1090</v>
      </c>
      <c r="E67" s="73" t="s">
        <v>580</v>
      </c>
      <c r="F67" s="74"/>
      <c r="G67" s="74"/>
      <c r="H67" s="74"/>
      <c r="I67" s="74">
        <v>273.8</v>
      </c>
      <c r="J67" s="74"/>
      <c r="K67" s="74">
        <v>273.8</v>
      </c>
    </row>
    <row r="68" spans="1:11">
      <c r="A68" s="1"/>
      <c r="B68" s="72" t="s">
        <v>66</v>
      </c>
      <c r="C68" s="72" t="s">
        <v>78</v>
      </c>
      <c r="D68" s="72" t="s">
        <v>1091</v>
      </c>
      <c r="E68" s="73" t="s">
        <v>580</v>
      </c>
      <c r="F68" s="74"/>
      <c r="G68" s="74"/>
      <c r="H68" s="74"/>
      <c r="I68" s="74"/>
      <c r="J68" s="74"/>
      <c r="K68" s="74">
        <v>0</v>
      </c>
    </row>
    <row r="69" spans="1:11">
      <c r="A69" s="1"/>
      <c r="B69" s="72" t="s">
        <v>66</v>
      </c>
      <c r="C69" s="72" t="s">
        <v>1092</v>
      </c>
      <c r="D69" s="72" t="s">
        <v>1090</v>
      </c>
      <c r="E69" s="73" t="s">
        <v>580</v>
      </c>
      <c r="F69" s="74"/>
      <c r="G69" s="74"/>
      <c r="H69" s="74"/>
      <c r="I69" s="74"/>
      <c r="J69" s="74"/>
      <c r="K69" s="74">
        <v>0</v>
      </c>
    </row>
    <row r="70" spans="1:11">
      <c r="A70" s="1"/>
      <c r="B70" s="72" t="s">
        <v>66</v>
      </c>
      <c r="C70" s="72" t="s">
        <v>1092</v>
      </c>
      <c r="D70" s="72" t="s">
        <v>1093</v>
      </c>
      <c r="E70" s="73" t="s">
        <v>580</v>
      </c>
      <c r="F70" s="74"/>
      <c r="G70" s="74"/>
      <c r="H70" s="74"/>
      <c r="I70" s="74"/>
      <c r="J70" s="74"/>
      <c r="K70" s="74">
        <v>0</v>
      </c>
    </row>
    <row r="71" spans="1:11">
      <c r="A71" s="1"/>
      <c r="B71" s="72" t="s">
        <v>66</v>
      </c>
      <c r="C71" s="72" t="s">
        <v>1092</v>
      </c>
      <c r="D71" s="72" t="s">
        <v>1094</v>
      </c>
      <c r="E71" s="73" t="s">
        <v>580</v>
      </c>
      <c r="F71" s="74"/>
      <c r="G71" s="74"/>
      <c r="H71" s="74"/>
      <c r="I71" s="74"/>
      <c r="J71" s="74"/>
      <c r="K71" s="74">
        <v>0</v>
      </c>
    </row>
    <row r="72" spans="1:11">
      <c r="A72" s="1"/>
      <c r="B72" s="72" t="s">
        <v>66</v>
      </c>
      <c r="C72" s="72" t="s">
        <v>1095</v>
      </c>
      <c r="D72" s="72" t="s">
        <v>1096</v>
      </c>
      <c r="E72" s="73" t="s">
        <v>580</v>
      </c>
      <c r="F72" s="74"/>
      <c r="G72" s="74"/>
      <c r="H72" s="74"/>
      <c r="I72" s="74"/>
      <c r="J72" s="74">
        <v>216.2</v>
      </c>
      <c r="K72" s="74">
        <v>216.2</v>
      </c>
    </row>
    <row r="73" spans="1:11">
      <c r="A73" s="1"/>
      <c r="B73" s="72" t="s">
        <v>66</v>
      </c>
      <c r="C73" s="72" t="s">
        <v>1095</v>
      </c>
      <c r="D73" s="72" t="s">
        <v>1097</v>
      </c>
      <c r="E73" s="73" t="s">
        <v>580</v>
      </c>
      <c r="F73" s="74"/>
      <c r="G73" s="74"/>
      <c r="H73" s="74"/>
      <c r="I73" s="74"/>
      <c r="J73" s="74"/>
      <c r="K73" s="74">
        <v>0</v>
      </c>
    </row>
    <row r="74" spans="1:11">
      <c r="A74" s="1"/>
      <c r="B74" s="72" t="s">
        <v>66</v>
      </c>
      <c r="C74" s="72" t="s">
        <v>1095</v>
      </c>
      <c r="D74" s="72" t="s">
        <v>300</v>
      </c>
      <c r="E74" s="73" t="s">
        <v>580</v>
      </c>
      <c r="F74" s="74"/>
      <c r="G74" s="74"/>
      <c r="H74" s="74"/>
      <c r="I74" s="74"/>
      <c r="J74" s="74"/>
      <c r="K74" s="74">
        <v>0</v>
      </c>
    </row>
    <row r="75" spans="1:11">
      <c r="A75" s="1"/>
      <c r="B75" s="72" t="s">
        <v>80</v>
      </c>
      <c r="C75" s="72" t="s">
        <v>81</v>
      </c>
      <c r="D75" s="72" t="s">
        <v>323</v>
      </c>
      <c r="E75" s="73" t="s">
        <v>580</v>
      </c>
      <c r="F75" s="74">
        <v>3186.75</v>
      </c>
      <c r="G75" s="74">
        <v>3118.65</v>
      </c>
      <c r="H75" s="74"/>
      <c r="I75" s="74"/>
      <c r="J75" s="74"/>
      <c r="K75" s="74">
        <v>6305.4</v>
      </c>
    </row>
    <row r="76" spans="1:11">
      <c r="A76" s="1"/>
      <c r="B76" s="72" t="s">
        <v>80</v>
      </c>
      <c r="C76" s="72" t="s">
        <v>81</v>
      </c>
      <c r="D76" s="72" t="s">
        <v>325</v>
      </c>
      <c r="E76" s="73" t="s">
        <v>580</v>
      </c>
      <c r="F76" s="74">
        <v>3191.9</v>
      </c>
      <c r="G76" s="74">
        <v>3310.45</v>
      </c>
      <c r="H76" s="74">
        <v>3701</v>
      </c>
      <c r="I76" s="74"/>
      <c r="J76" s="74"/>
      <c r="K76" s="74">
        <v>10203.35</v>
      </c>
    </row>
    <row r="77" spans="1:11">
      <c r="A77" s="1"/>
      <c r="B77" s="72" t="s">
        <v>80</v>
      </c>
      <c r="C77" s="72" t="s">
        <v>81</v>
      </c>
      <c r="D77" s="72" t="s">
        <v>327</v>
      </c>
      <c r="E77" s="73" t="s">
        <v>580</v>
      </c>
      <c r="F77" s="74">
        <v>3798.4</v>
      </c>
      <c r="G77" s="74">
        <v>3735.75</v>
      </c>
      <c r="H77" s="74">
        <v>1934.9</v>
      </c>
      <c r="I77" s="74"/>
      <c r="J77" s="74"/>
      <c r="K77" s="74">
        <v>9469.0499999999993</v>
      </c>
    </row>
    <row r="78" spans="1:11">
      <c r="A78" s="1"/>
      <c r="B78" s="72" t="s">
        <v>615</v>
      </c>
      <c r="C78" s="72" t="s">
        <v>969</v>
      </c>
      <c r="D78" s="72" t="s">
        <v>46</v>
      </c>
      <c r="E78" s="73" t="s">
        <v>579</v>
      </c>
      <c r="F78" s="74">
        <v>503.5</v>
      </c>
      <c r="G78" s="74">
        <v>502.5</v>
      </c>
      <c r="H78" s="74">
        <v>503.8</v>
      </c>
      <c r="I78" s="74">
        <v>465.4</v>
      </c>
      <c r="J78" s="74">
        <v>504</v>
      </c>
      <c r="K78" s="74">
        <v>2479.1999999999998</v>
      </c>
    </row>
    <row r="79" spans="1:11">
      <c r="A79" s="1"/>
      <c r="B79" s="72" t="s">
        <v>615</v>
      </c>
      <c r="C79" s="72" t="s">
        <v>970</v>
      </c>
      <c r="D79" s="72" t="s">
        <v>46</v>
      </c>
      <c r="E79" s="73" t="s">
        <v>579</v>
      </c>
      <c r="F79" s="74">
        <v>200.85</v>
      </c>
      <c r="G79" s="74">
        <v>201.6</v>
      </c>
      <c r="H79" s="74">
        <v>201.45</v>
      </c>
      <c r="I79" s="74">
        <v>194.05</v>
      </c>
      <c r="J79" s="74">
        <v>201.35</v>
      </c>
      <c r="K79" s="74">
        <v>999.3</v>
      </c>
    </row>
    <row r="80" spans="1:11">
      <c r="A80" s="1"/>
      <c r="B80" s="72" t="s">
        <v>616</v>
      </c>
      <c r="C80" s="72" t="s">
        <v>971</v>
      </c>
      <c r="D80" s="72" t="s">
        <v>46</v>
      </c>
      <c r="E80" s="73" t="s">
        <v>579</v>
      </c>
      <c r="F80" s="74">
        <v>489.6</v>
      </c>
      <c r="G80" s="74">
        <v>489.6</v>
      </c>
      <c r="H80" s="74">
        <v>489.6</v>
      </c>
      <c r="I80" s="74">
        <v>489.6</v>
      </c>
      <c r="J80" s="74">
        <v>489.6</v>
      </c>
      <c r="K80" s="74">
        <v>2448</v>
      </c>
    </row>
    <row r="81" spans="1:11">
      <c r="A81" s="1"/>
      <c r="B81" s="72" t="s">
        <v>616</v>
      </c>
      <c r="C81" s="72" t="s">
        <v>972</v>
      </c>
      <c r="D81" s="72" t="s">
        <v>46</v>
      </c>
      <c r="E81" s="73" t="s">
        <v>579</v>
      </c>
      <c r="F81" s="74">
        <v>489.6</v>
      </c>
      <c r="G81" s="74">
        <v>489.6</v>
      </c>
      <c r="H81" s="74">
        <v>489.6</v>
      </c>
      <c r="I81" s="74">
        <v>489.6</v>
      </c>
      <c r="J81" s="74">
        <v>489.6</v>
      </c>
      <c r="K81" s="74">
        <v>2448</v>
      </c>
    </row>
    <row r="82" spans="1:11">
      <c r="A82" s="1"/>
      <c r="B82" s="72" t="s">
        <v>616</v>
      </c>
      <c r="C82" s="72" t="s">
        <v>973</v>
      </c>
      <c r="D82" s="72" t="s">
        <v>46</v>
      </c>
      <c r="E82" s="73" t="s">
        <v>579</v>
      </c>
      <c r="F82" s="74">
        <v>484.8</v>
      </c>
      <c r="G82" s="74">
        <v>484.8</v>
      </c>
      <c r="H82" s="74">
        <v>484.8</v>
      </c>
      <c r="I82" s="74">
        <v>484.8</v>
      </c>
      <c r="J82" s="74">
        <v>484.8</v>
      </c>
      <c r="K82" s="74">
        <v>2424</v>
      </c>
    </row>
    <row r="83" spans="1:11">
      <c r="A83" s="1"/>
      <c r="B83" s="72" t="s">
        <v>616</v>
      </c>
      <c r="C83" s="72" t="s">
        <v>974</v>
      </c>
      <c r="D83" s="72" t="s">
        <v>46</v>
      </c>
      <c r="E83" s="73" t="s">
        <v>579</v>
      </c>
      <c r="F83" s="74">
        <v>184.05</v>
      </c>
      <c r="G83" s="74">
        <v>162.94999999999999</v>
      </c>
      <c r="H83" s="74">
        <v>194.25</v>
      </c>
      <c r="I83" s="74">
        <v>201.35</v>
      </c>
      <c r="J83" s="74">
        <v>218.05</v>
      </c>
      <c r="K83" s="74">
        <v>960.65</v>
      </c>
    </row>
    <row r="84" spans="1:11">
      <c r="A84" s="1"/>
      <c r="B84" s="72" t="s">
        <v>621</v>
      </c>
      <c r="C84" s="72" t="s">
        <v>1098</v>
      </c>
      <c r="D84" s="72" t="s">
        <v>1099</v>
      </c>
      <c r="E84" s="73" t="s">
        <v>580</v>
      </c>
      <c r="F84" s="74">
        <v>114.1</v>
      </c>
      <c r="G84" s="74">
        <v>432.7</v>
      </c>
      <c r="H84" s="74">
        <v>590.79999999999995</v>
      </c>
      <c r="I84" s="74">
        <v>789.4</v>
      </c>
      <c r="J84" s="74">
        <v>936.7</v>
      </c>
      <c r="K84" s="74">
        <v>2863.7</v>
      </c>
    </row>
    <row r="85" spans="1:11">
      <c r="A85" s="1"/>
      <c r="B85" s="72" t="s">
        <v>621</v>
      </c>
      <c r="C85" s="72" t="s">
        <v>1098</v>
      </c>
      <c r="D85" s="72" t="s">
        <v>1100</v>
      </c>
      <c r="E85" s="73" t="s">
        <v>580</v>
      </c>
      <c r="F85" s="74"/>
      <c r="G85" s="74"/>
      <c r="H85" s="74"/>
      <c r="I85" s="74"/>
      <c r="J85" s="74"/>
      <c r="K85" s="74">
        <v>0</v>
      </c>
    </row>
    <row r="86" spans="1:11">
      <c r="A86" s="1"/>
      <c r="B86" s="72" t="s">
        <v>594</v>
      </c>
      <c r="C86" s="72" t="s">
        <v>1101</v>
      </c>
      <c r="D86" s="72" t="s">
        <v>1101</v>
      </c>
      <c r="E86" s="73" t="s">
        <v>581</v>
      </c>
      <c r="F86" s="74">
        <v>618.9</v>
      </c>
      <c r="G86" s="74">
        <v>610.20000000000005</v>
      </c>
      <c r="H86" s="74">
        <v>579.20000000000005</v>
      </c>
      <c r="I86" s="74">
        <v>677.1</v>
      </c>
      <c r="J86" s="74">
        <v>676.1</v>
      </c>
      <c r="K86" s="74">
        <v>3161.5</v>
      </c>
    </row>
    <row r="87" spans="1:11">
      <c r="A87" s="1"/>
      <c r="B87" s="72" t="s">
        <v>617</v>
      </c>
      <c r="C87" s="72" t="s">
        <v>1102</v>
      </c>
      <c r="D87" s="72" t="s">
        <v>46</v>
      </c>
      <c r="E87" s="73" t="s">
        <v>582</v>
      </c>
      <c r="F87" s="74">
        <v>33.049999999999997</v>
      </c>
      <c r="G87" s="74">
        <v>79.400000000000006</v>
      </c>
      <c r="H87" s="74">
        <v>72.7</v>
      </c>
      <c r="I87" s="74">
        <v>186.65</v>
      </c>
      <c r="J87" s="74">
        <v>242.8</v>
      </c>
      <c r="K87" s="74">
        <v>614.6</v>
      </c>
    </row>
    <row r="88" spans="1:11">
      <c r="A88" s="1"/>
      <c r="B88" s="72" t="s">
        <v>595</v>
      </c>
      <c r="C88" s="72" t="s">
        <v>1103</v>
      </c>
      <c r="D88" s="72" t="s">
        <v>46</v>
      </c>
      <c r="E88" s="73" t="s">
        <v>582</v>
      </c>
      <c r="F88" s="74">
        <v>53.2</v>
      </c>
      <c r="G88" s="74">
        <v>103.5</v>
      </c>
      <c r="H88" s="74">
        <v>102</v>
      </c>
      <c r="I88" s="74">
        <v>241.35</v>
      </c>
      <c r="J88" s="74">
        <v>307.25</v>
      </c>
      <c r="K88" s="74">
        <v>807.3</v>
      </c>
    </row>
    <row r="89" spans="1:11">
      <c r="A89" s="1"/>
      <c r="B89" s="72" t="s">
        <v>602</v>
      </c>
      <c r="C89" s="72" t="s">
        <v>975</v>
      </c>
      <c r="D89" s="72" t="s">
        <v>227</v>
      </c>
      <c r="E89" s="73" t="s">
        <v>579</v>
      </c>
      <c r="F89" s="74">
        <v>84.85</v>
      </c>
      <c r="G89" s="74">
        <v>85.55</v>
      </c>
      <c r="H89" s="74">
        <v>86</v>
      </c>
      <c r="I89" s="74">
        <v>85.1</v>
      </c>
      <c r="J89" s="74">
        <v>87.1</v>
      </c>
      <c r="K89" s="74">
        <v>428.6</v>
      </c>
    </row>
    <row r="90" spans="1:11">
      <c r="A90" s="1"/>
      <c r="B90" s="72" t="s">
        <v>587</v>
      </c>
      <c r="C90" s="72" t="s">
        <v>976</v>
      </c>
      <c r="D90" s="72" t="s">
        <v>46</v>
      </c>
      <c r="E90" s="73" t="s">
        <v>579</v>
      </c>
      <c r="F90" s="74">
        <v>444.3032</v>
      </c>
      <c r="G90" s="74">
        <v>440.55</v>
      </c>
      <c r="H90" s="74">
        <v>442.15</v>
      </c>
      <c r="I90" s="74">
        <v>398.3</v>
      </c>
      <c r="J90" s="74">
        <v>437.4</v>
      </c>
      <c r="K90" s="74">
        <v>2162.7031999999999</v>
      </c>
    </row>
    <row r="91" spans="1:11">
      <c r="A91" s="1"/>
      <c r="B91" s="72" t="s">
        <v>335</v>
      </c>
      <c r="C91" s="72" t="s">
        <v>977</v>
      </c>
      <c r="D91" s="72" t="s">
        <v>46</v>
      </c>
      <c r="E91" s="73" t="s">
        <v>579</v>
      </c>
      <c r="F91" s="74">
        <v>444.35</v>
      </c>
      <c r="G91" s="74">
        <v>228.25</v>
      </c>
      <c r="H91" s="74">
        <v>94.55</v>
      </c>
      <c r="I91" s="74">
        <v>119.7</v>
      </c>
      <c r="J91" s="74">
        <v>221.3</v>
      </c>
      <c r="K91" s="74">
        <v>1108.1500000000001</v>
      </c>
    </row>
    <row r="92" spans="1:11">
      <c r="A92" s="1"/>
      <c r="B92" s="72" t="s">
        <v>591</v>
      </c>
      <c r="C92" s="72" t="s">
        <v>1104</v>
      </c>
      <c r="D92" s="72" t="s">
        <v>46</v>
      </c>
      <c r="E92" s="73" t="s">
        <v>580</v>
      </c>
      <c r="F92" s="74"/>
      <c r="G92" s="74"/>
      <c r="H92" s="74"/>
      <c r="I92" s="74"/>
      <c r="J92" s="74"/>
      <c r="K92" s="74">
        <v>0</v>
      </c>
    </row>
    <row r="93" spans="1:11">
      <c r="A93" s="1"/>
      <c r="B93" s="72" t="s">
        <v>591</v>
      </c>
      <c r="C93" s="72" t="s">
        <v>1105</v>
      </c>
      <c r="D93" s="72" t="s">
        <v>46</v>
      </c>
      <c r="E93" s="73" t="s">
        <v>580</v>
      </c>
      <c r="F93" s="74"/>
      <c r="G93" s="74"/>
      <c r="H93" s="74"/>
      <c r="I93" s="74"/>
      <c r="J93" s="74"/>
      <c r="K93" s="74">
        <v>0</v>
      </c>
    </row>
    <row r="94" spans="1:11">
      <c r="A94" s="1"/>
      <c r="B94" s="72" t="s">
        <v>589</v>
      </c>
      <c r="C94" s="72" t="s">
        <v>978</v>
      </c>
      <c r="D94" s="72" t="s">
        <v>46</v>
      </c>
      <c r="E94" s="73" t="s">
        <v>579</v>
      </c>
      <c r="F94" s="74">
        <v>2165.0500000000002</v>
      </c>
      <c r="G94" s="74">
        <v>2166.25</v>
      </c>
      <c r="H94" s="74">
        <v>2155.3000000000002</v>
      </c>
      <c r="I94" s="74">
        <v>2162.9499999999998</v>
      </c>
      <c r="J94" s="74">
        <v>2125.4</v>
      </c>
      <c r="K94" s="74">
        <v>10774.95</v>
      </c>
    </row>
    <row r="95" spans="1:11">
      <c r="A95" s="1"/>
      <c r="B95" s="72" t="s">
        <v>592</v>
      </c>
      <c r="C95" s="72" t="s">
        <v>979</v>
      </c>
      <c r="D95" s="72" t="s">
        <v>46</v>
      </c>
      <c r="E95" s="73" t="s">
        <v>579</v>
      </c>
      <c r="F95" s="74">
        <v>104.7</v>
      </c>
      <c r="G95" s="74">
        <v>103.2</v>
      </c>
      <c r="H95" s="74">
        <v>98.15</v>
      </c>
      <c r="I95" s="74">
        <v>105.6</v>
      </c>
      <c r="J95" s="74">
        <v>107.85</v>
      </c>
      <c r="K95" s="74">
        <v>519.5</v>
      </c>
    </row>
    <row r="96" spans="1:11">
      <c r="A96" s="1"/>
      <c r="B96" s="72" t="s">
        <v>339</v>
      </c>
      <c r="C96" s="72" t="s">
        <v>1106</v>
      </c>
      <c r="D96" s="72" t="s">
        <v>46</v>
      </c>
      <c r="E96" s="73" t="s">
        <v>581</v>
      </c>
      <c r="F96" s="74"/>
      <c r="G96" s="74"/>
      <c r="H96" s="74"/>
      <c r="I96" s="74"/>
      <c r="J96" s="74"/>
      <c r="K96" s="74">
        <v>0</v>
      </c>
    </row>
    <row r="97" spans="1:11">
      <c r="A97" s="1"/>
      <c r="B97" s="72" t="s">
        <v>83</v>
      </c>
      <c r="C97" s="72" t="s">
        <v>980</v>
      </c>
      <c r="D97" s="72" t="s">
        <v>46</v>
      </c>
      <c r="E97" s="73" t="s">
        <v>579</v>
      </c>
      <c r="F97" s="74">
        <v>13408.8</v>
      </c>
      <c r="G97" s="74">
        <v>13394.55</v>
      </c>
      <c r="H97" s="74">
        <v>11308.8</v>
      </c>
      <c r="I97" s="74">
        <v>12224.1</v>
      </c>
      <c r="J97" s="74">
        <v>13304.26</v>
      </c>
      <c r="K97" s="74">
        <v>63640.51</v>
      </c>
    </row>
    <row r="98" spans="1:11">
      <c r="A98" s="1"/>
      <c r="B98" s="72" t="s">
        <v>83</v>
      </c>
      <c r="C98" s="72" t="s">
        <v>86</v>
      </c>
      <c r="D98" s="72" t="s">
        <v>1089</v>
      </c>
      <c r="E98" s="73" t="s">
        <v>580</v>
      </c>
      <c r="F98" s="74">
        <v>2961.8</v>
      </c>
      <c r="G98" s="74">
        <v>3023.25</v>
      </c>
      <c r="H98" s="74">
        <v>3288.05</v>
      </c>
      <c r="I98" s="74">
        <v>3169.85</v>
      </c>
      <c r="J98" s="74">
        <v>2972.61</v>
      </c>
      <c r="K98" s="74">
        <v>15415.56</v>
      </c>
    </row>
    <row r="99" spans="1:11">
      <c r="A99" s="1"/>
      <c r="B99" s="72" t="s">
        <v>83</v>
      </c>
      <c r="C99" s="72" t="s">
        <v>86</v>
      </c>
      <c r="D99" s="72" t="s">
        <v>298</v>
      </c>
      <c r="E99" s="73" t="s">
        <v>580</v>
      </c>
      <c r="F99" s="74">
        <v>2959.1</v>
      </c>
      <c r="G99" s="74">
        <v>3018.55</v>
      </c>
      <c r="H99" s="74">
        <v>3285.95</v>
      </c>
      <c r="I99" s="74">
        <v>3170.8</v>
      </c>
      <c r="J99" s="74">
        <v>2968.27</v>
      </c>
      <c r="K99" s="74">
        <v>15402.67</v>
      </c>
    </row>
    <row r="100" spans="1:11">
      <c r="A100" s="1"/>
      <c r="B100" s="72" t="s">
        <v>83</v>
      </c>
      <c r="C100" s="72" t="s">
        <v>86</v>
      </c>
      <c r="D100" s="72" t="s">
        <v>300</v>
      </c>
      <c r="E100" s="73" t="s">
        <v>580</v>
      </c>
      <c r="F100" s="74">
        <v>2957.85</v>
      </c>
      <c r="G100" s="74">
        <v>3016.15</v>
      </c>
      <c r="H100" s="74">
        <v>3287.2</v>
      </c>
      <c r="I100" s="74">
        <v>3171.45</v>
      </c>
      <c r="J100" s="74">
        <v>2968.4450000000002</v>
      </c>
      <c r="K100" s="74">
        <v>15401.094999999999</v>
      </c>
    </row>
    <row r="101" spans="1:11">
      <c r="A101" s="1"/>
      <c r="B101" s="72" t="s">
        <v>83</v>
      </c>
      <c r="C101" s="72" t="s">
        <v>86</v>
      </c>
      <c r="D101" s="72" t="s">
        <v>486</v>
      </c>
      <c r="E101" s="73" t="s">
        <v>580</v>
      </c>
      <c r="F101" s="74">
        <v>5369.05</v>
      </c>
      <c r="G101" s="74">
        <v>5402.15</v>
      </c>
      <c r="H101" s="74">
        <v>5621.85</v>
      </c>
      <c r="I101" s="74">
        <v>5538.9</v>
      </c>
      <c r="J101" s="74">
        <v>5386.72</v>
      </c>
      <c r="K101" s="74">
        <v>27318.67</v>
      </c>
    </row>
    <row r="102" spans="1:11">
      <c r="A102" s="1"/>
      <c r="B102" s="72" t="s">
        <v>83</v>
      </c>
      <c r="C102" s="72" t="s">
        <v>92</v>
      </c>
      <c r="D102" s="72" t="s">
        <v>1096</v>
      </c>
      <c r="E102" s="73" t="s">
        <v>580</v>
      </c>
      <c r="F102" s="74">
        <v>3812.95</v>
      </c>
      <c r="G102" s="74">
        <v>3553.5</v>
      </c>
      <c r="H102" s="74">
        <v>4147.6499999999996</v>
      </c>
      <c r="I102" s="74">
        <v>3984.75</v>
      </c>
      <c r="J102" s="74">
        <v>3519.7350000000001</v>
      </c>
      <c r="K102" s="74">
        <v>19018.584999999999</v>
      </c>
    </row>
    <row r="103" spans="1:11">
      <c r="A103" s="1"/>
      <c r="B103" s="72" t="s">
        <v>83</v>
      </c>
      <c r="C103" s="72" t="s">
        <v>92</v>
      </c>
      <c r="D103" s="72" t="s">
        <v>486</v>
      </c>
      <c r="E103" s="73" t="s">
        <v>580</v>
      </c>
      <c r="F103" s="74">
        <v>2114.1</v>
      </c>
      <c r="G103" s="74">
        <v>2005.85</v>
      </c>
      <c r="H103" s="74">
        <v>2242.0500000000002</v>
      </c>
      <c r="I103" s="74">
        <v>2162.75</v>
      </c>
      <c r="J103" s="74">
        <v>1989.645</v>
      </c>
      <c r="K103" s="74">
        <v>10514.395</v>
      </c>
    </row>
    <row r="104" spans="1:11">
      <c r="A104" s="1"/>
      <c r="B104" s="72" t="s">
        <v>83</v>
      </c>
      <c r="C104" s="72" t="s">
        <v>981</v>
      </c>
      <c r="D104" s="72" t="s">
        <v>46</v>
      </c>
      <c r="E104" s="73" t="s">
        <v>579</v>
      </c>
      <c r="F104" s="74">
        <v>250.75</v>
      </c>
      <c r="G104" s="74">
        <v>250.55</v>
      </c>
      <c r="H104" s="74">
        <v>233.45</v>
      </c>
      <c r="I104" s="74">
        <v>252.35</v>
      </c>
      <c r="J104" s="74">
        <v>246.95500000000001</v>
      </c>
      <c r="K104" s="74">
        <v>1234.0550000000001</v>
      </c>
    </row>
    <row r="105" spans="1:11">
      <c r="A105" s="1"/>
      <c r="B105" s="72" t="s">
        <v>596</v>
      </c>
      <c r="C105" s="72" t="s">
        <v>1107</v>
      </c>
      <c r="D105" s="72" t="s">
        <v>46</v>
      </c>
      <c r="E105" s="73" t="s">
        <v>581</v>
      </c>
      <c r="F105" s="74">
        <v>1.95</v>
      </c>
      <c r="G105" s="74">
        <v>2.2000000000000002</v>
      </c>
      <c r="H105" s="74">
        <v>2.15</v>
      </c>
      <c r="I105" s="74">
        <v>1.25</v>
      </c>
      <c r="J105" s="74">
        <v>1.6</v>
      </c>
      <c r="K105" s="74">
        <v>9.15</v>
      </c>
    </row>
    <row r="106" spans="1:11">
      <c r="A106" s="1"/>
      <c r="B106" s="72" t="s">
        <v>586</v>
      </c>
      <c r="C106" s="72" t="s">
        <v>982</v>
      </c>
      <c r="D106" s="72" t="s">
        <v>46</v>
      </c>
      <c r="E106" s="73" t="s">
        <v>579</v>
      </c>
      <c r="F106" s="74">
        <v>1966.55</v>
      </c>
      <c r="G106" s="74">
        <v>1799.65</v>
      </c>
      <c r="H106" s="74">
        <v>1966.6</v>
      </c>
      <c r="I106" s="74">
        <v>1953.4</v>
      </c>
      <c r="J106" s="74">
        <v>830.85</v>
      </c>
      <c r="K106" s="74">
        <v>8517.0499999999993</v>
      </c>
    </row>
    <row r="107" spans="1:11">
      <c r="A107" s="1"/>
      <c r="B107" s="72" t="s">
        <v>597</v>
      </c>
      <c r="C107" s="72" t="s">
        <v>1016</v>
      </c>
      <c r="D107" s="72" t="s">
        <v>46</v>
      </c>
      <c r="E107" s="73" t="s">
        <v>579</v>
      </c>
      <c r="F107" s="74">
        <v>36.35</v>
      </c>
      <c r="G107" s="74">
        <v>36</v>
      </c>
      <c r="H107" s="74">
        <v>22.7</v>
      </c>
      <c r="I107" s="74">
        <v>16.899999999999999</v>
      </c>
      <c r="J107" s="74"/>
      <c r="K107" s="74">
        <v>111.95</v>
      </c>
    </row>
    <row r="108" spans="1:11">
      <c r="A108" s="1"/>
      <c r="B108" s="72" t="s">
        <v>618</v>
      </c>
      <c r="C108" s="72" t="s">
        <v>1108</v>
      </c>
      <c r="D108" s="72" t="s">
        <v>46</v>
      </c>
      <c r="E108" s="73" t="s">
        <v>581</v>
      </c>
      <c r="F108" s="74">
        <v>129.1</v>
      </c>
      <c r="G108" s="74">
        <v>109.65</v>
      </c>
      <c r="H108" s="74">
        <v>120.9</v>
      </c>
      <c r="I108" s="74">
        <v>126.7</v>
      </c>
      <c r="J108" s="74">
        <v>129.15</v>
      </c>
      <c r="K108" s="74">
        <v>615.5</v>
      </c>
    </row>
    <row r="109" spans="1:11">
      <c r="A109" s="1"/>
      <c r="B109" s="72" t="s">
        <v>357</v>
      </c>
      <c r="C109" s="72" t="s">
        <v>1109</v>
      </c>
      <c r="D109" s="72" t="s">
        <v>46</v>
      </c>
      <c r="E109" s="73" t="s">
        <v>580</v>
      </c>
      <c r="F109" s="74"/>
      <c r="G109" s="74"/>
      <c r="H109" s="74"/>
      <c r="I109" s="74"/>
      <c r="J109" s="74"/>
      <c r="K109" s="74">
        <v>0</v>
      </c>
    </row>
    <row r="110" spans="1:11">
      <c r="A110" s="1"/>
      <c r="B110" s="72" t="s">
        <v>603</v>
      </c>
      <c r="C110" s="72" t="s">
        <v>1110</v>
      </c>
      <c r="D110" s="72" t="s">
        <v>46</v>
      </c>
      <c r="E110" s="73" t="s">
        <v>581</v>
      </c>
      <c r="F110" s="74">
        <v>128.44999999999999</v>
      </c>
      <c r="G110" s="74">
        <v>128.30000000000001</v>
      </c>
      <c r="H110" s="74">
        <v>136.19999999999999</v>
      </c>
      <c r="I110" s="74">
        <v>129.94999999999999</v>
      </c>
      <c r="J110" s="74">
        <v>135</v>
      </c>
      <c r="K110" s="74">
        <v>657.9</v>
      </c>
    </row>
    <row r="111" spans="1:11">
      <c r="A111" s="1"/>
      <c r="B111" s="72" t="s">
        <v>95</v>
      </c>
      <c r="C111" s="72" t="s">
        <v>983</v>
      </c>
      <c r="D111" s="72" t="s">
        <v>46</v>
      </c>
      <c r="E111" s="73" t="s">
        <v>579</v>
      </c>
      <c r="F111" s="74">
        <v>121.6</v>
      </c>
      <c r="G111" s="74">
        <v>121.4</v>
      </c>
      <c r="H111" s="74">
        <v>112.25</v>
      </c>
      <c r="I111" s="74">
        <v>109.55</v>
      </c>
      <c r="J111" s="74">
        <v>128.55000000000001</v>
      </c>
      <c r="K111" s="74">
        <v>593.35</v>
      </c>
    </row>
    <row r="112" spans="1:11">
      <c r="A112" s="1"/>
      <c r="B112" s="72" t="s">
        <v>95</v>
      </c>
      <c r="C112" s="72" t="s">
        <v>984</v>
      </c>
      <c r="D112" s="72" t="s">
        <v>46</v>
      </c>
      <c r="E112" s="73" t="s">
        <v>579</v>
      </c>
      <c r="F112" s="74">
        <v>3846.2</v>
      </c>
      <c r="G112" s="74">
        <v>3842.85</v>
      </c>
      <c r="H112" s="74">
        <v>4616.45</v>
      </c>
      <c r="I112" s="74">
        <v>5596.8</v>
      </c>
      <c r="J112" s="74">
        <v>5682.65</v>
      </c>
      <c r="K112" s="74">
        <v>23584.95</v>
      </c>
    </row>
    <row r="113" spans="1:11">
      <c r="A113" s="1"/>
      <c r="B113" s="72" t="s">
        <v>95</v>
      </c>
      <c r="C113" s="72" t="s">
        <v>100</v>
      </c>
      <c r="D113" s="72" t="s">
        <v>46</v>
      </c>
      <c r="E113" s="73" t="s">
        <v>579</v>
      </c>
      <c r="F113" s="74">
        <v>1827.1</v>
      </c>
      <c r="G113" s="74">
        <v>1865.75</v>
      </c>
      <c r="H113" s="74">
        <v>1890.4</v>
      </c>
      <c r="I113" s="74">
        <v>1870.65</v>
      </c>
      <c r="J113" s="74">
        <v>2157.9499999999998</v>
      </c>
      <c r="K113" s="74">
        <v>9611.85</v>
      </c>
    </row>
    <row r="114" spans="1:11">
      <c r="A114" s="1"/>
      <c r="B114" s="72" t="s">
        <v>95</v>
      </c>
      <c r="C114" s="72" t="s">
        <v>985</v>
      </c>
      <c r="D114" s="72" t="s">
        <v>46</v>
      </c>
      <c r="E114" s="73" t="s">
        <v>579</v>
      </c>
      <c r="F114" s="74">
        <v>249.2</v>
      </c>
      <c r="G114" s="74">
        <v>249</v>
      </c>
      <c r="H114" s="74">
        <v>221.15</v>
      </c>
      <c r="I114" s="74">
        <v>178.4</v>
      </c>
      <c r="J114" s="74">
        <v>243.2</v>
      </c>
      <c r="K114" s="74">
        <v>1140.95</v>
      </c>
    </row>
    <row r="115" spans="1:11">
      <c r="A115" s="1"/>
      <c r="B115" s="72" t="s">
        <v>102</v>
      </c>
      <c r="C115" s="72" t="s">
        <v>1111</v>
      </c>
      <c r="D115" s="72" t="s">
        <v>46</v>
      </c>
      <c r="E115" s="73" t="s">
        <v>582</v>
      </c>
      <c r="F115" s="74">
        <v>1770.65</v>
      </c>
      <c r="G115" s="74">
        <v>1724.2</v>
      </c>
      <c r="H115" s="74">
        <v>1589.1</v>
      </c>
      <c r="I115" s="74">
        <v>1886.1</v>
      </c>
      <c r="J115" s="74">
        <v>1687.8</v>
      </c>
      <c r="K115" s="74">
        <v>8657.85</v>
      </c>
    </row>
    <row r="116" spans="1:11">
      <c r="A116" s="1"/>
      <c r="B116" s="72" t="s">
        <v>102</v>
      </c>
      <c r="C116" s="72" t="s">
        <v>1112</v>
      </c>
      <c r="D116" s="72" t="s">
        <v>46</v>
      </c>
      <c r="E116" s="73" t="s">
        <v>582</v>
      </c>
      <c r="F116" s="74">
        <v>1836</v>
      </c>
      <c r="G116" s="74">
        <v>1705.25</v>
      </c>
      <c r="H116" s="74">
        <v>1601.35</v>
      </c>
      <c r="I116" s="74">
        <v>1781.45</v>
      </c>
      <c r="J116" s="74">
        <v>1721.55</v>
      </c>
      <c r="K116" s="74">
        <v>8645.6</v>
      </c>
    </row>
    <row r="117" spans="1:11">
      <c r="A117" s="1"/>
      <c r="B117" s="72" t="s">
        <v>102</v>
      </c>
      <c r="C117" s="72" t="s">
        <v>987</v>
      </c>
      <c r="D117" s="72" t="s">
        <v>46</v>
      </c>
      <c r="E117" s="73" t="s">
        <v>579</v>
      </c>
      <c r="F117" s="74">
        <v>1778.9</v>
      </c>
      <c r="G117" s="74">
        <v>1891.6</v>
      </c>
      <c r="H117" s="74">
        <v>1844.8</v>
      </c>
      <c r="I117" s="74">
        <v>1878.95</v>
      </c>
      <c r="J117" s="74">
        <v>1872.2</v>
      </c>
      <c r="K117" s="74">
        <v>9266.4500000000007</v>
      </c>
    </row>
    <row r="118" spans="1:11">
      <c r="A118" s="1"/>
      <c r="B118" s="72" t="s">
        <v>102</v>
      </c>
      <c r="C118" s="72" t="s">
        <v>1019</v>
      </c>
      <c r="D118" s="72" t="s">
        <v>227</v>
      </c>
      <c r="E118" s="73" t="s">
        <v>579</v>
      </c>
      <c r="F118" s="74">
        <v>7.2</v>
      </c>
      <c r="G118" s="74">
        <v>1.8</v>
      </c>
      <c r="H118" s="74"/>
      <c r="I118" s="74"/>
      <c r="J118" s="74"/>
      <c r="K118" s="74">
        <v>9</v>
      </c>
    </row>
    <row r="119" spans="1:11">
      <c r="A119" s="1"/>
      <c r="B119" s="72" t="s">
        <v>102</v>
      </c>
      <c r="C119" s="72" t="s">
        <v>1113</v>
      </c>
      <c r="D119" s="72" t="s">
        <v>46</v>
      </c>
      <c r="E119" s="73" t="s">
        <v>579</v>
      </c>
      <c r="F119" s="74">
        <v>387.9</v>
      </c>
      <c r="G119" s="74">
        <v>89.9</v>
      </c>
      <c r="H119" s="74"/>
      <c r="I119" s="74"/>
      <c r="J119" s="74"/>
      <c r="K119" s="74">
        <v>477.8</v>
      </c>
    </row>
    <row r="120" spans="1:11">
      <c r="A120" s="1"/>
      <c r="B120" s="72" t="s">
        <v>102</v>
      </c>
      <c r="C120" s="72" t="s">
        <v>989</v>
      </c>
      <c r="D120" s="72" t="s">
        <v>46</v>
      </c>
      <c r="E120" s="73" t="s">
        <v>579</v>
      </c>
      <c r="F120" s="74">
        <v>5907.65</v>
      </c>
      <c r="G120" s="74">
        <v>5996.5</v>
      </c>
      <c r="H120" s="74">
        <v>6237.2</v>
      </c>
      <c r="I120" s="74">
        <v>5981.3</v>
      </c>
      <c r="J120" s="74">
        <v>6023.45</v>
      </c>
      <c r="K120" s="74">
        <v>30146.1</v>
      </c>
    </row>
    <row r="121" spans="1:11">
      <c r="A121" s="1"/>
      <c r="B121" s="72" t="s">
        <v>102</v>
      </c>
      <c r="C121" s="72" t="s">
        <v>105</v>
      </c>
      <c r="D121" s="72" t="s">
        <v>46</v>
      </c>
      <c r="E121" s="73" t="s">
        <v>579</v>
      </c>
      <c r="F121" s="74">
        <v>3117.4</v>
      </c>
      <c r="G121" s="74">
        <v>3079.1</v>
      </c>
      <c r="H121" s="74">
        <v>2727.95</v>
      </c>
      <c r="I121" s="74">
        <v>2865.65</v>
      </c>
      <c r="J121" s="74">
        <v>2897.45</v>
      </c>
      <c r="K121" s="74">
        <v>14687.55</v>
      </c>
    </row>
    <row r="122" spans="1:11">
      <c r="A122" s="1"/>
      <c r="B122" s="72" t="s">
        <v>102</v>
      </c>
      <c r="C122" s="72" t="s">
        <v>990</v>
      </c>
      <c r="D122" s="72" t="s">
        <v>46</v>
      </c>
      <c r="E122" s="73" t="s">
        <v>579</v>
      </c>
      <c r="F122" s="74">
        <v>1498.2</v>
      </c>
      <c r="G122" s="74">
        <v>1516.4</v>
      </c>
      <c r="H122" s="74">
        <v>1478.6</v>
      </c>
      <c r="I122" s="74">
        <v>1414.75</v>
      </c>
      <c r="J122" s="74">
        <v>1528.65</v>
      </c>
      <c r="K122" s="74">
        <v>7436.6</v>
      </c>
    </row>
    <row r="123" spans="1:11">
      <c r="A123" s="1"/>
      <c r="B123" s="72" t="s">
        <v>102</v>
      </c>
      <c r="C123" s="72" t="s">
        <v>1114</v>
      </c>
      <c r="D123" s="72" t="s">
        <v>1115</v>
      </c>
      <c r="E123" s="73" t="s">
        <v>581</v>
      </c>
      <c r="F123" s="74">
        <v>840.65</v>
      </c>
      <c r="G123" s="74">
        <v>867.95</v>
      </c>
      <c r="H123" s="74">
        <v>915.6</v>
      </c>
      <c r="I123" s="74">
        <v>870.55</v>
      </c>
      <c r="J123" s="74">
        <v>914.15</v>
      </c>
      <c r="K123" s="74">
        <v>4408.8999999999996</v>
      </c>
    </row>
    <row r="124" spans="1:11">
      <c r="A124" s="1"/>
      <c r="B124" s="72" t="s">
        <v>102</v>
      </c>
      <c r="C124" s="72" t="s">
        <v>1116</v>
      </c>
      <c r="D124" s="72" t="s">
        <v>46</v>
      </c>
      <c r="E124" s="73" t="s">
        <v>581</v>
      </c>
      <c r="F124" s="74">
        <v>1151.3499999999999</v>
      </c>
      <c r="G124" s="74">
        <v>1172.5999999999999</v>
      </c>
      <c r="H124" s="74">
        <v>1228.1500000000001</v>
      </c>
      <c r="I124" s="74">
        <v>1171.75</v>
      </c>
      <c r="J124" s="74">
        <v>1232.05</v>
      </c>
      <c r="K124" s="74">
        <v>5955.9</v>
      </c>
    </row>
    <row r="125" spans="1:11">
      <c r="A125" s="1"/>
      <c r="B125" s="72" t="s">
        <v>102</v>
      </c>
      <c r="C125" s="72" t="s">
        <v>1117</v>
      </c>
      <c r="D125" s="72" t="s">
        <v>109</v>
      </c>
      <c r="E125" s="73" t="s">
        <v>580</v>
      </c>
      <c r="F125" s="74"/>
      <c r="G125" s="74"/>
      <c r="H125" s="74"/>
      <c r="I125" s="74"/>
      <c r="J125" s="74"/>
      <c r="K125" s="74">
        <v>0</v>
      </c>
    </row>
    <row r="126" spans="1:11">
      <c r="A126" s="1"/>
      <c r="B126" s="72" t="s">
        <v>102</v>
      </c>
      <c r="C126" s="72" t="s">
        <v>1117</v>
      </c>
      <c r="D126" s="72" t="s">
        <v>1118</v>
      </c>
      <c r="E126" s="73" t="s">
        <v>580</v>
      </c>
      <c r="F126" s="74"/>
      <c r="G126" s="74"/>
      <c r="H126" s="74"/>
      <c r="I126" s="74"/>
      <c r="J126" s="74"/>
      <c r="K126" s="74">
        <v>0</v>
      </c>
    </row>
    <row r="127" spans="1:11">
      <c r="A127" s="1"/>
      <c r="B127" s="72" t="s">
        <v>102</v>
      </c>
      <c r="C127" s="72" t="s">
        <v>1117</v>
      </c>
      <c r="D127" s="72" t="s">
        <v>379</v>
      </c>
      <c r="E127" s="73" t="s">
        <v>580</v>
      </c>
      <c r="F127" s="74"/>
      <c r="G127" s="74"/>
      <c r="H127" s="74"/>
      <c r="I127" s="74"/>
      <c r="J127" s="74"/>
      <c r="K127" s="74">
        <v>0</v>
      </c>
    </row>
    <row r="128" spans="1:11">
      <c r="A128" s="1"/>
      <c r="B128" s="72" t="s">
        <v>102</v>
      </c>
      <c r="C128" s="72" t="s">
        <v>1119</v>
      </c>
      <c r="D128" s="72" t="s">
        <v>1120</v>
      </c>
      <c r="E128" s="73" t="s">
        <v>580</v>
      </c>
      <c r="F128" s="74"/>
      <c r="G128" s="74"/>
      <c r="H128" s="74">
        <v>871.3</v>
      </c>
      <c r="I128" s="74">
        <v>1107.75</v>
      </c>
      <c r="J128" s="74"/>
      <c r="K128" s="74">
        <v>1979.05</v>
      </c>
    </row>
    <row r="129" spans="1:11">
      <c r="A129" s="1"/>
      <c r="B129" s="72" t="s">
        <v>102</v>
      </c>
      <c r="C129" s="72" t="s">
        <v>114</v>
      </c>
      <c r="D129" s="72" t="s">
        <v>300</v>
      </c>
      <c r="E129" s="73" t="s">
        <v>580</v>
      </c>
      <c r="F129" s="74"/>
      <c r="G129" s="74">
        <v>479.8</v>
      </c>
      <c r="H129" s="74">
        <v>894</v>
      </c>
      <c r="I129" s="74">
        <v>992.95</v>
      </c>
      <c r="J129" s="74">
        <v>2312.4499999999998</v>
      </c>
      <c r="K129" s="74">
        <v>4679.2</v>
      </c>
    </row>
    <row r="130" spans="1:11">
      <c r="A130" s="1"/>
      <c r="B130" s="72" t="s">
        <v>102</v>
      </c>
      <c r="C130" s="72" t="s">
        <v>114</v>
      </c>
      <c r="D130" s="72" t="s">
        <v>120</v>
      </c>
      <c r="E130" s="73" t="s">
        <v>580</v>
      </c>
      <c r="F130" s="74">
        <v>2399.1999999999998</v>
      </c>
      <c r="G130" s="74">
        <v>3330.2</v>
      </c>
      <c r="H130" s="74">
        <v>3456.05</v>
      </c>
      <c r="I130" s="74">
        <v>3251.35</v>
      </c>
      <c r="J130" s="74">
        <v>2872.3</v>
      </c>
      <c r="K130" s="74">
        <v>15309.1</v>
      </c>
    </row>
    <row r="131" spans="1:11">
      <c r="A131" s="1"/>
      <c r="B131" s="72" t="s">
        <v>102</v>
      </c>
      <c r="C131" s="72" t="s">
        <v>114</v>
      </c>
      <c r="D131" s="72" t="s">
        <v>1121</v>
      </c>
      <c r="E131" s="73" t="s">
        <v>580</v>
      </c>
      <c r="F131" s="74">
        <v>839.4</v>
      </c>
      <c r="G131" s="74">
        <v>1545.25</v>
      </c>
      <c r="H131" s="74">
        <v>1641.05</v>
      </c>
      <c r="I131" s="74">
        <v>2062.9499999999998</v>
      </c>
      <c r="J131" s="74">
        <v>2758.25</v>
      </c>
      <c r="K131" s="74">
        <v>8846.9</v>
      </c>
    </row>
    <row r="132" spans="1:11">
      <c r="A132" s="1"/>
      <c r="B132" s="72" t="s">
        <v>1122</v>
      </c>
      <c r="C132" s="72" t="s">
        <v>1123</v>
      </c>
      <c r="D132" s="72" t="s">
        <v>46</v>
      </c>
      <c r="E132" s="73" t="s">
        <v>581</v>
      </c>
      <c r="F132" s="74">
        <v>154.94999999999999</v>
      </c>
      <c r="G132" s="74">
        <v>157.6</v>
      </c>
      <c r="H132" s="74">
        <v>165.65</v>
      </c>
      <c r="I132" s="74">
        <v>159.75</v>
      </c>
      <c r="J132" s="74">
        <v>164.45</v>
      </c>
      <c r="K132" s="74">
        <v>802.4</v>
      </c>
    </row>
    <row r="133" spans="1:11">
      <c r="A133" s="1"/>
      <c r="B133" s="72" t="s">
        <v>605</v>
      </c>
      <c r="C133" s="72" t="s">
        <v>1124</v>
      </c>
      <c r="D133" s="72" t="s">
        <v>46</v>
      </c>
      <c r="E133" s="73" t="s">
        <v>582</v>
      </c>
      <c r="F133" s="74">
        <v>667.65</v>
      </c>
      <c r="G133" s="74">
        <v>659.7</v>
      </c>
      <c r="H133" s="74">
        <v>652.15</v>
      </c>
      <c r="I133" s="74">
        <v>539.29999999999995</v>
      </c>
      <c r="J133" s="74">
        <v>462.05</v>
      </c>
      <c r="K133" s="74">
        <v>2980.85</v>
      </c>
    </row>
    <row r="134" spans="1:11">
      <c r="A134" s="1"/>
      <c r="B134" s="72" t="s">
        <v>606</v>
      </c>
      <c r="C134" s="72" t="s">
        <v>1125</v>
      </c>
      <c r="D134" s="72" t="s">
        <v>46</v>
      </c>
      <c r="E134" s="73" t="s">
        <v>582</v>
      </c>
      <c r="F134" s="74">
        <v>1818.8</v>
      </c>
      <c r="G134" s="74">
        <v>1797.05</v>
      </c>
      <c r="H134" s="74">
        <v>1751.9</v>
      </c>
      <c r="I134" s="74">
        <v>1528.8</v>
      </c>
      <c r="J134" s="74">
        <v>1343.8</v>
      </c>
      <c r="K134" s="74">
        <v>8240.35</v>
      </c>
    </row>
    <row r="135" spans="1:11" ht="27.6">
      <c r="A135" s="1"/>
      <c r="B135" s="72" t="s">
        <v>384</v>
      </c>
      <c r="C135" s="72" t="s">
        <v>1126</v>
      </c>
      <c r="D135" s="72" t="s">
        <v>46</v>
      </c>
      <c r="E135" s="73" t="s">
        <v>579</v>
      </c>
      <c r="F135" s="74"/>
      <c r="G135" s="74"/>
      <c r="H135" s="74"/>
      <c r="I135" s="74"/>
      <c r="J135" s="74"/>
      <c r="K135" s="74">
        <v>0</v>
      </c>
    </row>
    <row r="136" spans="1:11">
      <c r="A136" s="1"/>
      <c r="B136" s="72" t="s">
        <v>388</v>
      </c>
      <c r="C136" s="72" t="s">
        <v>1021</v>
      </c>
      <c r="D136" s="72" t="s">
        <v>46</v>
      </c>
      <c r="E136" s="73" t="s">
        <v>580</v>
      </c>
      <c r="F136" s="74">
        <v>82.95</v>
      </c>
      <c r="G136" s="74">
        <v>81.05</v>
      </c>
      <c r="H136" s="74">
        <v>87.3</v>
      </c>
      <c r="I136" s="74">
        <v>93.35</v>
      </c>
      <c r="J136" s="74">
        <v>103.5</v>
      </c>
      <c r="K136" s="74">
        <v>448.15</v>
      </c>
    </row>
    <row r="137" spans="1:11">
      <c r="A137" s="1"/>
      <c r="B137" s="72" t="s">
        <v>388</v>
      </c>
      <c r="C137" s="72" t="s">
        <v>1127</v>
      </c>
      <c r="D137" s="72" t="s">
        <v>46</v>
      </c>
      <c r="E137" s="73" t="s">
        <v>580</v>
      </c>
      <c r="F137" s="74"/>
      <c r="G137" s="74"/>
      <c r="H137" s="74"/>
      <c r="I137" s="74"/>
      <c r="J137" s="74"/>
      <c r="K137" s="74">
        <v>0</v>
      </c>
    </row>
    <row r="138" spans="1:11">
      <c r="A138" s="1"/>
      <c r="B138" s="72" t="s">
        <v>388</v>
      </c>
      <c r="C138" s="72" t="s">
        <v>1128</v>
      </c>
      <c r="D138" s="72" t="s">
        <v>46</v>
      </c>
      <c r="E138" s="73" t="s">
        <v>580</v>
      </c>
      <c r="F138" s="74">
        <v>57.6</v>
      </c>
      <c r="G138" s="74">
        <v>57.6</v>
      </c>
      <c r="H138" s="74">
        <v>57.6</v>
      </c>
      <c r="I138" s="74">
        <v>57.6</v>
      </c>
      <c r="J138" s="74">
        <v>57.6</v>
      </c>
      <c r="K138" s="74">
        <v>288</v>
      </c>
    </row>
    <row r="139" spans="1:11">
      <c r="A139" s="1"/>
      <c r="B139" s="72" t="s">
        <v>388</v>
      </c>
      <c r="C139" s="72" t="s">
        <v>1129</v>
      </c>
      <c r="D139" s="72" t="s">
        <v>46</v>
      </c>
      <c r="E139" s="73" t="s">
        <v>580</v>
      </c>
      <c r="F139" s="74">
        <v>57.3</v>
      </c>
      <c r="G139" s="74">
        <v>57.1</v>
      </c>
      <c r="H139" s="74">
        <v>57.6</v>
      </c>
      <c r="I139" s="74">
        <v>57.6</v>
      </c>
      <c r="J139" s="74">
        <v>57.6</v>
      </c>
      <c r="K139" s="74">
        <v>287.2</v>
      </c>
    </row>
    <row r="140" spans="1:11" ht="27.6">
      <c r="A140" s="1"/>
      <c r="B140" s="72" t="s">
        <v>391</v>
      </c>
      <c r="C140" s="72" t="s">
        <v>1130</v>
      </c>
      <c r="D140" s="72" t="s">
        <v>1131</v>
      </c>
      <c r="E140" s="73" t="s">
        <v>580</v>
      </c>
      <c r="F140" s="74"/>
      <c r="G140" s="74"/>
      <c r="H140" s="74"/>
      <c r="I140" s="74"/>
      <c r="J140" s="74"/>
      <c r="K140" s="74">
        <v>0</v>
      </c>
    </row>
    <row r="141" spans="1:11" ht="27.6">
      <c r="A141" s="1"/>
      <c r="B141" s="72" t="s">
        <v>391</v>
      </c>
      <c r="C141" s="72" t="s">
        <v>1130</v>
      </c>
      <c r="D141" s="72" t="s">
        <v>1132</v>
      </c>
      <c r="E141" s="73" t="s">
        <v>580</v>
      </c>
      <c r="F141" s="74"/>
      <c r="G141" s="74"/>
      <c r="H141" s="74"/>
      <c r="I141" s="74"/>
      <c r="J141" s="74"/>
      <c r="K141" s="74">
        <v>0</v>
      </c>
    </row>
    <row r="142" spans="1:11">
      <c r="A142" s="1"/>
      <c r="B142" s="72" t="s">
        <v>619</v>
      </c>
      <c r="C142" s="72" t="s">
        <v>1133</v>
      </c>
      <c r="D142" s="72" t="s">
        <v>46</v>
      </c>
      <c r="E142" s="73" t="s">
        <v>581</v>
      </c>
      <c r="F142" s="74">
        <v>121.75</v>
      </c>
      <c r="G142" s="74">
        <v>125.35</v>
      </c>
      <c r="H142" s="74">
        <v>122.5</v>
      </c>
      <c r="I142" s="74">
        <v>126.05</v>
      </c>
      <c r="J142" s="74">
        <v>125.25</v>
      </c>
      <c r="K142" s="74">
        <v>620.9</v>
      </c>
    </row>
    <row r="143" spans="1:11">
      <c r="A143" s="1"/>
      <c r="B143" s="72" t="s">
        <v>128</v>
      </c>
      <c r="C143" s="72" t="s">
        <v>129</v>
      </c>
      <c r="D143" s="72" t="s">
        <v>1096</v>
      </c>
      <c r="E143" s="73" t="s">
        <v>580</v>
      </c>
      <c r="F143" s="74"/>
      <c r="G143" s="74"/>
      <c r="H143" s="74"/>
      <c r="I143" s="74"/>
      <c r="J143" s="74"/>
      <c r="K143" s="74">
        <v>0</v>
      </c>
    </row>
    <row r="144" spans="1:11">
      <c r="A144" s="1"/>
      <c r="B144" s="72" t="s">
        <v>128</v>
      </c>
      <c r="C144" s="72" t="s">
        <v>129</v>
      </c>
      <c r="D144" s="72" t="s">
        <v>1097</v>
      </c>
      <c r="E144" s="73" t="s">
        <v>580</v>
      </c>
      <c r="F144" s="74"/>
      <c r="G144" s="74"/>
      <c r="H144" s="74"/>
      <c r="I144" s="74"/>
      <c r="J144" s="74"/>
      <c r="K144" s="74">
        <v>0</v>
      </c>
    </row>
    <row r="145" spans="1:11">
      <c r="A145" s="1"/>
      <c r="B145" s="72" t="s">
        <v>128</v>
      </c>
      <c r="C145" s="72" t="s">
        <v>129</v>
      </c>
      <c r="D145" s="72" t="s">
        <v>300</v>
      </c>
      <c r="E145" s="73" t="s">
        <v>580</v>
      </c>
      <c r="F145" s="74"/>
      <c r="G145" s="74"/>
      <c r="H145" s="74"/>
      <c r="I145" s="74"/>
      <c r="J145" s="74"/>
      <c r="K145" s="74">
        <v>0</v>
      </c>
    </row>
    <row r="146" spans="1:11">
      <c r="A146" s="1"/>
      <c r="B146" s="72" t="s">
        <v>128</v>
      </c>
      <c r="C146" s="72" t="s">
        <v>129</v>
      </c>
      <c r="D146" s="72" t="s">
        <v>120</v>
      </c>
      <c r="E146" s="73" t="s">
        <v>580</v>
      </c>
      <c r="F146" s="74"/>
      <c r="G146" s="74"/>
      <c r="H146" s="74"/>
      <c r="I146" s="74"/>
      <c r="J146" s="74"/>
      <c r="K146" s="74">
        <v>0</v>
      </c>
    </row>
    <row r="147" spans="1:11">
      <c r="A147" s="1"/>
      <c r="B147" s="72" t="s">
        <v>584</v>
      </c>
      <c r="C147" s="72" t="s">
        <v>991</v>
      </c>
      <c r="D147" s="72" t="s">
        <v>46</v>
      </c>
      <c r="E147" s="73" t="s">
        <v>579</v>
      </c>
      <c r="F147" s="74">
        <v>2655.75</v>
      </c>
      <c r="G147" s="74">
        <v>2651.9</v>
      </c>
      <c r="H147" s="74">
        <v>2654.35</v>
      </c>
      <c r="I147" s="74">
        <v>2652.9</v>
      </c>
      <c r="J147" s="74">
        <v>2645.9</v>
      </c>
      <c r="K147" s="74">
        <v>13260.8</v>
      </c>
    </row>
    <row r="148" spans="1:11">
      <c r="A148" s="1"/>
      <c r="B148" s="72" t="s">
        <v>584</v>
      </c>
      <c r="C148" s="72" t="s">
        <v>992</v>
      </c>
      <c r="D148" s="72" t="s">
        <v>46</v>
      </c>
      <c r="E148" s="73" t="s">
        <v>579</v>
      </c>
      <c r="F148" s="74">
        <v>29.05</v>
      </c>
      <c r="G148" s="74">
        <v>28.9</v>
      </c>
      <c r="H148" s="74">
        <v>29.65</v>
      </c>
      <c r="I148" s="74">
        <v>28.8</v>
      </c>
      <c r="J148" s="74">
        <v>30.05</v>
      </c>
      <c r="K148" s="74">
        <v>146.44999999999999</v>
      </c>
    </row>
    <row r="149" spans="1:11">
      <c r="A149" s="1"/>
      <c r="B149" s="72" t="s">
        <v>622</v>
      </c>
      <c r="C149" s="72" t="s">
        <v>1026</v>
      </c>
      <c r="D149" s="72" t="s">
        <v>1096</v>
      </c>
      <c r="E149" s="73" t="s">
        <v>580</v>
      </c>
      <c r="F149" s="74">
        <v>684.85</v>
      </c>
      <c r="G149" s="74">
        <v>682.35</v>
      </c>
      <c r="H149" s="74">
        <v>690.5</v>
      </c>
      <c r="I149" s="74">
        <v>686.3</v>
      </c>
      <c r="J149" s="74">
        <v>687.95</v>
      </c>
      <c r="K149" s="74">
        <v>3431.95</v>
      </c>
    </row>
    <row r="150" spans="1:11">
      <c r="A150" s="1"/>
      <c r="B150" s="72" t="s">
        <v>622</v>
      </c>
      <c r="C150" s="72" t="s">
        <v>1026</v>
      </c>
      <c r="D150" s="72" t="s">
        <v>1134</v>
      </c>
      <c r="E150" s="73" t="s">
        <v>580</v>
      </c>
      <c r="F150" s="74">
        <v>75.95</v>
      </c>
      <c r="G150" s="74">
        <v>73.75</v>
      </c>
      <c r="H150" s="74">
        <v>74.8</v>
      </c>
      <c r="I150" s="74">
        <v>77.05</v>
      </c>
      <c r="J150" s="74">
        <v>77.099999999999994</v>
      </c>
      <c r="K150" s="74">
        <v>378.65</v>
      </c>
    </row>
    <row r="151" spans="1:11">
      <c r="A151" s="1"/>
      <c r="B151" s="72" t="s">
        <v>469</v>
      </c>
      <c r="C151" s="72" t="s">
        <v>1135</v>
      </c>
      <c r="D151" s="72" t="s">
        <v>1136</v>
      </c>
      <c r="E151" s="73" t="s">
        <v>580</v>
      </c>
      <c r="F151" s="74">
        <v>1</v>
      </c>
      <c r="G151" s="74">
        <v>0.5</v>
      </c>
      <c r="H151" s="74"/>
      <c r="I151" s="74">
        <v>1</v>
      </c>
      <c r="J151" s="74"/>
      <c r="K151" s="74">
        <v>2.5</v>
      </c>
    </row>
    <row r="152" spans="1:11">
      <c r="A152" s="1"/>
      <c r="B152" s="72" t="s">
        <v>469</v>
      </c>
      <c r="C152" s="72" t="s">
        <v>1135</v>
      </c>
      <c r="D152" s="72" t="s">
        <v>1134</v>
      </c>
      <c r="E152" s="73" t="s">
        <v>580</v>
      </c>
      <c r="F152" s="74"/>
      <c r="G152" s="74">
        <v>104.15</v>
      </c>
      <c r="H152" s="74"/>
      <c r="I152" s="74">
        <v>161.15</v>
      </c>
      <c r="J152" s="74"/>
      <c r="K152" s="74">
        <v>265.3</v>
      </c>
    </row>
    <row r="153" spans="1:11">
      <c r="A153" s="1"/>
      <c r="B153" s="72" t="s">
        <v>469</v>
      </c>
      <c r="C153" s="72" t="s">
        <v>1135</v>
      </c>
      <c r="D153" s="72" t="s">
        <v>1137</v>
      </c>
      <c r="E153" s="73" t="s">
        <v>580</v>
      </c>
      <c r="F153" s="74">
        <v>192</v>
      </c>
      <c r="G153" s="74"/>
      <c r="H153" s="74">
        <v>148.05000000000001</v>
      </c>
      <c r="I153" s="74"/>
      <c r="J153" s="74"/>
      <c r="K153" s="74">
        <v>340.05</v>
      </c>
    </row>
    <row r="154" spans="1:11">
      <c r="A154" s="1"/>
      <c r="B154" s="72" t="s">
        <v>469</v>
      </c>
      <c r="C154" s="72" t="s">
        <v>1135</v>
      </c>
      <c r="D154" s="72" t="s">
        <v>471</v>
      </c>
      <c r="E154" s="73" t="s">
        <v>580</v>
      </c>
      <c r="F154" s="74"/>
      <c r="G154" s="74"/>
      <c r="H154" s="74"/>
      <c r="I154" s="74"/>
      <c r="J154" s="74"/>
      <c r="K154" s="74">
        <v>0</v>
      </c>
    </row>
    <row r="155" spans="1:11">
      <c r="A155" s="1"/>
      <c r="B155" s="72" t="s">
        <v>993</v>
      </c>
      <c r="C155" s="72" t="s">
        <v>994</v>
      </c>
      <c r="D155" s="72" t="s">
        <v>46</v>
      </c>
      <c r="E155" s="73" t="s">
        <v>579</v>
      </c>
      <c r="F155" s="74">
        <v>475.1</v>
      </c>
      <c r="G155" s="74">
        <v>429.45</v>
      </c>
      <c r="H155" s="74">
        <v>447.25</v>
      </c>
      <c r="I155" s="74">
        <v>250.4</v>
      </c>
      <c r="J155" s="74">
        <v>479.2</v>
      </c>
      <c r="K155" s="74">
        <v>2081.4</v>
      </c>
    </row>
    <row r="156" spans="1:11">
      <c r="A156" s="1"/>
      <c r="B156" s="72" t="s">
        <v>993</v>
      </c>
      <c r="C156" s="72" t="s">
        <v>995</v>
      </c>
      <c r="D156" s="72" t="s">
        <v>46</v>
      </c>
      <c r="E156" s="73" t="s">
        <v>579</v>
      </c>
      <c r="F156" s="74">
        <v>200.45</v>
      </c>
      <c r="G156" s="74">
        <v>207.6</v>
      </c>
      <c r="H156" s="74">
        <v>211.9</v>
      </c>
      <c r="I156" s="74">
        <v>204.9</v>
      </c>
      <c r="J156" s="74">
        <v>197.7</v>
      </c>
      <c r="K156" s="74">
        <v>1022.55</v>
      </c>
    </row>
    <row r="157" spans="1:11">
      <c r="A157" s="1"/>
      <c r="B157" s="72" t="s">
        <v>131</v>
      </c>
      <c r="C157" s="72" t="s">
        <v>996</v>
      </c>
      <c r="D157" s="72" t="s">
        <v>46</v>
      </c>
      <c r="E157" s="73" t="s">
        <v>579</v>
      </c>
      <c r="F157" s="74">
        <v>48.7</v>
      </c>
      <c r="G157" s="74">
        <v>91.2</v>
      </c>
      <c r="H157" s="74">
        <v>76.95</v>
      </c>
      <c r="I157" s="74">
        <v>63.65</v>
      </c>
      <c r="J157" s="74">
        <v>91.2</v>
      </c>
      <c r="K157" s="74">
        <v>371.7</v>
      </c>
    </row>
    <row r="158" spans="1:11">
      <c r="A158" s="1"/>
      <c r="B158" s="72" t="s">
        <v>131</v>
      </c>
      <c r="C158" s="72" t="s">
        <v>1138</v>
      </c>
      <c r="D158" s="72" t="s">
        <v>46</v>
      </c>
      <c r="E158" s="73" t="s">
        <v>579</v>
      </c>
      <c r="F158" s="74"/>
      <c r="G158" s="74"/>
      <c r="H158" s="74"/>
      <c r="I158" s="74"/>
      <c r="J158" s="74"/>
      <c r="K158" s="74">
        <v>0</v>
      </c>
    </row>
    <row r="159" spans="1:11">
      <c r="A159" s="1"/>
      <c r="B159" s="72" t="s">
        <v>131</v>
      </c>
      <c r="C159" s="72" t="s">
        <v>132</v>
      </c>
      <c r="D159" s="72" t="s">
        <v>46</v>
      </c>
      <c r="E159" s="73" t="s">
        <v>579</v>
      </c>
      <c r="F159" s="74">
        <v>4170.05</v>
      </c>
      <c r="G159" s="74">
        <v>2130.9</v>
      </c>
      <c r="H159" s="74">
        <v>558.9</v>
      </c>
      <c r="I159" s="74">
        <v>2293.6999999999998</v>
      </c>
      <c r="J159" s="74">
        <v>4150.5</v>
      </c>
      <c r="K159" s="74">
        <v>13304.05</v>
      </c>
    </row>
    <row r="160" spans="1:11">
      <c r="A160" s="1"/>
      <c r="B160" s="72" t="s">
        <v>131</v>
      </c>
      <c r="C160" s="72" t="s">
        <v>997</v>
      </c>
      <c r="D160" s="72" t="s">
        <v>46</v>
      </c>
      <c r="E160" s="73" t="s">
        <v>579</v>
      </c>
      <c r="F160" s="74">
        <v>930.65</v>
      </c>
      <c r="G160" s="74">
        <v>930.6</v>
      </c>
      <c r="H160" s="74">
        <v>930.9</v>
      </c>
      <c r="I160" s="74">
        <v>933.1</v>
      </c>
      <c r="J160" s="74">
        <v>933.45</v>
      </c>
      <c r="K160" s="74">
        <v>4658.7</v>
      </c>
    </row>
    <row r="161" spans="1:11">
      <c r="A161" s="1"/>
      <c r="B161" s="72" t="s">
        <v>131</v>
      </c>
      <c r="C161" s="72" t="s">
        <v>998</v>
      </c>
      <c r="D161" s="72" t="s">
        <v>46</v>
      </c>
      <c r="E161" s="73" t="s">
        <v>579</v>
      </c>
      <c r="F161" s="74">
        <v>1091.6500000000001</v>
      </c>
      <c r="G161" s="74">
        <v>1091.45</v>
      </c>
      <c r="H161" s="74">
        <v>1088.75</v>
      </c>
      <c r="I161" s="74">
        <v>1089.3</v>
      </c>
      <c r="J161" s="74">
        <v>1086.4000000000001</v>
      </c>
      <c r="K161" s="74">
        <v>5447.55</v>
      </c>
    </row>
    <row r="162" spans="1:11">
      <c r="A162" s="1"/>
      <c r="B162" s="72" t="s">
        <v>131</v>
      </c>
      <c r="C162" s="72" t="s">
        <v>1139</v>
      </c>
      <c r="D162" s="72" t="s">
        <v>46</v>
      </c>
      <c r="E162" s="73" t="s">
        <v>579</v>
      </c>
      <c r="F162" s="74"/>
      <c r="G162" s="74"/>
      <c r="H162" s="74"/>
      <c r="I162" s="74"/>
      <c r="J162" s="74"/>
      <c r="K162" s="74">
        <v>0</v>
      </c>
    </row>
    <row r="163" spans="1:11">
      <c r="A163" s="1"/>
      <c r="B163" s="72" t="s">
        <v>131</v>
      </c>
      <c r="C163" s="72" t="s">
        <v>999</v>
      </c>
      <c r="D163" s="72" t="s">
        <v>46</v>
      </c>
      <c r="E163" s="73" t="s">
        <v>579</v>
      </c>
      <c r="F163" s="74">
        <v>221.45</v>
      </c>
      <c r="G163" s="74">
        <v>221.85</v>
      </c>
      <c r="H163" s="74">
        <v>222.7</v>
      </c>
      <c r="I163" s="74">
        <v>226.25</v>
      </c>
      <c r="J163" s="74">
        <v>222.7</v>
      </c>
      <c r="K163" s="74">
        <v>1114.95</v>
      </c>
    </row>
    <row r="164" spans="1:11">
      <c r="A164" s="1"/>
      <c r="B164" s="72" t="s">
        <v>131</v>
      </c>
      <c r="C164" s="72" t="s">
        <v>1000</v>
      </c>
      <c r="D164" s="72" t="s">
        <v>46</v>
      </c>
      <c r="E164" s="73" t="s">
        <v>579</v>
      </c>
      <c r="F164" s="74">
        <v>2621.85</v>
      </c>
      <c r="G164" s="74">
        <v>2541.15</v>
      </c>
      <c r="H164" s="74">
        <v>2581.15</v>
      </c>
      <c r="I164" s="74">
        <v>2237.4499999999998</v>
      </c>
      <c r="J164" s="74">
        <v>2277.75</v>
      </c>
      <c r="K164" s="74">
        <v>12259.35</v>
      </c>
    </row>
    <row r="165" spans="1:11">
      <c r="A165" s="1"/>
      <c r="B165" s="72" t="s">
        <v>1140</v>
      </c>
      <c r="C165" s="72" t="s">
        <v>1141</v>
      </c>
      <c r="D165" s="72" t="s">
        <v>46</v>
      </c>
      <c r="E165" s="73" t="s">
        <v>581</v>
      </c>
      <c r="F165" s="74">
        <v>159.19999999999999</v>
      </c>
      <c r="G165" s="74">
        <v>153.69999999999999</v>
      </c>
      <c r="H165" s="74">
        <v>168.65</v>
      </c>
      <c r="I165" s="74">
        <v>159.4</v>
      </c>
      <c r="J165" s="74">
        <v>170.4</v>
      </c>
      <c r="K165" s="74">
        <v>811.35</v>
      </c>
    </row>
    <row r="166" spans="1:11">
      <c r="A166" s="1"/>
      <c r="B166" s="72" t="s">
        <v>135</v>
      </c>
      <c r="C166" s="72" t="s">
        <v>1142</v>
      </c>
      <c r="D166" s="72" t="s">
        <v>1096</v>
      </c>
      <c r="E166" s="73" t="s">
        <v>580</v>
      </c>
      <c r="F166" s="74">
        <v>2043.2</v>
      </c>
      <c r="G166" s="74">
        <v>317.20499999999998</v>
      </c>
      <c r="H166" s="74">
        <v>3088.3</v>
      </c>
      <c r="I166" s="74">
        <v>3732.35</v>
      </c>
      <c r="J166" s="74">
        <v>3515.3</v>
      </c>
      <c r="K166" s="74">
        <v>12696.355</v>
      </c>
    </row>
    <row r="167" spans="1:11">
      <c r="A167" s="1"/>
      <c r="B167" s="72" t="s">
        <v>135</v>
      </c>
      <c r="C167" s="72" t="s">
        <v>1142</v>
      </c>
      <c r="D167" s="72" t="s">
        <v>486</v>
      </c>
      <c r="E167" s="73" t="s">
        <v>580</v>
      </c>
      <c r="F167" s="74">
        <v>1028.1500000000001</v>
      </c>
      <c r="G167" s="74"/>
      <c r="H167" s="74">
        <v>1551.55</v>
      </c>
      <c r="I167" s="74">
        <v>2073.5</v>
      </c>
      <c r="J167" s="74">
        <v>1972.85</v>
      </c>
      <c r="K167" s="74">
        <v>6626.05</v>
      </c>
    </row>
    <row r="168" spans="1:11">
      <c r="A168" s="1"/>
      <c r="B168" s="72" t="s">
        <v>139</v>
      </c>
      <c r="C168" s="72" t="s">
        <v>1143</v>
      </c>
      <c r="D168" s="72" t="s">
        <v>1096</v>
      </c>
      <c r="E168" s="73" t="s">
        <v>580</v>
      </c>
      <c r="F168" s="74">
        <v>442.95</v>
      </c>
      <c r="G168" s="74"/>
      <c r="H168" s="74">
        <v>527.5</v>
      </c>
      <c r="I168" s="74"/>
      <c r="J168" s="74">
        <v>389.25</v>
      </c>
      <c r="K168" s="74">
        <v>1359.7</v>
      </c>
    </row>
    <row r="169" spans="1:11">
      <c r="A169" s="1"/>
      <c r="B169" s="72" t="s">
        <v>139</v>
      </c>
      <c r="C169" s="72" t="s">
        <v>1143</v>
      </c>
      <c r="D169" s="72" t="s">
        <v>1097</v>
      </c>
      <c r="E169" s="73" t="s">
        <v>580</v>
      </c>
      <c r="F169" s="74"/>
      <c r="G169" s="74">
        <v>960</v>
      </c>
      <c r="H169" s="74"/>
      <c r="I169" s="74">
        <v>956.75</v>
      </c>
      <c r="J169" s="74"/>
      <c r="K169" s="74">
        <v>1916.75</v>
      </c>
    </row>
    <row r="170" spans="1:11">
      <c r="A170" s="1"/>
      <c r="B170" s="224" t="s">
        <v>1144</v>
      </c>
      <c r="C170" s="224"/>
      <c r="D170" s="224"/>
      <c r="E170" s="224"/>
      <c r="F170" s="75">
        <v>176447.761685</v>
      </c>
      <c r="G170" s="75">
        <v>174450.655</v>
      </c>
      <c r="H170" s="75">
        <v>171794.25</v>
      </c>
      <c r="I170" s="75">
        <v>174502.39999999999</v>
      </c>
      <c r="J170" s="75">
        <v>170643.79</v>
      </c>
      <c r="K170" s="75">
        <v>867838.85668500001</v>
      </c>
    </row>
    <row r="171" spans="1:11">
      <c r="A171" s="1"/>
      <c r="B171" s="1"/>
      <c r="C171" s="1"/>
      <c r="D171" s="1"/>
      <c r="E171" s="1"/>
      <c r="F171" s="1"/>
      <c r="G171" s="1"/>
      <c r="H171" s="1"/>
      <c r="I171" s="1"/>
      <c r="J171" s="1"/>
      <c r="K171" s="1"/>
    </row>
    <row r="172" spans="1:11">
      <c r="A172" s="1"/>
      <c r="B172" s="1"/>
      <c r="C172" s="1"/>
      <c r="D172" s="1"/>
      <c r="E172" s="1"/>
      <c r="F172" s="1"/>
      <c r="G172" s="1"/>
      <c r="H172" s="1"/>
      <c r="I172" s="1"/>
      <c r="J172" s="1"/>
      <c r="K172" s="1"/>
    </row>
    <row r="173" spans="1:11" ht="17.399999999999999">
      <c r="A173" s="1"/>
      <c r="B173" s="2" t="s">
        <v>1145</v>
      </c>
      <c r="C173" s="1"/>
      <c r="D173" s="1"/>
      <c r="E173" s="1"/>
      <c r="F173" s="1"/>
      <c r="G173" s="1"/>
      <c r="H173" s="1"/>
      <c r="I173" s="1"/>
      <c r="J173" s="1"/>
      <c r="K173" s="1"/>
    </row>
    <row r="174" spans="1:11" ht="22.95" customHeight="1">
      <c r="A174" s="1"/>
      <c r="B174" s="213" t="s">
        <v>3</v>
      </c>
      <c r="C174" s="213" t="s">
        <v>46</v>
      </c>
      <c r="D174" s="213" t="s">
        <v>1058</v>
      </c>
      <c r="E174" s="213" t="s">
        <v>1059</v>
      </c>
      <c r="F174" s="223" t="s">
        <v>1060</v>
      </c>
      <c r="G174" s="223"/>
      <c r="H174" s="223"/>
      <c r="I174" s="223"/>
      <c r="J174" s="223"/>
      <c r="K174" s="223"/>
    </row>
    <row r="175" spans="1:11" ht="22.95" customHeight="1">
      <c r="A175" s="1"/>
      <c r="B175" s="213"/>
      <c r="C175" s="213"/>
      <c r="D175" s="213"/>
      <c r="E175" s="213"/>
      <c r="F175" s="71">
        <v>1</v>
      </c>
      <c r="G175" s="71">
        <v>2</v>
      </c>
      <c r="H175" s="71">
        <v>3</v>
      </c>
      <c r="I175" s="71">
        <v>4</v>
      </c>
      <c r="J175" s="71">
        <v>5</v>
      </c>
      <c r="K175" s="71" t="s">
        <v>937</v>
      </c>
    </row>
    <row r="176" spans="1:11">
      <c r="A176" s="1"/>
      <c r="B176" s="72" t="s">
        <v>1146</v>
      </c>
      <c r="C176" s="72" t="s">
        <v>1147</v>
      </c>
      <c r="D176" s="72" t="s">
        <v>227</v>
      </c>
      <c r="E176" s="73" t="s">
        <v>579</v>
      </c>
      <c r="F176" s="74"/>
      <c r="G176" s="74"/>
      <c r="H176" s="74"/>
      <c r="I176" s="74"/>
      <c r="J176" s="74"/>
      <c r="K176" s="74">
        <v>0</v>
      </c>
    </row>
    <row r="177" spans="1:11" ht="27.6">
      <c r="A177" s="1"/>
      <c r="B177" s="72" t="s">
        <v>625</v>
      </c>
      <c r="C177" s="201" t="s">
        <v>3219</v>
      </c>
      <c r="D177" s="201" t="s">
        <v>227</v>
      </c>
      <c r="E177" s="202" t="s">
        <v>3220</v>
      </c>
      <c r="F177" s="74">
        <v>134.73650000000001</v>
      </c>
      <c r="G177" s="74">
        <v>193.637</v>
      </c>
      <c r="H177" s="74">
        <v>184.56625</v>
      </c>
      <c r="I177" s="74">
        <v>135.63650000000001</v>
      </c>
      <c r="J177" s="74">
        <v>192.21975</v>
      </c>
      <c r="K177" s="74">
        <v>840.79600000000005</v>
      </c>
    </row>
    <row r="178" spans="1:11">
      <c r="A178" s="1"/>
      <c r="B178" s="72" t="s">
        <v>627</v>
      </c>
      <c r="C178" s="72" t="s">
        <v>1148</v>
      </c>
      <c r="D178" s="72" t="s">
        <v>46</v>
      </c>
      <c r="E178" s="73" t="s">
        <v>579</v>
      </c>
      <c r="F178" s="74">
        <v>316.8</v>
      </c>
      <c r="G178" s="74">
        <v>231</v>
      </c>
      <c r="H178" s="74">
        <v>279.45</v>
      </c>
      <c r="I178" s="74">
        <v>316.8</v>
      </c>
      <c r="J178" s="74">
        <v>204.45</v>
      </c>
      <c r="K178" s="74">
        <v>1348.5</v>
      </c>
    </row>
    <row r="179" spans="1:11">
      <c r="A179" s="1"/>
      <c r="B179" s="72" t="s">
        <v>628</v>
      </c>
      <c r="C179" s="72" t="s">
        <v>1149</v>
      </c>
      <c r="D179" s="72" t="s">
        <v>46</v>
      </c>
      <c r="E179" s="73" t="s">
        <v>580</v>
      </c>
      <c r="F179" s="74"/>
      <c r="G179" s="74"/>
      <c r="H179" s="74"/>
      <c r="I179" s="74"/>
      <c r="J179" s="74"/>
      <c r="K179" s="74">
        <v>0</v>
      </c>
    </row>
    <row r="180" spans="1:11">
      <c r="A180" s="1"/>
      <c r="B180" s="72" t="s">
        <v>1150</v>
      </c>
      <c r="C180" s="72" t="s">
        <v>1151</v>
      </c>
      <c r="D180" s="72" t="s">
        <v>1151</v>
      </c>
      <c r="E180" s="73" t="s">
        <v>580</v>
      </c>
      <c r="F180" s="74">
        <v>219.47393500000001</v>
      </c>
      <c r="G180" s="74">
        <v>218.37567999999999</v>
      </c>
      <c r="H180" s="74">
        <v>257.07323000000002</v>
      </c>
      <c r="I180" s="74">
        <v>444.46901000000003</v>
      </c>
      <c r="J180" s="74">
        <v>266.90974</v>
      </c>
      <c r="K180" s="74">
        <v>1406.3015949999999</v>
      </c>
    </row>
    <row r="181" spans="1:11">
      <c r="A181" s="1"/>
      <c r="B181" s="72" t="s">
        <v>993</v>
      </c>
      <c r="C181" s="72" t="s">
        <v>1152</v>
      </c>
      <c r="D181" s="72" t="s">
        <v>46</v>
      </c>
      <c r="E181" s="73" t="s">
        <v>579</v>
      </c>
      <c r="F181" s="74">
        <v>255.55</v>
      </c>
      <c r="G181" s="74">
        <v>252.45</v>
      </c>
      <c r="H181" s="74">
        <v>258.75</v>
      </c>
      <c r="I181" s="74">
        <v>255.05</v>
      </c>
      <c r="J181" s="74">
        <v>263.45</v>
      </c>
      <c r="K181" s="74">
        <v>1285.25</v>
      </c>
    </row>
    <row r="182" spans="1:11">
      <c r="A182" s="1"/>
      <c r="B182" s="72" t="s">
        <v>993</v>
      </c>
      <c r="C182" s="72" t="s">
        <v>1153</v>
      </c>
      <c r="D182" s="72" t="s">
        <v>46</v>
      </c>
      <c r="E182" s="73" t="s">
        <v>579</v>
      </c>
      <c r="F182" s="74">
        <v>377.4</v>
      </c>
      <c r="G182" s="74">
        <v>375.75</v>
      </c>
      <c r="H182" s="74">
        <v>370.2</v>
      </c>
      <c r="I182" s="74">
        <v>360.1</v>
      </c>
      <c r="J182" s="74">
        <v>357.95</v>
      </c>
      <c r="K182" s="74">
        <v>1841.4</v>
      </c>
    </row>
    <row r="183" spans="1:11">
      <c r="A183" s="1"/>
      <c r="B183" s="72" t="s">
        <v>624</v>
      </c>
      <c r="C183" s="72" t="s">
        <v>1154</v>
      </c>
      <c r="D183" s="72" t="s">
        <v>227</v>
      </c>
      <c r="E183" s="73" t="s">
        <v>579</v>
      </c>
      <c r="F183" s="74">
        <v>581.24421500000005</v>
      </c>
      <c r="G183" s="74">
        <v>580.48140999999998</v>
      </c>
      <c r="H183" s="74">
        <v>583.30993999999998</v>
      </c>
      <c r="I183" s="74">
        <v>584.69979000000001</v>
      </c>
      <c r="J183" s="74">
        <v>582.71954500000004</v>
      </c>
      <c r="K183" s="74">
        <v>2912.4549000000002</v>
      </c>
    </row>
    <row r="184" spans="1:11">
      <c r="A184" s="1"/>
      <c r="B184" s="224" t="s">
        <v>1155</v>
      </c>
      <c r="C184" s="224"/>
      <c r="D184" s="224"/>
      <c r="E184" s="224"/>
      <c r="F184" s="75">
        <v>1885.2046499999999</v>
      </c>
      <c r="G184" s="75">
        <v>1851.69409</v>
      </c>
      <c r="H184" s="75">
        <v>1933.34942</v>
      </c>
      <c r="I184" s="75">
        <v>2096.7552999999998</v>
      </c>
      <c r="J184" s="75">
        <v>1867.6990350000001</v>
      </c>
      <c r="K184" s="75">
        <v>9634.7024949999995</v>
      </c>
    </row>
    <row r="185" spans="1:11">
      <c r="A185" s="1"/>
      <c r="B185" s="1"/>
      <c r="C185" s="1"/>
      <c r="D185" s="1"/>
      <c r="E185" s="1"/>
      <c r="F185" s="1"/>
      <c r="G185" s="1"/>
      <c r="H185" s="1"/>
      <c r="I185" s="1"/>
      <c r="J185" s="1"/>
      <c r="K185" s="1"/>
    </row>
    <row r="186" spans="1:11">
      <c r="A186" s="1"/>
      <c r="B186" s="1"/>
      <c r="C186" s="1"/>
      <c r="D186" s="1"/>
      <c r="E186" s="1"/>
      <c r="F186" s="1"/>
      <c r="G186" s="1"/>
      <c r="H186" s="1"/>
      <c r="I186" s="1"/>
      <c r="J186" s="1"/>
      <c r="K186" s="1"/>
    </row>
    <row r="187" spans="1:11">
      <c r="A187" s="1"/>
      <c r="B187" s="1"/>
      <c r="C187" s="1"/>
      <c r="D187" s="1"/>
      <c r="E187" s="1"/>
      <c r="F187" s="1"/>
      <c r="G187" s="1"/>
      <c r="H187" s="1"/>
      <c r="I187" s="1"/>
      <c r="J187" s="1"/>
      <c r="K187" s="1"/>
    </row>
    <row r="188" spans="1:11">
      <c r="A188" s="1"/>
      <c r="B188" s="1"/>
      <c r="C188" s="1"/>
      <c r="D188" s="1"/>
      <c r="E188" s="1"/>
      <c r="F188" s="1"/>
      <c r="G188" s="1"/>
      <c r="H188" s="1"/>
      <c r="I188" s="1"/>
      <c r="J188" s="1"/>
      <c r="K188" s="1"/>
    </row>
    <row r="189" spans="1:11">
      <c r="A189" s="1"/>
      <c r="B189" s="1"/>
      <c r="C189" s="1"/>
      <c r="D189" s="1"/>
      <c r="E189" s="1"/>
      <c r="F189" s="1"/>
      <c r="G189" s="1"/>
      <c r="H189" s="1"/>
      <c r="I189" s="76" t="s">
        <v>83</v>
      </c>
      <c r="J189" s="76">
        <v>167945.54</v>
      </c>
      <c r="K189" s="1"/>
    </row>
    <row r="190" spans="1:11">
      <c r="A190" s="1"/>
      <c r="B190" s="1"/>
      <c r="C190" s="1"/>
      <c r="D190" s="1"/>
      <c r="E190" s="1"/>
      <c r="F190" s="1"/>
      <c r="G190" s="1"/>
      <c r="H190" s="1"/>
      <c r="I190" s="76" t="s">
        <v>102</v>
      </c>
      <c r="J190" s="76">
        <v>120506</v>
      </c>
      <c r="K190" s="1"/>
    </row>
    <row r="191" spans="1:11">
      <c r="A191" s="1"/>
      <c r="B191" s="1"/>
      <c r="C191" s="1"/>
      <c r="D191" s="1"/>
      <c r="E191" s="1"/>
      <c r="F191" s="1"/>
      <c r="G191" s="1"/>
      <c r="H191" s="1"/>
      <c r="I191" s="76" t="s">
        <v>279</v>
      </c>
      <c r="J191" s="76">
        <v>98803.95</v>
      </c>
      <c r="K191" s="1"/>
    </row>
    <row r="192" spans="1:11">
      <c r="A192" s="1"/>
      <c r="B192" s="1"/>
      <c r="C192" s="1"/>
      <c r="D192" s="1"/>
      <c r="E192" s="1"/>
      <c r="F192" s="1"/>
      <c r="G192" s="1"/>
      <c r="H192" s="1"/>
      <c r="I192" s="76" t="s">
        <v>66</v>
      </c>
      <c r="J192" s="76">
        <v>85576.8</v>
      </c>
      <c r="K192" s="1"/>
    </row>
    <row r="193" spans="1:11">
      <c r="A193" s="1"/>
      <c r="B193" s="1"/>
      <c r="C193" s="1"/>
      <c r="D193" s="1"/>
      <c r="E193" s="1"/>
      <c r="F193" s="1"/>
      <c r="G193" s="1"/>
      <c r="H193" s="1"/>
      <c r="I193" s="76" t="s">
        <v>585</v>
      </c>
      <c r="J193" s="76">
        <v>54452.55</v>
      </c>
      <c r="K193" s="1"/>
    </row>
    <row r="194" spans="1:11">
      <c r="A194" s="1"/>
      <c r="B194" s="1"/>
      <c r="C194" s="1"/>
      <c r="D194" s="1"/>
      <c r="E194" s="1"/>
      <c r="F194" s="1"/>
      <c r="G194" s="1"/>
      <c r="H194" s="1"/>
      <c r="I194" s="76" t="s">
        <v>131</v>
      </c>
      <c r="J194" s="76">
        <v>37156.300000000003</v>
      </c>
      <c r="K194" s="1"/>
    </row>
    <row r="195" spans="1:11">
      <c r="A195" s="1"/>
      <c r="B195" s="1"/>
      <c r="C195" s="1"/>
      <c r="D195" s="1"/>
      <c r="E195" s="1"/>
      <c r="F195" s="1"/>
      <c r="G195" s="1"/>
      <c r="H195" s="1"/>
      <c r="I195" s="76" t="s">
        <v>95</v>
      </c>
      <c r="J195" s="76">
        <v>34931.1</v>
      </c>
      <c r="K195" s="1"/>
    </row>
    <row r="196" spans="1:11">
      <c r="A196" s="1"/>
      <c r="B196" s="1"/>
      <c r="C196" s="1"/>
      <c r="D196" s="1"/>
      <c r="E196" s="1"/>
      <c r="F196" s="1"/>
      <c r="G196" s="1"/>
      <c r="H196" s="1"/>
      <c r="I196" s="76" t="s">
        <v>80</v>
      </c>
      <c r="J196" s="76">
        <v>25977.8</v>
      </c>
      <c r="K196" s="1"/>
    </row>
    <row r="197" spans="1:11">
      <c r="A197" s="1"/>
      <c r="B197" s="1"/>
      <c r="C197" s="1"/>
      <c r="D197" s="1"/>
      <c r="E197" s="1"/>
      <c r="F197" s="1"/>
      <c r="G197" s="1"/>
      <c r="H197" s="1"/>
      <c r="I197" s="76" t="s">
        <v>43</v>
      </c>
      <c r="J197" s="76">
        <v>22372.15</v>
      </c>
      <c r="K197" s="1"/>
    </row>
    <row r="198" spans="1:11">
      <c r="A198" s="1"/>
      <c r="B198" s="1"/>
      <c r="C198" s="1"/>
      <c r="D198" s="1"/>
      <c r="E198" s="1"/>
      <c r="F198" s="1"/>
      <c r="G198" s="1"/>
      <c r="H198" s="1"/>
      <c r="I198" s="76" t="s">
        <v>50</v>
      </c>
      <c r="J198" s="76">
        <v>21296.799999999999</v>
      </c>
      <c r="K198" s="1"/>
    </row>
    <row r="199" spans="1:11">
      <c r="A199" s="1"/>
      <c r="B199" s="1"/>
      <c r="C199" s="1"/>
      <c r="D199" s="1"/>
      <c r="E199" s="1"/>
      <c r="F199" s="1"/>
      <c r="G199" s="1"/>
      <c r="H199" s="1"/>
      <c r="I199" s="76" t="s">
        <v>263</v>
      </c>
      <c r="J199" s="76">
        <v>19705.5</v>
      </c>
      <c r="K199" s="1"/>
    </row>
    <row r="200" spans="1:11">
      <c r="A200" s="1"/>
      <c r="B200" s="1"/>
      <c r="C200" s="1"/>
      <c r="D200" s="1"/>
      <c r="E200" s="1"/>
      <c r="F200" s="1"/>
      <c r="G200" s="1"/>
      <c r="H200" s="1"/>
      <c r="I200" s="76" t="s">
        <v>53</v>
      </c>
      <c r="J200" s="76">
        <v>19684.95</v>
      </c>
      <c r="K200" s="1"/>
    </row>
    <row r="201" spans="1:11">
      <c r="A201" s="1"/>
      <c r="B201" s="1"/>
      <c r="C201" s="1"/>
      <c r="D201" s="1"/>
      <c r="E201" s="1"/>
      <c r="F201" s="1"/>
      <c r="G201" s="1"/>
      <c r="H201" s="1"/>
      <c r="I201" s="76" t="s">
        <v>135</v>
      </c>
      <c r="J201" s="76">
        <v>19322.404999999999</v>
      </c>
      <c r="K201" s="1"/>
    </row>
    <row r="202" spans="1:11">
      <c r="A202" s="1"/>
      <c r="B202" s="1"/>
      <c r="C202" s="1"/>
      <c r="D202" s="1"/>
      <c r="E202" s="1"/>
      <c r="F202" s="1"/>
      <c r="G202" s="1"/>
      <c r="H202" s="1"/>
      <c r="I202" s="76" t="s">
        <v>584</v>
      </c>
      <c r="J202" s="76">
        <v>13407.25</v>
      </c>
      <c r="K202" s="1"/>
    </row>
    <row r="203" spans="1:11">
      <c r="A203" s="1"/>
      <c r="B203" s="1"/>
      <c r="C203" s="1"/>
      <c r="D203" s="1"/>
      <c r="E203" s="1"/>
      <c r="F203" s="1"/>
      <c r="G203" s="1"/>
      <c r="H203" s="1"/>
      <c r="I203" s="76" t="s">
        <v>285</v>
      </c>
      <c r="J203" s="76">
        <v>10813.1</v>
      </c>
      <c r="K203" s="1"/>
    </row>
    <row r="204" spans="1:11">
      <c r="A204" s="1"/>
      <c r="B204" s="1"/>
      <c r="C204" s="1"/>
      <c r="D204" s="1"/>
      <c r="E204" s="1"/>
      <c r="F204" s="1"/>
      <c r="G204" s="1"/>
      <c r="H204" s="1"/>
      <c r="I204" s="76" t="s">
        <v>590</v>
      </c>
      <c r="J204" s="76">
        <v>10784</v>
      </c>
      <c r="K204" s="1"/>
    </row>
    <row r="205" spans="1:11">
      <c r="A205" s="1"/>
      <c r="B205" s="1"/>
      <c r="C205" s="1"/>
      <c r="D205" s="1"/>
      <c r="E205" s="1"/>
      <c r="F205" s="1"/>
      <c r="G205" s="1"/>
      <c r="H205" s="1"/>
      <c r="I205" s="76" t="s">
        <v>589</v>
      </c>
      <c r="J205" s="76">
        <v>10774.95</v>
      </c>
      <c r="K205" s="1"/>
    </row>
    <row r="206" spans="1:11">
      <c r="A206" s="1"/>
      <c r="B206" s="1"/>
      <c r="C206" s="1"/>
      <c r="D206" s="1"/>
      <c r="E206" s="1"/>
      <c r="F206" s="1"/>
      <c r="G206" s="1"/>
      <c r="H206" s="1"/>
      <c r="I206" s="76" t="s">
        <v>586</v>
      </c>
      <c r="J206" s="76">
        <v>8517.0499999999993</v>
      </c>
      <c r="K206" s="1"/>
    </row>
    <row r="207" spans="1:11">
      <c r="A207" s="1"/>
      <c r="B207" s="1"/>
      <c r="C207" s="1"/>
      <c r="D207" s="1"/>
      <c r="E207" s="1"/>
      <c r="F207" s="1"/>
      <c r="G207" s="1"/>
      <c r="H207" s="1"/>
      <c r="I207" s="76" t="s">
        <v>260</v>
      </c>
      <c r="J207" s="76">
        <v>8384.15</v>
      </c>
      <c r="K207" s="1"/>
    </row>
    <row r="208" spans="1:11">
      <c r="A208" s="1"/>
      <c r="B208" s="1"/>
      <c r="C208" s="1"/>
      <c r="D208" s="1"/>
      <c r="E208" s="1"/>
      <c r="F208" s="1"/>
      <c r="G208" s="1"/>
      <c r="H208" s="1"/>
      <c r="I208" s="76" t="s">
        <v>616</v>
      </c>
      <c r="J208" s="76">
        <v>8280.65</v>
      </c>
      <c r="K208" s="1"/>
    </row>
    <row r="209" spans="1:11">
      <c r="A209" s="1"/>
      <c r="B209" s="1"/>
      <c r="C209" s="1"/>
      <c r="D209" s="1"/>
      <c r="E209" s="1"/>
      <c r="F209" s="1"/>
      <c r="G209" s="1"/>
      <c r="H209" s="1"/>
      <c r="I209" s="76" t="s">
        <v>606</v>
      </c>
      <c r="J209" s="76">
        <v>8240.35</v>
      </c>
      <c r="K209" s="1"/>
    </row>
    <row r="210" spans="1:11">
      <c r="A210" s="1"/>
      <c r="B210" s="1"/>
      <c r="C210" s="1"/>
      <c r="D210" s="1"/>
      <c r="E210" s="1"/>
      <c r="F210" s="1"/>
      <c r="G210" s="1"/>
      <c r="H210" s="1"/>
      <c r="I210" s="76" t="s">
        <v>614</v>
      </c>
      <c r="J210" s="76">
        <v>5330</v>
      </c>
      <c r="K210" s="1"/>
    </row>
    <row r="211" spans="1:11">
      <c r="A211" s="1"/>
      <c r="B211" s="1"/>
      <c r="C211" s="1"/>
      <c r="D211" s="1"/>
      <c r="E211" s="1"/>
      <c r="F211" s="1"/>
      <c r="G211" s="1"/>
      <c r="H211" s="1"/>
      <c r="I211" s="76" t="s">
        <v>62</v>
      </c>
      <c r="J211" s="76">
        <v>4217.8</v>
      </c>
      <c r="K211" s="1"/>
    </row>
    <row r="212" spans="1:11">
      <c r="A212" s="1"/>
      <c r="B212" s="1"/>
      <c r="C212" s="1"/>
      <c r="D212" s="1"/>
      <c r="E212" s="1"/>
      <c r="F212" s="1"/>
      <c r="G212" s="1"/>
      <c r="H212" s="1"/>
      <c r="I212" s="76" t="s">
        <v>622</v>
      </c>
      <c r="J212" s="76">
        <v>3810.6</v>
      </c>
      <c r="K212" s="1"/>
    </row>
    <row r="213" spans="1:11">
      <c r="A213" s="1"/>
      <c r="B213" s="1"/>
      <c r="C213" s="1"/>
      <c r="D213" s="1"/>
      <c r="E213" s="1"/>
      <c r="F213" s="1"/>
      <c r="G213" s="1"/>
      <c r="H213" s="1"/>
      <c r="I213" s="76" t="s">
        <v>615</v>
      </c>
      <c r="J213" s="76">
        <v>3478.5</v>
      </c>
      <c r="K213" s="1"/>
    </row>
    <row r="214" spans="1:11">
      <c r="A214" s="1"/>
      <c r="B214" s="1"/>
      <c r="C214" s="1"/>
      <c r="D214" s="1"/>
      <c r="E214" s="1"/>
      <c r="F214" s="1"/>
      <c r="G214" s="1"/>
      <c r="H214" s="1"/>
      <c r="I214" s="76" t="s">
        <v>139</v>
      </c>
      <c r="J214" s="76">
        <v>3276.45</v>
      </c>
      <c r="K214" s="1"/>
    </row>
    <row r="215" spans="1:11">
      <c r="A215" s="1"/>
      <c r="B215" s="1"/>
      <c r="C215" s="1"/>
      <c r="D215" s="1"/>
      <c r="E215" s="1"/>
      <c r="F215" s="1"/>
      <c r="G215" s="1"/>
      <c r="H215" s="1"/>
      <c r="I215" s="76" t="s">
        <v>594</v>
      </c>
      <c r="J215" s="76">
        <v>3161.5</v>
      </c>
      <c r="K215" s="1"/>
    </row>
    <row r="216" spans="1:11">
      <c r="A216" s="1"/>
      <c r="B216" s="1"/>
      <c r="C216" s="1"/>
      <c r="D216" s="1"/>
      <c r="E216" s="1"/>
      <c r="F216" s="1"/>
      <c r="G216" s="1"/>
      <c r="H216" s="1"/>
      <c r="I216" s="76" t="s">
        <v>620</v>
      </c>
      <c r="J216" s="76">
        <v>3103.95</v>
      </c>
      <c r="K216" s="1"/>
    </row>
    <row r="217" spans="1:11">
      <c r="A217" s="1"/>
      <c r="B217" s="1"/>
      <c r="C217" s="1"/>
      <c r="D217" s="1"/>
      <c r="E217" s="1"/>
      <c r="F217" s="1"/>
      <c r="G217" s="1"/>
      <c r="H217" s="1"/>
      <c r="I217" s="76" t="s">
        <v>605</v>
      </c>
      <c r="J217" s="76">
        <v>2980.85</v>
      </c>
      <c r="K217" s="1"/>
    </row>
    <row r="218" spans="1:11">
      <c r="A218" s="1"/>
      <c r="B218" s="1"/>
      <c r="C218" s="1"/>
      <c r="D218" s="1"/>
      <c r="E218" s="1"/>
      <c r="F218" s="1"/>
      <c r="G218" s="1"/>
      <c r="H218" s="1"/>
      <c r="I218" s="76" t="s">
        <v>621</v>
      </c>
      <c r="J218" s="76">
        <v>2863.7</v>
      </c>
      <c r="K218" s="1"/>
    </row>
    <row r="219" spans="1:11">
      <c r="A219" s="1"/>
      <c r="B219" s="1"/>
      <c r="C219" s="1"/>
      <c r="D219" s="1"/>
      <c r="E219" s="1"/>
      <c r="F219" s="1"/>
      <c r="G219" s="1"/>
      <c r="H219" s="1"/>
      <c r="I219" s="76" t="s">
        <v>610</v>
      </c>
      <c r="J219" s="76">
        <v>2424.65</v>
      </c>
      <c r="K219" s="1"/>
    </row>
    <row r="220" spans="1:11">
      <c r="A220" s="1"/>
      <c r="B220" s="1"/>
      <c r="C220" s="1"/>
      <c r="D220" s="1"/>
      <c r="E220" s="1"/>
      <c r="F220" s="1"/>
      <c r="G220" s="1"/>
      <c r="H220" s="1"/>
      <c r="I220" s="76" t="s">
        <v>599</v>
      </c>
      <c r="J220" s="76">
        <v>2367.1999999999998</v>
      </c>
      <c r="K220" s="1"/>
    </row>
    <row r="221" spans="1:11">
      <c r="A221" s="1"/>
      <c r="B221" s="1"/>
      <c r="C221" s="1"/>
      <c r="D221" s="1"/>
      <c r="E221" s="1"/>
      <c r="F221" s="1"/>
      <c r="G221" s="1"/>
      <c r="H221" s="1"/>
      <c r="I221" s="76" t="s">
        <v>588</v>
      </c>
      <c r="J221" s="76">
        <v>2361.6384849999999</v>
      </c>
      <c r="K221" s="1"/>
    </row>
    <row r="222" spans="1:11">
      <c r="A222" s="1"/>
      <c r="B222" s="1"/>
      <c r="C222" s="1"/>
      <c r="D222" s="1"/>
      <c r="E222" s="1"/>
      <c r="F222" s="1"/>
      <c r="G222" s="1"/>
      <c r="H222" s="1"/>
      <c r="I222" s="76" t="s">
        <v>600</v>
      </c>
      <c r="J222" s="76">
        <v>2248.9499999999998</v>
      </c>
      <c r="K222" s="1"/>
    </row>
    <row r="223" spans="1:11">
      <c r="A223" s="1"/>
      <c r="B223" s="1"/>
      <c r="C223" s="1"/>
      <c r="D223" s="1"/>
      <c r="E223" s="1"/>
      <c r="F223" s="1"/>
      <c r="G223" s="1"/>
      <c r="H223" s="1"/>
      <c r="I223" s="76" t="s">
        <v>587</v>
      </c>
      <c r="J223" s="76">
        <v>2162.7031999999999</v>
      </c>
      <c r="K223" s="1"/>
    </row>
    <row r="224" spans="1:11">
      <c r="A224" s="1"/>
      <c r="B224" s="1"/>
      <c r="C224" s="1"/>
      <c r="D224" s="1"/>
      <c r="E224" s="1"/>
      <c r="F224" s="1"/>
      <c r="G224" s="1"/>
      <c r="H224" s="1"/>
      <c r="I224" s="76" t="s">
        <v>613</v>
      </c>
      <c r="J224" s="76">
        <v>1958.1</v>
      </c>
      <c r="K224" s="1"/>
    </row>
    <row r="225" spans="1:11">
      <c r="A225" s="1"/>
      <c r="B225" s="1"/>
      <c r="C225" s="1"/>
      <c r="D225" s="1"/>
      <c r="E225" s="1"/>
      <c r="F225" s="1"/>
      <c r="G225" s="1"/>
      <c r="H225" s="1"/>
      <c r="I225" s="76" t="s">
        <v>268</v>
      </c>
      <c r="J225" s="76">
        <v>1749.5</v>
      </c>
      <c r="K225" s="1"/>
    </row>
    <row r="226" spans="1:11">
      <c r="A226" s="1"/>
      <c r="B226" s="1"/>
      <c r="C226" s="1"/>
      <c r="D226" s="1"/>
      <c r="E226" s="1"/>
      <c r="F226" s="1"/>
      <c r="G226" s="1"/>
      <c r="H226" s="1"/>
      <c r="I226" s="76" t="s">
        <v>623</v>
      </c>
      <c r="J226" s="76">
        <v>1591.2</v>
      </c>
      <c r="K226" s="1"/>
    </row>
    <row r="227" spans="1:11">
      <c r="A227" s="1"/>
      <c r="B227" s="1"/>
      <c r="C227" s="1"/>
      <c r="D227" s="1"/>
      <c r="E227" s="1"/>
      <c r="F227" s="1"/>
      <c r="G227" s="1"/>
      <c r="H227" s="1"/>
      <c r="I227" s="76" t="s">
        <v>601</v>
      </c>
      <c r="J227" s="76">
        <v>1503.8</v>
      </c>
      <c r="K227" s="1"/>
    </row>
    <row r="228" spans="1:11">
      <c r="A228" s="1"/>
      <c r="B228" s="1"/>
      <c r="C228" s="1"/>
      <c r="D228" s="1"/>
      <c r="E228" s="1"/>
      <c r="F228" s="1"/>
      <c r="G228" s="1"/>
      <c r="H228" s="1"/>
      <c r="I228" s="76" t="s">
        <v>335</v>
      </c>
      <c r="J228" s="76">
        <v>1108.1500000000001</v>
      </c>
      <c r="K228" s="1"/>
    </row>
    <row r="229" spans="1:11">
      <c r="A229" s="1"/>
      <c r="B229" s="1"/>
      <c r="C229" s="1"/>
      <c r="D229" s="1"/>
      <c r="E229" s="1"/>
      <c r="F229" s="1"/>
      <c r="G229" s="1"/>
      <c r="H229" s="1"/>
      <c r="I229" s="76" t="s">
        <v>607</v>
      </c>
      <c r="J229" s="76">
        <v>1023.35</v>
      </c>
      <c r="K229" s="1"/>
    </row>
    <row r="230" spans="1:11">
      <c r="A230" s="1"/>
      <c r="B230" s="1"/>
      <c r="C230" s="1"/>
      <c r="D230" s="1"/>
      <c r="E230" s="1"/>
      <c r="F230" s="1"/>
      <c r="G230" s="1"/>
      <c r="H230" s="1"/>
      <c r="I230" s="76" t="s">
        <v>608</v>
      </c>
      <c r="J230" s="76">
        <v>811.35</v>
      </c>
      <c r="K230" s="1"/>
    </row>
    <row r="231" spans="1:11">
      <c r="A231" s="1"/>
      <c r="B231" s="1"/>
      <c r="C231" s="1"/>
      <c r="D231" s="1"/>
      <c r="E231" s="1"/>
      <c r="F231" s="1"/>
      <c r="G231" s="1"/>
      <c r="H231" s="1"/>
      <c r="I231" s="76" t="s">
        <v>595</v>
      </c>
      <c r="J231" s="76">
        <v>807.3</v>
      </c>
      <c r="K231" s="1"/>
    </row>
    <row r="232" spans="1:11">
      <c r="A232" s="1"/>
      <c r="B232" s="1"/>
      <c r="C232" s="1"/>
      <c r="D232" s="1"/>
      <c r="E232" s="1"/>
      <c r="F232" s="1"/>
      <c r="G232" s="1"/>
      <c r="H232" s="1"/>
      <c r="I232" s="76" t="s">
        <v>604</v>
      </c>
      <c r="J232" s="76">
        <v>802.4</v>
      </c>
      <c r="K232" s="1"/>
    </row>
    <row r="233" spans="1:11">
      <c r="A233" s="1"/>
      <c r="B233" s="1"/>
      <c r="C233" s="1"/>
      <c r="D233" s="1"/>
      <c r="E233" s="1"/>
      <c r="F233" s="1"/>
      <c r="G233" s="1"/>
      <c r="H233" s="1"/>
      <c r="I233" s="76" t="s">
        <v>603</v>
      </c>
      <c r="J233" s="76">
        <v>657.9</v>
      </c>
      <c r="K233" s="1"/>
    </row>
    <row r="234" spans="1:11">
      <c r="A234" s="1"/>
      <c r="B234" s="1"/>
      <c r="C234" s="1"/>
      <c r="D234" s="1"/>
      <c r="E234" s="1"/>
      <c r="F234" s="1"/>
      <c r="G234" s="1"/>
      <c r="H234" s="1"/>
      <c r="I234" s="76" t="s">
        <v>619</v>
      </c>
      <c r="J234" s="76">
        <v>620.9</v>
      </c>
      <c r="K234" s="1"/>
    </row>
    <row r="235" spans="1:11">
      <c r="A235" s="1"/>
      <c r="B235" s="1"/>
      <c r="C235" s="1"/>
      <c r="D235" s="1"/>
      <c r="E235" s="1"/>
      <c r="F235" s="1"/>
      <c r="G235" s="1"/>
      <c r="H235" s="1"/>
      <c r="I235" s="76" t="s">
        <v>618</v>
      </c>
      <c r="J235" s="76">
        <v>615.5</v>
      </c>
      <c r="K235" s="1"/>
    </row>
    <row r="236" spans="1:11">
      <c r="A236" s="1"/>
      <c r="B236" s="1"/>
      <c r="C236" s="1"/>
      <c r="D236" s="1"/>
      <c r="E236" s="1"/>
      <c r="F236" s="1"/>
      <c r="G236" s="1"/>
      <c r="H236" s="1"/>
      <c r="I236" s="76" t="s">
        <v>617</v>
      </c>
      <c r="J236" s="76">
        <v>614.6</v>
      </c>
      <c r="K236" s="1"/>
    </row>
    <row r="237" spans="1:11">
      <c r="A237" s="1"/>
      <c r="B237" s="1"/>
      <c r="C237" s="1"/>
      <c r="D237" s="1"/>
      <c r="E237" s="1"/>
      <c r="F237" s="1"/>
      <c r="G237" s="1"/>
      <c r="H237" s="1"/>
      <c r="I237" s="76" t="s">
        <v>469</v>
      </c>
      <c r="J237" s="76">
        <v>607.85</v>
      </c>
      <c r="K237" s="1"/>
    </row>
    <row r="238" spans="1:11">
      <c r="A238" s="1"/>
      <c r="B238" s="1"/>
      <c r="C238" s="1"/>
      <c r="D238" s="1"/>
      <c r="E238" s="1"/>
      <c r="F238" s="1"/>
      <c r="G238" s="1"/>
      <c r="H238" s="1"/>
      <c r="I238" s="76" t="s">
        <v>598</v>
      </c>
      <c r="J238" s="76">
        <v>568</v>
      </c>
      <c r="K238" s="1"/>
    </row>
    <row r="239" spans="1:11">
      <c r="A239" s="1"/>
      <c r="B239" s="1"/>
      <c r="C239" s="1"/>
      <c r="D239" s="1"/>
      <c r="E239" s="1"/>
      <c r="F239" s="1"/>
      <c r="G239" s="1"/>
      <c r="H239" s="1"/>
      <c r="I239" s="76" t="s">
        <v>592</v>
      </c>
      <c r="J239" s="76">
        <v>519.5</v>
      </c>
      <c r="K239" s="1"/>
    </row>
    <row r="240" spans="1:11">
      <c r="A240" s="1"/>
      <c r="B240" s="1"/>
      <c r="C240" s="1"/>
      <c r="D240" s="1"/>
      <c r="E240" s="1"/>
      <c r="F240" s="1"/>
      <c r="G240" s="1"/>
      <c r="H240" s="1"/>
      <c r="I240" s="76" t="s">
        <v>602</v>
      </c>
      <c r="J240" s="76">
        <v>428.6</v>
      </c>
      <c r="K240" s="1"/>
    </row>
    <row r="241" spans="1:11">
      <c r="A241" s="1"/>
      <c r="B241" s="1"/>
      <c r="C241" s="1"/>
      <c r="D241" s="1"/>
      <c r="E241" s="1"/>
      <c r="F241" s="1"/>
      <c r="G241" s="1"/>
      <c r="H241" s="1"/>
      <c r="I241" s="76" t="s">
        <v>611</v>
      </c>
      <c r="J241" s="76">
        <v>357.1</v>
      </c>
      <c r="K241" s="1"/>
    </row>
    <row r="242" spans="1:11">
      <c r="A242" s="1"/>
      <c r="B242" s="1"/>
      <c r="C242" s="1"/>
      <c r="D242" s="1"/>
      <c r="E242" s="1"/>
      <c r="F242" s="1"/>
      <c r="G242" s="1"/>
      <c r="H242" s="1"/>
      <c r="I242" s="76" t="s">
        <v>609</v>
      </c>
      <c r="J242" s="76">
        <v>356.9</v>
      </c>
      <c r="K242" s="1"/>
    </row>
    <row r="243" spans="1:11">
      <c r="A243" s="1"/>
      <c r="B243" s="1"/>
      <c r="C243" s="1"/>
      <c r="D243" s="1"/>
      <c r="E243" s="1"/>
      <c r="F243" s="1"/>
      <c r="G243" s="1"/>
      <c r="H243" s="1"/>
      <c r="I243" s="76" t="s">
        <v>173</v>
      </c>
      <c r="J243" s="76">
        <v>255.87</v>
      </c>
      <c r="K243" s="1"/>
    </row>
    <row r="244" spans="1:11">
      <c r="A244" s="1"/>
      <c r="B244" s="1"/>
      <c r="C244" s="1"/>
      <c r="D244" s="1"/>
      <c r="E244" s="1"/>
      <c r="F244" s="1"/>
      <c r="G244" s="1"/>
      <c r="H244" s="1"/>
      <c r="I244" s="76" t="s">
        <v>597</v>
      </c>
      <c r="J244" s="76">
        <v>111.95</v>
      </c>
      <c r="K244" s="1"/>
    </row>
    <row r="245" spans="1:11">
      <c r="A245" s="1"/>
      <c r="B245" s="1"/>
      <c r="C245" s="1"/>
      <c r="D245" s="1"/>
      <c r="E245" s="1"/>
      <c r="F245" s="1"/>
      <c r="G245" s="1"/>
      <c r="H245" s="1"/>
      <c r="I245" s="76" t="s">
        <v>593</v>
      </c>
      <c r="J245" s="76">
        <v>28.8</v>
      </c>
      <c r="K245" s="1"/>
    </row>
    <row r="246" spans="1:11">
      <c r="A246" s="1"/>
      <c r="B246" s="1"/>
      <c r="C246" s="1"/>
      <c r="D246" s="1"/>
      <c r="E246" s="1"/>
      <c r="F246" s="1"/>
      <c r="G246" s="1"/>
      <c r="H246" s="1"/>
      <c r="I246" s="76" t="s">
        <v>612</v>
      </c>
      <c r="J246" s="76">
        <v>9.25</v>
      </c>
      <c r="K246" s="1"/>
    </row>
    <row r="247" spans="1:11">
      <c r="A247" s="1"/>
      <c r="B247" s="1"/>
      <c r="C247" s="1"/>
      <c r="D247" s="1"/>
      <c r="E247" s="1"/>
      <c r="F247" s="1"/>
      <c r="G247" s="1"/>
      <c r="H247" s="1"/>
      <c r="I247" s="76" t="s">
        <v>596</v>
      </c>
      <c r="J247" s="76">
        <v>9.15</v>
      </c>
      <c r="K247" s="1"/>
    </row>
    <row r="248" spans="1:11">
      <c r="A248" s="1"/>
      <c r="B248" s="1"/>
      <c r="C248" s="1"/>
      <c r="D248" s="1"/>
      <c r="E248" s="1"/>
      <c r="F248" s="1"/>
      <c r="G248" s="1"/>
      <c r="H248" s="1"/>
      <c r="I248" s="76"/>
      <c r="J248" s="76"/>
      <c r="K248" s="1"/>
    </row>
  </sheetData>
  <mergeCells count="13">
    <mergeCell ref="B3:G3"/>
    <mergeCell ref="B6:B7"/>
    <mergeCell ref="C6:C7"/>
    <mergeCell ref="D6:D7"/>
    <mergeCell ref="E6:E7"/>
    <mergeCell ref="F6:K6"/>
    <mergeCell ref="F174:K174"/>
    <mergeCell ref="B184:E184"/>
    <mergeCell ref="B170:E170"/>
    <mergeCell ref="B174:B175"/>
    <mergeCell ref="C174:C175"/>
    <mergeCell ref="D174:D175"/>
    <mergeCell ref="E174:E17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c r="A5" s="1"/>
      <c r="B5" s="229" t="s">
        <v>572</v>
      </c>
      <c r="C5" s="225" t="s">
        <v>1156</v>
      </c>
      <c r="D5" s="225" t="s">
        <v>1156</v>
      </c>
      <c r="E5" s="225" t="s">
        <v>1156</v>
      </c>
      <c r="F5" s="225" t="s">
        <v>1156</v>
      </c>
      <c r="G5" s="225" t="s">
        <v>1156</v>
      </c>
      <c r="H5" s="225" t="s">
        <v>1156</v>
      </c>
      <c r="I5" s="225" t="s">
        <v>1156</v>
      </c>
      <c r="J5" s="225" t="s">
        <v>1156</v>
      </c>
      <c r="K5" s="225" t="s">
        <v>1156</v>
      </c>
      <c r="L5" s="225" t="s">
        <v>1156</v>
      </c>
      <c r="M5" s="225" t="s">
        <v>1156</v>
      </c>
      <c r="N5" s="225" t="s">
        <v>1156</v>
      </c>
      <c r="O5" s="225" t="s">
        <v>1156</v>
      </c>
      <c r="P5" s="225" t="s">
        <v>1156</v>
      </c>
      <c r="Q5" s="225" t="s">
        <v>1156</v>
      </c>
      <c r="R5" s="225" t="s">
        <v>1156</v>
      </c>
      <c r="S5" s="229" t="s">
        <v>572</v>
      </c>
      <c r="T5" s="226" t="s">
        <v>1157</v>
      </c>
      <c r="U5" s="226" t="s">
        <v>1157</v>
      </c>
      <c r="V5" s="226" t="s">
        <v>1157</v>
      </c>
      <c r="W5" s="226" t="s">
        <v>1157</v>
      </c>
      <c r="X5" s="226" t="s">
        <v>1157</v>
      </c>
      <c r="Y5" s="229" t="s">
        <v>572</v>
      </c>
      <c r="Z5" s="227" t="s">
        <v>1157</v>
      </c>
      <c r="AA5" s="227" t="s">
        <v>1157</v>
      </c>
      <c r="AB5" s="227" t="s">
        <v>1157</v>
      </c>
      <c r="AC5" s="227" t="s">
        <v>1157</v>
      </c>
      <c r="AD5" s="227" t="s">
        <v>1157</v>
      </c>
    </row>
    <row r="6" spans="1:30" ht="21">
      <c r="A6" s="1"/>
      <c r="B6" s="229"/>
      <c r="C6" s="228" t="s">
        <v>576</v>
      </c>
      <c r="D6" s="228" t="s">
        <v>576</v>
      </c>
      <c r="E6" s="228" t="s">
        <v>576</v>
      </c>
      <c r="F6" s="228" t="s">
        <v>576</v>
      </c>
      <c r="G6" s="228" t="s">
        <v>575</v>
      </c>
      <c r="H6" s="228" t="s">
        <v>575</v>
      </c>
      <c r="I6" s="228" t="s">
        <v>575</v>
      </c>
      <c r="J6" s="228" t="s">
        <v>575</v>
      </c>
      <c r="K6" s="228" t="s">
        <v>577</v>
      </c>
      <c r="L6" s="228" t="s">
        <v>577</v>
      </c>
      <c r="M6" s="228" t="s">
        <v>577</v>
      </c>
      <c r="N6" s="228" t="s">
        <v>577</v>
      </c>
      <c r="O6" s="225" t="s">
        <v>1158</v>
      </c>
      <c r="P6" s="225" t="s">
        <v>1158</v>
      </c>
      <c r="Q6" s="225" t="s">
        <v>1158</v>
      </c>
      <c r="R6" s="225" t="s">
        <v>1158</v>
      </c>
      <c r="S6" s="229"/>
      <c r="T6" s="226" t="s">
        <v>1159</v>
      </c>
      <c r="U6" s="226" t="s">
        <v>1159</v>
      </c>
      <c r="V6" s="226" t="s">
        <v>1159</v>
      </c>
      <c r="W6" s="226" t="s">
        <v>1159</v>
      </c>
      <c r="X6" s="226" t="s">
        <v>1159</v>
      </c>
      <c r="Y6" s="229"/>
      <c r="Z6" s="227" t="s">
        <v>1160</v>
      </c>
      <c r="AA6" s="227" t="s">
        <v>1160</v>
      </c>
      <c r="AB6" s="227" t="s">
        <v>1160</v>
      </c>
      <c r="AC6" s="227" t="s">
        <v>1160</v>
      </c>
      <c r="AD6" s="227" t="s">
        <v>1160</v>
      </c>
    </row>
    <row r="7" spans="1:30" ht="30.6">
      <c r="A7" s="1"/>
      <c r="B7" s="229"/>
      <c r="C7" s="77" t="s">
        <v>1161</v>
      </c>
      <c r="D7" s="77" t="s">
        <v>1162</v>
      </c>
      <c r="E7" s="77" t="s">
        <v>1163</v>
      </c>
      <c r="F7" s="77" t="s">
        <v>1164</v>
      </c>
      <c r="G7" s="77" t="s">
        <v>1165</v>
      </c>
      <c r="H7" s="77" t="s">
        <v>1166</v>
      </c>
      <c r="I7" s="77" t="s">
        <v>1167</v>
      </c>
      <c r="J7" s="77" t="s">
        <v>1168</v>
      </c>
      <c r="K7" s="77" t="s">
        <v>1169</v>
      </c>
      <c r="L7" s="77" t="s">
        <v>1170</v>
      </c>
      <c r="M7" s="77" t="s">
        <v>1171</v>
      </c>
      <c r="N7" s="77" t="s">
        <v>1172</v>
      </c>
      <c r="O7" s="62" t="s">
        <v>1173</v>
      </c>
      <c r="P7" s="62" t="s">
        <v>1174</v>
      </c>
      <c r="Q7" s="62" t="s">
        <v>1175</v>
      </c>
      <c r="R7" s="62" t="s">
        <v>1176</v>
      </c>
      <c r="S7" s="230"/>
      <c r="T7" s="78" t="s">
        <v>579</v>
      </c>
      <c r="U7" s="78" t="s">
        <v>580</v>
      </c>
      <c r="V7" s="78" t="s">
        <v>581</v>
      </c>
      <c r="W7" s="78" t="s">
        <v>582</v>
      </c>
      <c r="X7" s="78" t="s">
        <v>1176</v>
      </c>
      <c r="Y7" s="230"/>
      <c r="Z7" s="79" t="s">
        <v>1177</v>
      </c>
      <c r="AA7" s="79" t="s">
        <v>1178</v>
      </c>
      <c r="AB7" s="79" t="s">
        <v>1179</v>
      </c>
      <c r="AC7" s="79" t="s">
        <v>1180</v>
      </c>
      <c r="AD7" s="79" t="s">
        <v>1003</v>
      </c>
    </row>
    <row r="8" spans="1:30">
      <c r="A8" s="1"/>
      <c r="B8" s="80" t="s">
        <v>785</v>
      </c>
      <c r="C8" s="81">
        <v>447.4</v>
      </c>
      <c r="D8" s="81">
        <v>81.7</v>
      </c>
      <c r="E8" s="81">
        <v>0</v>
      </c>
      <c r="F8" s="81">
        <v>40.5</v>
      </c>
      <c r="G8" s="81">
        <v>3653.14</v>
      </c>
      <c r="H8" s="81">
        <v>1731.88</v>
      </c>
      <c r="I8" s="81">
        <v>0</v>
      </c>
      <c r="J8" s="81">
        <v>331.6</v>
      </c>
      <c r="K8" s="81">
        <v>627.1</v>
      </c>
      <c r="L8" s="81">
        <v>0</v>
      </c>
      <c r="M8" s="81">
        <v>0</v>
      </c>
      <c r="N8" s="81">
        <v>0</v>
      </c>
      <c r="O8" s="81">
        <v>569.6</v>
      </c>
      <c r="P8" s="81">
        <v>5716.62</v>
      </c>
      <c r="Q8" s="81">
        <v>627.1</v>
      </c>
      <c r="R8" s="82">
        <v>6913.32</v>
      </c>
      <c r="S8" s="80" t="s">
        <v>785</v>
      </c>
      <c r="T8" s="81">
        <v>4707.24</v>
      </c>
      <c r="U8" s="81">
        <v>1833.98</v>
      </c>
      <c r="V8" s="81">
        <v>0</v>
      </c>
      <c r="W8" s="81">
        <v>372.1</v>
      </c>
      <c r="X8" s="82">
        <v>6913.32</v>
      </c>
      <c r="Y8" s="80" t="s">
        <v>785</v>
      </c>
      <c r="Z8" s="81">
        <v>317.8</v>
      </c>
      <c r="AA8" s="81">
        <v>44.7</v>
      </c>
      <c r="AB8" s="81">
        <v>0</v>
      </c>
      <c r="AC8" s="81">
        <v>372.1</v>
      </c>
      <c r="AD8" s="82">
        <v>734.6</v>
      </c>
    </row>
    <row r="9" spans="1:30">
      <c r="A9" s="1"/>
      <c r="B9" s="80" t="s">
        <v>786</v>
      </c>
      <c r="C9" s="81">
        <v>449.8</v>
      </c>
      <c r="D9" s="81">
        <v>52</v>
      </c>
      <c r="E9" s="81">
        <v>0</v>
      </c>
      <c r="F9" s="81">
        <v>35.200000000000003</v>
      </c>
      <c r="G9" s="81">
        <v>3525.32</v>
      </c>
      <c r="H9" s="81">
        <v>1731.98</v>
      </c>
      <c r="I9" s="81">
        <v>0</v>
      </c>
      <c r="J9" s="81">
        <v>323.7</v>
      </c>
      <c r="K9" s="81">
        <v>621.4</v>
      </c>
      <c r="L9" s="81">
        <v>0</v>
      </c>
      <c r="M9" s="81">
        <v>0</v>
      </c>
      <c r="N9" s="81">
        <v>0</v>
      </c>
      <c r="O9" s="81">
        <v>537</v>
      </c>
      <c r="P9" s="81">
        <v>5581</v>
      </c>
      <c r="Q9" s="81">
        <v>621.4</v>
      </c>
      <c r="R9" s="82">
        <v>6739.4</v>
      </c>
      <c r="S9" s="80" t="s">
        <v>786</v>
      </c>
      <c r="T9" s="81">
        <v>4576.12</v>
      </c>
      <c r="U9" s="81">
        <v>1804.38</v>
      </c>
      <c r="V9" s="81">
        <v>0</v>
      </c>
      <c r="W9" s="81">
        <v>358.9</v>
      </c>
      <c r="X9" s="82">
        <v>6739.4</v>
      </c>
      <c r="Y9" s="80" t="s">
        <v>786</v>
      </c>
      <c r="Z9" s="81">
        <v>317.5</v>
      </c>
      <c r="AA9" s="81">
        <v>46.7</v>
      </c>
      <c r="AB9" s="81">
        <v>0</v>
      </c>
      <c r="AC9" s="81">
        <v>358.9</v>
      </c>
      <c r="AD9" s="82">
        <v>723.1</v>
      </c>
    </row>
    <row r="10" spans="1:30">
      <c r="A10" s="1"/>
      <c r="B10" s="80" t="s">
        <v>787</v>
      </c>
      <c r="C10" s="81">
        <v>446.2</v>
      </c>
      <c r="D10" s="81">
        <v>32.9</v>
      </c>
      <c r="E10" s="81">
        <v>0</v>
      </c>
      <c r="F10" s="81">
        <v>40.9</v>
      </c>
      <c r="G10" s="81">
        <v>3423.79</v>
      </c>
      <c r="H10" s="81">
        <v>1650.02</v>
      </c>
      <c r="I10" s="81">
        <v>0</v>
      </c>
      <c r="J10" s="81">
        <v>288.39999999999998</v>
      </c>
      <c r="K10" s="81">
        <v>622.79999999999995</v>
      </c>
      <c r="L10" s="81">
        <v>0</v>
      </c>
      <c r="M10" s="81">
        <v>0</v>
      </c>
      <c r="N10" s="81">
        <v>0</v>
      </c>
      <c r="O10" s="81">
        <v>520</v>
      </c>
      <c r="P10" s="81">
        <v>5362.21</v>
      </c>
      <c r="Q10" s="81">
        <v>622.79999999999995</v>
      </c>
      <c r="R10" s="82">
        <v>6505.01</v>
      </c>
      <c r="S10" s="80" t="s">
        <v>787</v>
      </c>
      <c r="T10" s="81">
        <v>4472.3900000000003</v>
      </c>
      <c r="U10" s="81">
        <v>1703.32</v>
      </c>
      <c r="V10" s="81">
        <v>0</v>
      </c>
      <c r="W10" s="81">
        <v>329.3</v>
      </c>
      <c r="X10" s="82">
        <v>6505.01</v>
      </c>
      <c r="Y10" s="80" t="s">
        <v>787</v>
      </c>
      <c r="Z10" s="81">
        <v>316.3</v>
      </c>
      <c r="AA10" s="81">
        <v>45.6</v>
      </c>
      <c r="AB10" s="81">
        <v>0</v>
      </c>
      <c r="AC10" s="81">
        <v>329.3</v>
      </c>
      <c r="AD10" s="82">
        <v>691.2</v>
      </c>
    </row>
    <row r="11" spans="1:30">
      <c r="A11" s="1"/>
      <c r="B11" s="80" t="s">
        <v>788</v>
      </c>
      <c r="C11" s="81">
        <v>447.2</v>
      </c>
      <c r="D11" s="81">
        <v>32.799999999999997</v>
      </c>
      <c r="E11" s="81">
        <v>0</v>
      </c>
      <c r="F11" s="81">
        <v>30</v>
      </c>
      <c r="G11" s="81">
        <v>3483.89</v>
      </c>
      <c r="H11" s="81">
        <v>1519.23</v>
      </c>
      <c r="I11" s="81">
        <v>0</v>
      </c>
      <c r="J11" s="81">
        <v>259.3</v>
      </c>
      <c r="K11" s="81">
        <v>623.6</v>
      </c>
      <c r="L11" s="81">
        <v>0</v>
      </c>
      <c r="M11" s="81">
        <v>0</v>
      </c>
      <c r="N11" s="81">
        <v>0</v>
      </c>
      <c r="O11" s="81">
        <v>510</v>
      </c>
      <c r="P11" s="81">
        <v>5262.42</v>
      </c>
      <c r="Q11" s="81">
        <v>623.6</v>
      </c>
      <c r="R11" s="82">
        <v>6396.02</v>
      </c>
      <c r="S11" s="80" t="s">
        <v>788</v>
      </c>
      <c r="T11" s="81">
        <v>4534.29</v>
      </c>
      <c r="U11" s="81">
        <v>1572.43</v>
      </c>
      <c r="V11" s="81">
        <v>0</v>
      </c>
      <c r="W11" s="81">
        <v>289.3</v>
      </c>
      <c r="X11" s="82">
        <v>6396.02</v>
      </c>
      <c r="Y11" s="80" t="s">
        <v>788</v>
      </c>
      <c r="Z11" s="81">
        <v>317.39999999999998</v>
      </c>
      <c r="AA11" s="81">
        <v>46.6</v>
      </c>
      <c r="AB11" s="81">
        <v>0</v>
      </c>
      <c r="AC11" s="81">
        <v>289.3</v>
      </c>
      <c r="AD11" s="82">
        <v>653.29999999999995</v>
      </c>
    </row>
    <row r="12" spans="1:30">
      <c r="A12" s="1"/>
      <c r="B12" s="80" t="s">
        <v>789</v>
      </c>
      <c r="C12" s="81">
        <v>445.7</v>
      </c>
      <c r="D12" s="81">
        <v>32.9</v>
      </c>
      <c r="E12" s="81">
        <v>0</v>
      </c>
      <c r="F12" s="81">
        <v>37.6</v>
      </c>
      <c r="G12" s="81">
        <v>3528.16</v>
      </c>
      <c r="H12" s="81">
        <v>1437.06</v>
      </c>
      <c r="I12" s="81">
        <v>0</v>
      </c>
      <c r="J12" s="81">
        <v>284.3</v>
      </c>
      <c r="K12" s="81">
        <v>623.70000000000005</v>
      </c>
      <c r="L12" s="81">
        <v>0</v>
      </c>
      <c r="M12" s="81">
        <v>0</v>
      </c>
      <c r="N12" s="81">
        <v>0</v>
      </c>
      <c r="O12" s="81">
        <v>516.20000000000005</v>
      </c>
      <c r="P12" s="81">
        <v>5249.52</v>
      </c>
      <c r="Q12" s="81">
        <v>623.70000000000005</v>
      </c>
      <c r="R12" s="82">
        <v>6389.42</v>
      </c>
      <c r="S12" s="80" t="s">
        <v>789</v>
      </c>
      <c r="T12" s="81">
        <v>4577.16</v>
      </c>
      <c r="U12" s="81">
        <v>1490.36</v>
      </c>
      <c r="V12" s="81">
        <v>0</v>
      </c>
      <c r="W12" s="81">
        <v>321.89999999999998</v>
      </c>
      <c r="X12" s="82">
        <v>6389.42</v>
      </c>
      <c r="Y12" s="80" t="s">
        <v>789</v>
      </c>
      <c r="Z12" s="81">
        <v>315.7</v>
      </c>
      <c r="AA12" s="81">
        <v>45.5</v>
      </c>
      <c r="AB12" s="81">
        <v>0</v>
      </c>
      <c r="AC12" s="81">
        <v>321.89999999999998</v>
      </c>
      <c r="AD12" s="82">
        <v>683.1</v>
      </c>
    </row>
    <row r="13" spans="1:30">
      <c r="A13" s="1"/>
      <c r="B13" s="80" t="s">
        <v>790</v>
      </c>
      <c r="C13" s="81">
        <v>429.7</v>
      </c>
      <c r="D13" s="81">
        <v>32.9</v>
      </c>
      <c r="E13" s="81">
        <v>0</v>
      </c>
      <c r="F13" s="81">
        <v>31.7</v>
      </c>
      <c r="G13" s="81">
        <v>3506.95</v>
      </c>
      <c r="H13" s="81">
        <v>1610.44</v>
      </c>
      <c r="I13" s="81">
        <v>0</v>
      </c>
      <c r="J13" s="81">
        <v>224</v>
      </c>
      <c r="K13" s="81">
        <v>586.9</v>
      </c>
      <c r="L13" s="81">
        <v>0</v>
      </c>
      <c r="M13" s="81">
        <v>0</v>
      </c>
      <c r="N13" s="81">
        <v>0</v>
      </c>
      <c r="O13" s="81">
        <v>494.3</v>
      </c>
      <c r="P13" s="81">
        <v>5341.39</v>
      </c>
      <c r="Q13" s="81">
        <v>586.9</v>
      </c>
      <c r="R13" s="82">
        <v>6422.59</v>
      </c>
      <c r="S13" s="80" t="s">
        <v>790</v>
      </c>
      <c r="T13" s="81">
        <v>4503.1499999999996</v>
      </c>
      <c r="U13" s="81">
        <v>1663.74</v>
      </c>
      <c r="V13" s="81">
        <v>0</v>
      </c>
      <c r="W13" s="81">
        <v>255.7</v>
      </c>
      <c r="X13" s="82">
        <v>6422.59</v>
      </c>
      <c r="Y13" s="80" t="s">
        <v>790</v>
      </c>
      <c r="Z13" s="81">
        <v>316.3</v>
      </c>
      <c r="AA13" s="81">
        <v>46.6</v>
      </c>
      <c r="AB13" s="81">
        <v>0</v>
      </c>
      <c r="AC13" s="81">
        <v>255.7</v>
      </c>
      <c r="AD13" s="82">
        <v>618.6</v>
      </c>
    </row>
    <row r="14" spans="1:30">
      <c r="A14" s="1"/>
      <c r="B14" s="80" t="s">
        <v>791</v>
      </c>
      <c r="C14" s="81">
        <v>445.9</v>
      </c>
      <c r="D14" s="81">
        <v>32.9</v>
      </c>
      <c r="E14" s="81">
        <v>0</v>
      </c>
      <c r="F14" s="81">
        <v>28.9</v>
      </c>
      <c r="G14" s="81">
        <v>3548.72</v>
      </c>
      <c r="H14" s="81">
        <v>1456.79</v>
      </c>
      <c r="I14" s="81">
        <v>0</v>
      </c>
      <c r="J14" s="81">
        <v>183.9</v>
      </c>
      <c r="K14" s="81">
        <v>619.79999999999995</v>
      </c>
      <c r="L14" s="81">
        <v>0</v>
      </c>
      <c r="M14" s="81">
        <v>0</v>
      </c>
      <c r="N14" s="81">
        <v>0</v>
      </c>
      <c r="O14" s="81">
        <v>507.7</v>
      </c>
      <c r="P14" s="81">
        <v>5189.41</v>
      </c>
      <c r="Q14" s="81">
        <v>619.79999999999995</v>
      </c>
      <c r="R14" s="82">
        <v>6316.91</v>
      </c>
      <c r="S14" s="80" t="s">
        <v>791</v>
      </c>
      <c r="T14" s="81">
        <v>4594.0200000000004</v>
      </c>
      <c r="U14" s="81">
        <v>1510.09</v>
      </c>
      <c r="V14" s="81">
        <v>0</v>
      </c>
      <c r="W14" s="81">
        <v>212.8</v>
      </c>
      <c r="X14" s="82">
        <v>6316.91</v>
      </c>
      <c r="Y14" s="80" t="s">
        <v>791</v>
      </c>
      <c r="Z14" s="81">
        <v>316</v>
      </c>
      <c r="AA14" s="81">
        <v>46.7</v>
      </c>
      <c r="AB14" s="81">
        <v>0</v>
      </c>
      <c r="AC14" s="81">
        <v>212.8</v>
      </c>
      <c r="AD14" s="82">
        <v>575.5</v>
      </c>
    </row>
    <row r="15" spans="1:30">
      <c r="A15" s="1"/>
      <c r="B15" s="80" t="s">
        <v>792</v>
      </c>
      <c r="C15" s="81">
        <v>442.8</v>
      </c>
      <c r="D15" s="81">
        <v>32.799999999999997</v>
      </c>
      <c r="E15" s="81">
        <v>0</v>
      </c>
      <c r="F15" s="81">
        <v>31.2</v>
      </c>
      <c r="G15" s="81">
        <v>3501.65</v>
      </c>
      <c r="H15" s="81">
        <v>1454.2</v>
      </c>
      <c r="I15" s="81">
        <v>0</v>
      </c>
      <c r="J15" s="81">
        <v>170.5</v>
      </c>
      <c r="K15" s="81">
        <v>607.20000000000005</v>
      </c>
      <c r="L15" s="81">
        <v>0</v>
      </c>
      <c r="M15" s="81">
        <v>0</v>
      </c>
      <c r="N15" s="81">
        <v>0</v>
      </c>
      <c r="O15" s="81">
        <v>506.8</v>
      </c>
      <c r="P15" s="81">
        <v>5126.3500000000004</v>
      </c>
      <c r="Q15" s="81">
        <v>607.20000000000005</v>
      </c>
      <c r="R15" s="82">
        <v>6240.35</v>
      </c>
      <c r="S15" s="80" t="s">
        <v>792</v>
      </c>
      <c r="T15" s="81">
        <v>4531.25</v>
      </c>
      <c r="U15" s="81">
        <v>1507.4</v>
      </c>
      <c r="V15" s="81">
        <v>0</v>
      </c>
      <c r="W15" s="81">
        <v>201.7</v>
      </c>
      <c r="X15" s="82">
        <v>6240.35</v>
      </c>
      <c r="Y15" s="80" t="s">
        <v>792</v>
      </c>
      <c r="Z15" s="81">
        <v>315.60000000000002</v>
      </c>
      <c r="AA15" s="81">
        <v>46.5</v>
      </c>
      <c r="AB15" s="81">
        <v>0</v>
      </c>
      <c r="AC15" s="81">
        <v>201.7</v>
      </c>
      <c r="AD15" s="82">
        <v>563.79999999999995</v>
      </c>
    </row>
    <row r="16" spans="1:30">
      <c r="A16" s="1"/>
      <c r="B16" s="80" t="s">
        <v>793</v>
      </c>
      <c r="C16" s="81">
        <v>449.4</v>
      </c>
      <c r="D16" s="81">
        <v>32.9</v>
      </c>
      <c r="E16" s="81">
        <v>0</v>
      </c>
      <c r="F16" s="81">
        <v>34.299999999999997</v>
      </c>
      <c r="G16" s="81">
        <v>3619.18</v>
      </c>
      <c r="H16" s="81">
        <v>1450.72</v>
      </c>
      <c r="I16" s="81">
        <v>0</v>
      </c>
      <c r="J16" s="81">
        <v>142.69999999999999</v>
      </c>
      <c r="K16" s="81">
        <v>618.20000000000005</v>
      </c>
      <c r="L16" s="81">
        <v>0</v>
      </c>
      <c r="M16" s="81">
        <v>0</v>
      </c>
      <c r="N16" s="81">
        <v>0</v>
      </c>
      <c r="O16" s="81">
        <v>516.6</v>
      </c>
      <c r="P16" s="81">
        <v>5212.6000000000004</v>
      </c>
      <c r="Q16" s="81">
        <v>618.20000000000005</v>
      </c>
      <c r="R16" s="82">
        <v>6347.4</v>
      </c>
      <c r="S16" s="80" t="s">
        <v>793</v>
      </c>
      <c r="T16" s="81">
        <v>4666.38</v>
      </c>
      <c r="U16" s="81">
        <v>1504.02</v>
      </c>
      <c r="V16" s="81">
        <v>0</v>
      </c>
      <c r="W16" s="81">
        <v>177</v>
      </c>
      <c r="X16" s="82">
        <v>6347.4</v>
      </c>
      <c r="Y16" s="80" t="s">
        <v>793</v>
      </c>
      <c r="Z16" s="81">
        <v>316.5</v>
      </c>
      <c r="AA16" s="81">
        <v>46.6</v>
      </c>
      <c r="AB16" s="81">
        <v>0</v>
      </c>
      <c r="AC16" s="81">
        <v>177</v>
      </c>
      <c r="AD16" s="82">
        <v>540.1</v>
      </c>
    </row>
    <row r="17" spans="1:30">
      <c r="A17" s="1"/>
      <c r="B17" s="80" t="s">
        <v>794</v>
      </c>
      <c r="C17" s="81">
        <v>446.3</v>
      </c>
      <c r="D17" s="81">
        <v>33</v>
      </c>
      <c r="E17" s="81">
        <v>0</v>
      </c>
      <c r="F17" s="81">
        <v>40.4</v>
      </c>
      <c r="G17" s="81">
        <v>3580.7</v>
      </c>
      <c r="H17" s="81">
        <v>1476.13</v>
      </c>
      <c r="I17" s="81">
        <v>0</v>
      </c>
      <c r="J17" s="81">
        <v>143.4</v>
      </c>
      <c r="K17" s="81">
        <v>619.1</v>
      </c>
      <c r="L17" s="81">
        <v>0</v>
      </c>
      <c r="M17" s="81">
        <v>0</v>
      </c>
      <c r="N17" s="81">
        <v>0</v>
      </c>
      <c r="O17" s="81">
        <v>519.70000000000005</v>
      </c>
      <c r="P17" s="81">
        <v>5200.2299999999996</v>
      </c>
      <c r="Q17" s="81">
        <v>619.1</v>
      </c>
      <c r="R17" s="82">
        <v>6339.03</v>
      </c>
      <c r="S17" s="80" t="s">
        <v>794</v>
      </c>
      <c r="T17" s="81">
        <v>4625.7</v>
      </c>
      <c r="U17" s="81">
        <v>1529.53</v>
      </c>
      <c r="V17" s="81">
        <v>0</v>
      </c>
      <c r="W17" s="81">
        <v>183.8</v>
      </c>
      <c r="X17" s="82">
        <v>6339.03</v>
      </c>
      <c r="Y17" s="80" t="s">
        <v>794</v>
      </c>
      <c r="Z17" s="81">
        <v>316.8</v>
      </c>
      <c r="AA17" s="81">
        <v>46.6</v>
      </c>
      <c r="AB17" s="81">
        <v>0</v>
      </c>
      <c r="AC17" s="81">
        <v>183.8</v>
      </c>
      <c r="AD17" s="82">
        <v>547.20000000000005</v>
      </c>
    </row>
    <row r="18" spans="1:30">
      <c r="A18" s="1"/>
      <c r="B18" s="80" t="s">
        <v>795</v>
      </c>
      <c r="C18" s="81">
        <v>443.6</v>
      </c>
      <c r="D18" s="81">
        <v>33</v>
      </c>
      <c r="E18" s="81">
        <v>0</v>
      </c>
      <c r="F18" s="81">
        <v>35.9</v>
      </c>
      <c r="G18" s="81">
        <v>3526.73</v>
      </c>
      <c r="H18" s="81">
        <v>1654.47</v>
      </c>
      <c r="I18" s="81">
        <v>0</v>
      </c>
      <c r="J18" s="81">
        <v>140.19999999999999</v>
      </c>
      <c r="K18" s="81">
        <v>618.20000000000005</v>
      </c>
      <c r="L18" s="81">
        <v>0</v>
      </c>
      <c r="M18" s="81">
        <v>0</v>
      </c>
      <c r="N18" s="81">
        <v>0</v>
      </c>
      <c r="O18" s="81">
        <v>512.5</v>
      </c>
      <c r="P18" s="81">
        <v>5321.4</v>
      </c>
      <c r="Q18" s="81">
        <v>618.20000000000005</v>
      </c>
      <c r="R18" s="82">
        <v>6452.1</v>
      </c>
      <c r="S18" s="80" t="s">
        <v>795</v>
      </c>
      <c r="T18" s="81">
        <v>4568.13</v>
      </c>
      <c r="U18" s="81">
        <v>1707.87</v>
      </c>
      <c r="V18" s="81">
        <v>0</v>
      </c>
      <c r="W18" s="81">
        <v>176.1</v>
      </c>
      <c r="X18" s="82">
        <v>6452.1</v>
      </c>
      <c r="Y18" s="80" t="s">
        <v>795</v>
      </c>
      <c r="Z18" s="81">
        <v>316.8</v>
      </c>
      <c r="AA18" s="81">
        <v>44.6</v>
      </c>
      <c r="AB18" s="81">
        <v>0</v>
      </c>
      <c r="AC18" s="81">
        <v>176.1</v>
      </c>
      <c r="AD18" s="82">
        <v>537.5</v>
      </c>
    </row>
    <row r="19" spans="1:30">
      <c r="A19" s="1"/>
      <c r="B19" s="80" t="s">
        <v>796</v>
      </c>
      <c r="C19" s="81">
        <v>449.5</v>
      </c>
      <c r="D19" s="81">
        <v>32.9</v>
      </c>
      <c r="E19" s="81">
        <v>0</v>
      </c>
      <c r="F19" s="81">
        <v>38.1</v>
      </c>
      <c r="G19" s="81">
        <v>3567.24</v>
      </c>
      <c r="H19" s="81">
        <v>1616.61</v>
      </c>
      <c r="I19" s="81">
        <v>0</v>
      </c>
      <c r="J19" s="81">
        <v>169.3</v>
      </c>
      <c r="K19" s="81">
        <v>620.4</v>
      </c>
      <c r="L19" s="81">
        <v>0</v>
      </c>
      <c r="M19" s="81">
        <v>4.8</v>
      </c>
      <c r="N19" s="81">
        <v>0</v>
      </c>
      <c r="O19" s="81">
        <v>520.5</v>
      </c>
      <c r="P19" s="81">
        <v>5353.15</v>
      </c>
      <c r="Q19" s="81">
        <v>625.20000000000005</v>
      </c>
      <c r="R19" s="82">
        <v>6498.85</v>
      </c>
      <c r="S19" s="80" t="s">
        <v>796</v>
      </c>
      <c r="T19" s="81">
        <v>4616.74</v>
      </c>
      <c r="U19" s="81">
        <v>1669.91</v>
      </c>
      <c r="V19" s="81">
        <v>4.8</v>
      </c>
      <c r="W19" s="81">
        <v>207.4</v>
      </c>
      <c r="X19" s="82">
        <v>6498.85</v>
      </c>
      <c r="Y19" s="80" t="s">
        <v>796</v>
      </c>
      <c r="Z19" s="81">
        <v>317.2</v>
      </c>
      <c r="AA19" s="81">
        <v>43.8</v>
      </c>
      <c r="AB19" s="81">
        <v>4.8</v>
      </c>
      <c r="AC19" s="81">
        <v>207.4</v>
      </c>
      <c r="AD19" s="82">
        <v>573.20000000000005</v>
      </c>
    </row>
    <row r="20" spans="1:30">
      <c r="A20" s="1"/>
      <c r="B20" s="80" t="s">
        <v>797</v>
      </c>
      <c r="C20" s="81">
        <v>450.8</v>
      </c>
      <c r="D20" s="81">
        <v>32.799999999999997</v>
      </c>
      <c r="E20" s="81">
        <v>0</v>
      </c>
      <c r="F20" s="81">
        <v>40.9</v>
      </c>
      <c r="G20" s="81">
        <v>3416.31</v>
      </c>
      <c r="H20" s="81">
        <v>1553.26</v>
      </c>
      <c r="I20" s="81">
        <v>0</v>
      </c>
      <c r="J20" s="81">
        <v>233</v>
      </c>
      <c r="K20" s="81">
        <v>635.5</v>
      </c>
      <c r="L20" s="81">
        <v>0</v>
      </c>
      <c r="M20" s="81">
        <v>67.3</v>
      </c>
      <c r="N20" s="81">
        <v>0</v>
      </c>
      <c r="O20" s="81">
        <v>524.5</v>
      </c>
      <c r="P20" s="81">
        <v>5202.57</v>
      </c>
      <c r="Q20" s="81">
        <v>702.8</v>
      </c>
      <c r="R20" s="82">
        <v>6429.87</v>
      </c>
      <c r="S20" s="80" t="s">
        <v>797</v>
      </c>
      <c r="T20" s="81">
        <v>4482.21</v>
      </c>
      <c r="U20" s="81">
        <v>1606.46</v>
      </c>
      <c r="V20" s="81">
        <v>67.3</v>
      </c>
      <c r="W20" s="81">
        <v>273.89999999999998</v>
      </c>
      <c r="X20" s="82">
        <v>6429.87</v>
      </c>
      <c r="Y20" s="80" t="s">
        <v>797</v>
      </c>
      <c r="Z20" s="81">
        <v>314</v>
      </c>
      <c r="AA20" s="81">
        <v>43.9</v>
      </c>
      <c r="AB20" s="81">
        <v>67.3</v>
      </c>
      <c r="AC20" s="81">
        <v>273.89999999999998</v>
      </c>
      <c r="AD20" s="82">
        <v>699.1</v>
      </c>
    </row>
    <row r="21" spans="1:30">
      <c r="A21" s="1"/>
      <c r="B21" s="80" t="s">
        <v>798</v>
      </c>
      <c r="C21" s="81">
        <v>444.5</v>
      </c>
      <c r="D21" s="81">
        <v>33.799999999999997</v>
      </c>
      <c r="E21" s="81">
        <v>0</v>
      </c>
      <c r="F21" s="81">
        <v>52.4</v>
      </c>
      <c r="G21" s="81">
        <v>3271.06</v>
      </c>
      <c r="H21" s="81">
        <v>1569.71</v>
      </c>
      <c r="I21" s="81">
        <v>0</v>
      </c>
      <c r="J21" s="81">
        <v>273.89999999999998</v>
      </c>
      <c r="K21" s="81">
        <v>614.70000000000005</v>
      </c>
      <c r="L21" s="81">
        <v>0</v>
      </c>
      <c r="M21" s="81">
        <v>195.3</v>
      </c>
      <c r="N21" s="81">
        <v>0</v>
      </c>
      <c r="O21" s="81">
        <v>530.70000000000005</v>
      </c>
      <c r="P21" s="81">
        <v>5114.67</v>
      </c>
      <c r="Q21" s="81">
        <v>810</v>
      </c>
      <c r="R21" s="82">
        <v>6455.37</v>
      </c>
      <c r="S21" s="80" t="s">
        <v>798</v>
      </c>
      <c r="T21" s="81">
        <v>4309.8599999999997</v>
      </c>
      <c r="U21" s="81">
        <v>1623.91</v>
      </c>
      <c r="V21" s="81">
        <v>195.3</v>
      </c>
      <c r="W21" s="81">
        <v>326.3</v>
      </c>
      <c r="X21" s="82">
        <v>6455.37</v>
      </c>
      <c r="Y21" s="80" t="s">
        <v>798</v>
      </c>
      <c r="Z21" s="81">
        <v>313.2</v>
      </c>
      <c r="AA21" s="81">
        <v>43.8</v>
      </c>
      <c r="AB21" s="81">
        <v>195.3</v>
      </c>
      <c r="AC21" s="81">
        <v>326.3</v>
      </c>
      <c r="AD21" s="82">
        <v>878.6</v>
      </c>
    </row>
    <row r="22" spans="1:30">
      <c r="A22" s="1"/>
      <c r="B22" s="80" t="s">
        <v>799</v>
      </c>
      <c r="C22" s="81">
        <v>436</v>
      </c>
      <c r="D22" s="81">
        <v>33.1</v>
      </c>
      <c r="E22" s="81">
        <v>0.1</v>
      </c>
      <c r="F22" s="81">
        <v>51.5</v>
      </c>
      <c r="G22" s="81">
        <v>3271.99</v>
      </c>
      <c r="H22" s="81">
        <v>1613.09</v>
      </c>
      <c r="I22" s="81">
        <v>0.1</v>
      </c>
      <c r="J22" s="81">
        <v>334.4</v>
      </c>
      <c r="K22" s="81">
        <v>600.70000000000005</v>
      </c>
      <c r="L22" s="81">
        <v>0</v>
      </c>
      <c r="M22" s="81">
        <v>314.2</v>
      </c>
      <c r="N22" s="81">
        <v>0</v>
      </c>
      <c r="O22" s="81">
        <v>520.70000000000005</v>
      </c>
      <c r="P22" s="81">
        <v>5219.58</v>
      </c>
      <c r="Q22" s="81">
        <v>914.9</v>
      </c>
      <c r="R22" s="82">
        <v>6655.18</v>
      </c>
      <c r="S22" s="80" t="s">
        <v>799</v>
      </c>
      <c r="T22" s="81">
        <v>4288.29</v>
      </c>
      <c r="U22" s="81">
        <v>1666.59</v>
      </c>
      <c r="V22" s="81">
        <v>314.39999999999998</v>
      </c>
      <c r="W22" s="81">
        <v>385.9</v>
      </c>
      <c r="X22" s="82">
        <v>6655.18</v>
      </c>
      <c r="Y22" s="80" t="s">
        <v>799</v>
      </c>
      <c r="Z22" s="81">
        <v>314</v>
      </c>
      <c r="AA22" s="81">
        <v>44</v>
      </c>
      <c r="AB22" s="81">
        <v>314.39999999999998</v>
      </c>
      <c r="AC22" s="81">
        <v>385.9</v>
      </c>
      <c r="AD22" s="82">
        <v>1058.3</v>
      </c>
    </row>
    <row r="23" spans="1:30">
      <c r="A23" s="1"/>
      <c r="B23" s="80" t="s">
        <v>800</v>
      </c>
      <c r="C23" s="81">
        <v>440.9</v>
      </c>
      <c r="D23" s="81">
        <v>33.200000000000003</v>
      </c>
      <c r="E23" s="81">
        <v>0.1</v>
      </c>
      <c r="F23" s="81">
        <v>45.7</v>
      </c>
      <c r="G23" s="81">
        <v>3445.81</v>
      </c>
      <c r="H23" s="81">
        <v>1668.12</v>
      </c>
      <c r="I23" s="81">
        <v>0.2</v>
      </c>
      <c r="J23" s="81">
        <v>310.60000000000002</v>
      </c>
      <c r="K23" s="81">
        <v>602.9</v>
      </c>
      <c r="L23" s="81">
        <v>0</v>
      </c>
      <c r="M23" s="81">
        <v>368.4</v>
      </c>
      <c r="N23" s="81">
        <v>0</v>
      </c>
      <c r="O23" s="81">
        <v>519.9</v>
      </c>
      <c r="P23" s="81">
        <v>5424.73</v>
      </c>
      <c r="Q23" s="81">
        <v>971.3</v>
      </c>
      <c r="R23" s="82">
        <v>6915.93</v>
      </c>
      <c r="S23" s="80" t="s">
        <v>800</v>
      </c>
      <c r="T23" s="81">
        <v>4469.21</v>
      </c>
      <c r="U23" s="81">
        <v>1721.72</v>
      </c>
      <c r="V23" s="81">
        <v>368.7</v>
      </c>
      <c r="W23" s="81">
        <v>356.3</v>
      </c>
      <c r="X23" s="82">
        <v>6915.93</v>
      </c>
      <c r="Y23" s="80" t="s">
        <v>800</v>
      </c>
      <c r="Z23" s="81">
        <v>316.3</v>
      </c>
      <c r="AA23" s="81">
        <v>43.1</v>
      </c>
      <c r="AB23" s="81">
        <v>368.7</v>
      </c>
      <c r="AC23" s="81">
        <v>356.3</v>
      </c>
      <c r="AD23" s="82">
        <v>1084.4000000000001</v>
      </c>
    </row>
    <row r="24" spans="1:30">
      <c r="A24" s="1"/>
      <c r="B24" s="80" t="s">
        <v>801</v>
      </c>
      <c r="C24" s="81">
        <v>445.6</v>
      </c>
      <c r="D24" s="81">
        <v>32.799999999999997</v>
      </c>
      <c r="E24" s="81">
        <v>0.2</v>
      </c>
      <c r="F24" s="81">
        <v>51.5</v>
      </c>
      <c r="G24" s="81">
        <v>3498.63</v>
      </c>
      <c r="H24" s="81">
        <v>1732.13</v>
      </c>
      <c r="I24" s="81">
        <v>0.4</v>
      </c>
      <c r="J24" s="81">
        <v>300.10000000000002</v>
      </c>
      <c r="K24" s="81">
        <v>606.9</v>
      </c>
      <c r="L24" s="81">
        <v>96.4</v>
      </c>
      <c r="M24" s="81">
        <v>389.3</v>
      </c>
      <c r="N24" s="81">
        <v>0</v>
      </c>
      <c r="O24" s="81">
        <v>530.1</v>
      </c>
      <c r="P24" s="81">
        <v>5531.26</v>
      </c>
      <c r="Q24" s="81">
        <v>1092.5999999999999</v>
      </c>
      <c r="R24" s="82">
        <v>7153.96</v>
      </c>
      <c r="S24" s="80" t="s">
        <v>801</v>
      </c>
      <c r="T24" s="81">
        <v>4530.7299999999996</v>
      </c>
      <c r="U24" s="81">
        <v>1881.73</v>
      </c>
      <c r="V24" s="81">
        <v>389.9</v>
      </c>
      <c r="W24" s="81">
        <v>351.6</v>
      </c>
      <c r="X24" s="82">
        <v>7153.96</v>
      </c>
      <c r="Y24" s="80" t="s">
        <v>801</v>
      </c>
      <c r="Z24" s="81">
        <v>316.39999999999998</v>
      </c>
      <c r="AA24" s="81">
        <v>43.8</v>
      </c>
      <c r="AB24" s="81">
        <v>389.9</v>
      </c>
      <c r="AC24" s="81">
        <v>351.6</v>
      </c>
      <c r="AD24" s="82">
        <v>1101.7</v>
      </c>
    </row>
    <row r="25" spans="1:30">
      <c r="A25" s="1"/>
      <c r="B25" s="80" t="s">
        <v>802</v>
      </c>
      <c r="C25" s="81">
        <v>451.2</v>
      </c>
      <c r="D25" s="81">
        <v>57.6</v>
      </c>
      <c r="E25" s="81">
        <v>0.2</v>
      </c>
      <c r="F25" s="81">
        <v>42</v>
      </c>
      <c r="G25" s="81">
        <v>3499.82</v>
      </c>
      <c r="H25" s="81">
        <v>1738.11</v>
      </c>
      <c r="I25" s="81">
        <v>0.3</v>
      </c>
      <c r="J25" s="81">
        <v>314.39999999999998</v>
      </c>
      <c r="K25" s="81">
        <v>600.5</v>
      </c>
      <c r="L25" s="81">
        <v>98.3</v>
      </c>
      <c r="M25" s="81">
        <v>403</v>
      </c>
      <c r="N25" s="81">
        <v>0</v>
      </c>
      <c r="O25" s="81">
        <v>551</v>
      </c>
      <c r="P25" s="81">
        <v>5552.63</v>
      </c>
      <c r="Q25" s="81">
        <v>1101.8</v>
      </c>
      <c r="R25" s="82">
        <v>7205.43</v>
      </c>
      <c r="S25" s="80" t="s">
        <v>802</v>
      </c>
      <c r="T25" s="81">
        <v>4531.12</v>
      </c>
      <c r="U25" s="81">
        <v>1914.41</v>
      </c>
      <c r="V25" s="81">
        <v>403.5</v>
      </c>
      <c r="W25" s="81">
        <v>356.4</v>
      </c>
      <c r="X25" s="82">
        <v>7205.43</v>
      </c>
      <c r="Y25" s="80" t="s">
        <v>802</v>
      </c>
      <c r="Z25" s="81">
        <v>316.5</v>
      </c>
      <c r="AA25" s="81">
        <v>44</v>
      </c>
      <c r="AB25" s="81">
        <v>403.5</v>
      </c>
      <c r="AC25" s="81">
        <v>356.4</v>
      </c>
      <c r="AD25" s="82">
        <v>1120.4000000000001</v>
      </c>
    </row>
    <row r="26" spans="1:30">
      <c r="A26" s="1"/>
      <c r="B26" s="80" t="s">
        <v>803</v>
      </c>
      <c r="C26" s="81">
        <v>441.7</v>
      </c>
      <c r="D26" s="81">
        <v>84.3</v>
      </c>
      <c r="E26" s="81">
        <v>0.1</v>
      </c>
      <c r="F26" s="81">
        <v>54.8</v>
      </c>
      <c r="G26" s="81">
        <v>3442.12</v>
      </c>
      <c r="H26" s="81">
        <v>2054.5100000000002</v>
      </c>
      <c r="I26" s="81">
        <v>0.6</v>
      </c>
      <c r="J26" s="81">
        <v>299.60000000000002</v>
      </c>
      <c r="K26" s="81">
        <v>600.70000000000005</v>
      </c>
      <c r="L26" s="81">
        <v>95.6</v>
      </c>
      <c r="M26" s="81">
        <v>422.8</v>
      </c>
      <c r="N26" s="81">
        <v>0</v>
      </c>
      <c r="O26" s="81">
        <v>580.9</v>
      </c>
      <c r="P26" s="81">
        <v>5796.83</v>
      </c>
      <c r="Q26" s="81">
        <v>1119.0999999999999</v>
      </c>
      <c r="R26" s="82">
        <v>7496.83</v>
      </c>
      <c r="S26" s="80" t="s">
        <v>803</v>
      </c>
      <c r="T26" s="81">
        <v>4464.12</v>
      </c>
      <c r="U26" s="81">
        <v>2254.81</v>
      </c>
      <c r="V26" s="81">
        <v>423.5</v>
      </c>
      <c r="W26" s="81">
        <v>354.4</v>
      </c>
      <c r="X26" s="82">
        <v>7496.83</v>
      </c>
      <c r="Y26" s="80" t="s">
        <v>803</v>
      </c>
      <c r="Z26" s="81">
        <v>316</v>
      </c>
      <c r="AA26" s="81">
        <v>44.1</v>
      </c>
      <c r="AB26" s="81">
        <v>423.5</v>
      </c>
      <c r="AC26" s="81">
        <v>354.4</v>
      </c>
      <c r="AD26" s="82">
        <v>1138</v>
      </c>
    </row>
    <row r="27" spans="1:30">
      <c r="A27" s="1"/>
      <c r="B27" s="80" t="s">
        <v>804</v>
      </c>
      <c r="C27" s="81">
        <v>444.2</v>
      </c>
      <c r="D27" s="81">
        <v>86.9</v>
      </c>
      <c r="E27" s="81">
        <v>0.2</v>
      </c>
      <c r="F27" s="81">
        <v>56.6</v>
      </c>
      <c r="G27" s="81">
        <v>3421.18</v>
      </c>
      <c r="H27" s="81">
        <v>2136.4899999999998</v>
      </c>
      <c r="I27" s="81">
        <v>0.6</v>
      </c>
      <c r="J27" s="81">
        <v>319.5</v>
      </c>
      <c r="K27" s="81">
        <v>600.70000000000005</v>
      </c>
      <c r="L27" s="81">
        <v>91.3</v>
      </c>
      <c r="M27" s="81">
        <v>371</v>
      </c>
      <c r="N27" s="81">
        <v>0</v>
      </c>
      <c r="O27" s="81">
        <v>587.9</v>
      </c>
      <c r="P27" s="81">
        <v>5877.77</v>
      </c>
      <c r="Q27" s="81">
        <v>1063</v>
      </c>
      <c r="R27" s="82">
        <v>7528.67</v>
      </c>
      <c r="S27" s="80" t="s">
        <v>804</v>
      </c>
      <c r="T27" s="81">
        <v>4445.68</v>
      </c>
      <c r="U27" s="81">
        <v>2335.09</v>
      </c>
      <c r="V27" s="81">
        <v>371.8</v>
      </c>
      <c r="W27" s="81">
        <v>376.1</v>
      </c>
      <c r="X27" s="82">
        <v>7528.67</v>
      </c>
      <c r="Y27" s="80" t="s">
        <v>804</v>
      </c>
      <c r="Z27" s="81">
        <v>315.89999999999998</v>
      </c>
      <c r="AA27" s="81">
        <v>44.1</v>
      </c>
      <c r="AB27" s="81">
        <v>371.8</v>
      </c>
      <c r="AC27" s="81">
        <v>376.1</v>
      </c>
      <c r="AD27" s="82">
        <v>1107.9000000000001</v>
      </c>
    </row>
    <row r="28" spans="1:30">
      <c r="A28" s="1"/>
      <c r="B28" s="80" t="s">
        <v>805</v>
      </c>
      <c r="C28" s="81">
        <v>439.6</v>
      </c>
      <c r="D28" s="81">
        <v>87.9</v>
      </c>
      <c r="E28" s="81">
        <v>0.3</v>
      </c>
      <c r="F28" s="81">
        <v>76.099999999999994</v>
      </c>
      <c r="G28" s="81">
        <v>3315.16</v>
      </c>
      <c r="H28" s="81">
        <v>2208.16</v>
      </c>
      <c r="I28" s="81">
        <v>0.6</v>
      </c>
      <c r="J28" s="81">
        <v>353</v>
      </c>
      <c r="K28" s="81">
        <v>594.9</v>
      </c>
      <c r="L28" s="81">
        <v>50.8</v>
      </c>
      <c r="M28" s="81">
        <v>423.9</v>
      </c>
      <c r="N28" s="81">
        <v>0</v>
      </c>
      <c r="O28" s="81">
        <v>603.9</v>
      </c>
      <c r="P28" s="81">
        <v>5876.92</v>
      </c>
      <c r="Q28" s="81">
        <v>1069.5999999999999</v>
      </c>
      <c r="R28" s="82">
        <v>7550.42</v>
      </c>
      <c r="S28" s="80" t="s">
        <v>805</v>
      </c>
      <c r="T28" s="81">
        <v>4329.26</v>
      </c>
      <c r="U28" s="81">
        <v>2367.2600000000002</v>
      </c>
      <c r="V28" s="81">
        <v>424.8</v>
      </c>
      <c r="W28" s="81">
        <v>429.1</v>
      </c>
      <c r="X28" s="82">
        <v>7550.42</v>
      </c>
      <c r="Y28" s="80" t="s">
        <v>805</v>
      </c>
      <c r="Z28" s="81">
        <v>315.7</v>
      </c>
      <c r="AA28" s="81">
        <v>43.7</v>
      </c>
      <c r="AB28" s="81">
        <v>424.8</v>
      </c>
      <c r="AC28" s="81">
        <v>429.1</v>
      </c>
      <c r="AD28" s="82">
        <v>1213.3</v>
      </c>
    </row>
    <row r="29" spans="1:30">
      <c r="A29" s="1"/>
      <c r="B29" s="80" t="s">
        <v>806</v>
      </c>
      <c r="C29" s="81">
        <v>447</v>
      </c>
      <c r="D29" s="81">
        <v>87.9</v>
      </c>
      <c r="E29" s="81">
        <v>0.3</v>
      </c>
      <c r="F29" s="81">
        <v>81.3</v>
      </c>
      <c r="G29" s="81">
        <v>3427.15</v>
      </c>
      <c r="H29" s="81">
        <v>2238.56</v>
      </c>
      <c r="I29" s="81">
        <v>0.8</v>
      </c>
      <c r="J29" s="81">
        <v>410.8</v>
      </c>
      <c r="K29" s="81">
        <v>603.29999999999995</v>
      </c>
      <c r="L29" s="81">
        <v>0</v>
      </c>
      <c r="M29" s="81">
        <v>405.2</v>
      </c>
      <c r="N29" s="81">
        <v>0</v>
      </c>
      <c r="O29" s="81">
        <v>616.5</v>
      </c>
      <c r="P29" s="81">
        <v>6077.31</v>
      </c>
      <c r="Q29" s="81">
        <v>1008.5</v>
      </c>
      <c r="R29" s="82">
        <v>7702.31</v>
      </c>
      <c r="S29" s="80" t="s">
        <v>806</v>
      </c>
      <c r="T29" s="81">
        <v>4457.05</v>
      </c>
      <c r="U29" s="81">
        <v>2346.86</v>
      </c>
      <c r="V29" s="81">
        <v>406.3</v>
      </c>
      <c r="W29" s="81">
        <v>492.1</v>
      </c>
      <c r="X29" s="82">
        <v>7702.31</v>
      </c>
      <c r="Y29" s="80" t="s">
        <v>806</v>
      </c>
      <c r="Z29" s="81">
        <v>316.2</v>
      </c>
      <c r="AA29" s="81">
        <v>43.6</v>
      </c>
      <c r="AB29" s="81">
        <v>406.3</v>
      </c>
      <c r="AC29" s="81">
        <v>492.1</v>
      </c>
      <c r="AD29" s="82">
        <v>1258.2</v>
      </c>
    </row>
    <row r="30" spans="1:30">
      <c r="A30" s="1"/>
      <c r="B30" s="80" t="s">
        <v>807</v>
      </c>
      <c r="C30" s="81">
        <v>445.3</v>
      </c>
      <c r="D30" s="81">
        <v>88.5</v>
      </c>
      <c r="E30" s="81">
        <v>0.2</v>
      </c>
      <c r="F30" s="81">
        <v>81.2</v>
      </c>
      <c r="G30" s="81">
        <v>3382.3</v>
      </c>
      <c r="H30" s="81">
        <v>2233.88</v>
      </c>
      <c r="I30" s="81">
        <v>0.9</v>
      </c>
      <c r="J30" s="81">
        <v>379.6</v>
      </c>
      <c r="K30" s="81">
        <v>603.20000000000005</v>
      </c>
      <c r="L30" s="81">
        <v>0</v>
      </c>
      <c r="M30" s="81">
        <v>431.3</v>
      </c>
      <c r="N30" s="81">
        <v>0</v>
      </c>
      <c r="O30" s="81">
        <v>615.20000000000005</v>
      </c>
      <c r="P30" s="81">
        <v>5996.68</v>
      </c>
      <c r="Q30" s="81">
        <v>1034.5</v>
      </c>
      <c r="R30" s="82">
        <v>7646.38</v>
      </c>
      <c r="S30" s="80" t="s">
        <v>807</v>
      </c>
      <c r="T30" s="81">
        <v>4410.3999999999996</v>
      </c>
      <c r="U30" s="81">
        <v>2342.7800000000002</v>
      </c>
      <c r="V30" s="81">
        <v>432.4</v>
      </c>
      <c r="W30" s="81">
        <v>460.8</v>
      </c>
      <c r="X30" s="82">
        <v>7646.38</v>
      </c>
      <c r="Y30" s="80" t="s">
        <v>807</v>
      </c>
      <c r="Z30" s="81">
        <v>296.2</v>
      </c>
      <c r="AA30" s="81">
        <v>43.9</v>
      </c>
      <c r="AB30" s="81">
        <v>432.4</v>
      </c>
      <c r="AC30" s="81">
        <v>460.8</v>
      </c>
      <c r="AD30" s="82">
        <v>1233.3</v>
      </c>
    </row>
    <row r="31" spans="1:30">
      <c r="A31" s="1"/>
      <c r="B31" s="80" t="s">
        <v>808</v>
      </c>
      <c r="C31" s="81">
        <v>445.9</v>
      </c>
      <c r="D31" s="81">
        <v>90</v>
      </c>
      <c r="E31" s="81">
        <v>0.2</v>
      </c>
      <c r="F31" s="81">
        <v>91.4</v>
      </c>
      <c r="G31" s="81">
        <v>3445.91</v>
      </c>
      <c r="H31" s="81">
        <v>2193.35</v>
      </c>
      <c r="I31" s="81">
        <v>0.8</v>
      </c>
      <c r="J31" s="81">
        <v>411.1</v>
      </c>
      <c r="K31" s="81">
        <v>604.1</v>
      </c>
      <c r="L31" s="81">
        <v>0</v>
      </c>
      <c r="M31" s="81">
        <v>427.9</v>
      </c>
      <c r="N31" s="81">
        <v>0</v>
      </c>
      <c r="O31" s="81">
        <v>627.5</v>
      </c>
      <c r="P31" s="81">
        <v>6051.16</v>
      </c>
      <c r="Q31" s="81">
        <v>1032</v>
      </c>
      <c r="R31" s="82">
        <v>7710.66</v>
      </c>
      <c r="S31" s="80" t="s">
        <v>808</v>
      </c>
      <c r="T31" s="81">
        <v>4475.51</v>
      </c>
      <c r="U31" s="81">
        <v>2303.75</v>
      </c>
      <c r="V31" s="81">
        <v>428.9</v>
      </c>
      <c r="W31" s="81">
        <v>502.5</v>
      </c>
      <c r="X31" s="82">
        <v>7710.66</v>
      </c>
      <c r="Y31" s="80" t="s">
        <v>808</v>
      </c>
      <c r="Z31" s="81">
        <v>296.7</v>
      </c>
      <c r="AA31" s="81">
        <v>44.4</v>
      </c>
      <c r="AB31" s="81">
        <v>428.9</v>
      </c>
      <c r="AC31" s="81">
        <v>502.5</v>
      </c>
      <c r="AD31" s="82">
        <v>1272.5</v>
      </c>
    </row>
    <row r="32" spans="1:30">
      <c r="A32" s="1"/>
      <c r="B32" s="80" t="s">
        <v>809</v>
      </c>
      <c r="C32" s="81">
        <v>444.3</v>
      </c>
      <c r="D32" s="81">
        <v>89.6</v>
      </c>
      <c r="E32" s="81">
        <v>0.5</v>
      </c>
      <c r="F32" s="81">
        <v>100.5</v>
      </c>
      <c r="G32" s="81">
        <v>3432.48</v>
      </c>
      <c r="H32" s="81">
        <v>2074.6</v>
      </c>
      <c r="I32" s="81">
        <v>1.3</v>
      </c>
      <c r="J32" s="81">
        <v>430.5</v>
      </c>
      <c r="K32" s="81">
        <v>603.4</v>
      </c>
      <c r="L32" s="81">
        <v>0</v>
      </c>
      <c r="M32" s="81">
        <v>429.2</v>
      </c>
      <c r="N32" s="81">
        <v>0</v>
      </c>
      <c r="O32" s="81">
        <v>634.9</v>
      </c>
      <c r="P32" s="81">
        <v>5938.88</v>
      </c>
      <c r="Q32" s="81">
        <v>1032.5999999999999</v>
      </c>
      <c r="R32" s="82">
        <v>7606.38</v>
      </c>
      <c r="S32" s="80" t="s">
        <v>809</v>
      </c>
      <c r="T32" s="81">
        <v>4459.78</v>
      </c>
      <c r="U32" s="81">
        <v>2184.6</v>
      </c>
      <c r="V32" s="81">
        <v>431</v>
      </c>
      <c r="W32" s="81">
        <v>531</v>
      </c>
      <c r="X32" s="82">
        <v>7606.38</v>
      </c>
      <c r="Y32" s="80" t="s">
        <v>809</v>
      </c>
      <c r="Z32" s="81">
        <v>297.2</v>
      </c>
      <c r="AA32" s="81">
        <v>44.6</v>
      </c>
      <c r="AB32" s="81">
        <v>431</v>
      </c>
      <c r="AC32" s="81">
        <v>531</v>
      </c>
      <c r="AD32" s="82">
        <v>1303.8</v>
      </c>
    </row>
    <row r="33" spans="1:30">
      <c r="A33" s="1"/>
      <c r="B33" s="80" t="s">
        <v>810</v>
      </c>
      <c r="C33" s="81">
        <v>446.3</v>
      </c>
      <c r="D33" s="81">
        <v>89.8</v>
      </c>
      <c r="E33" s="81">
        <v>0.2</v>
      </c>
      <c r="F33" s="81">
        <v>95</v>
      </c>
      <c r="G33" s="81">
        <v>3448.43</v>
      </c>
      <c r="H33" s="81">
        <v>2026.71</v>
      </c>
      <c r="I33" s="81">
        <v>1.3</v>
      </c>
      <c r="J33" s="81">
        <v>447.3</v>
      </c>
      <c r="K33" s="81">
        <v>603.9</v>
      </c>
      <c r="L33" s="81">
        <v>0</v>
      </c>
      <c r="M33" s="81">
        <v>427.8</v>
      </c>
      <c r="N33" s="81">
        <v>0</v>
      </c>
      <c r="O33" s="81">
        <v>631.29999999999995</v>
      </c>
      <c r="P33" s="81">
        <v>5923.74</v>
      </c>
      <c r="Q33" s="81">
        <v>1031.7</v>
      </c>
      <c r="R33" s="82">
        <v>7586.74</v>
      </c>
      <c r="S33" s="80" t="s">
        <v>810</v>
      </c>
      <c r="T33" s="81">
        <v>4478.2299999999996</v>
      </c>
      <c r="U33" s="81">
        <v>2136.91</v>
      </c>
      <c r="V33" s="81">
        <v>429.3</v>
      </c>
      <c r="W33" s="81">
        <v>542.29999999999995</v>
      </c>
      <c r="X33" s="82">
        <v>7586.74</v>
      </c>
      <c r="Y33" s="80" t="s">
        <v>810</v>
      </c>
      <c r="Z33" s="81">
        <v>296.8</v>
      </c>
      <c r="AA33" s="81">
        <v>44.7</v>
      </c>
      <c r="AB33" s="81">
        <v>429.3</v>
      </c>
      <c r="AC33" s="81">
        <v>542.29999999999995</v>
      </c>
      <c r="AD33" s="82">
        <v>1313.1</v>
      </c>
    </row>
    <row r="34" spans="1:30">
      <c r="A34" s="1"/>
      <c r="B34" s="80" t="s">
        <v>811</v>
      </c>
      <c r="C34" s="81">
        <v>445.7</v>
      </c>
      <c r="D34" s="81">
        <v>89.2</v>
      </c>
      <c r="E34" s="81">
        <v>0.2</v>
      </c>
      <c r="F34" s="81">
        <v>93.3</v>
      </c>
      <c r="G34" s="81">
        <v>3285.11</v>
      </c>
      <c r="H34" s="81">
        <v>2080.77</v>
      </c>
      <c r="I34" s="81">
        <v>0.8</v>
      </c>
      <c r="J34" s="81">
        <v>497.7</v>
      </c>
      <c r="K34" s="81">
        <v>627.29999999999995</v>
      </c>
      <c r="L34" s="81">
        <v>0</v>
      </c>
      <c r="M34" s="81">
        <v>427.4</v>
      </c>
      <c r="N34" s="81">
        <v>0</v>
      </c>
      <c r="O34" s="81">
        <v>628.4</v>
      </c>
      <c r="P34" s="81">
        <v>5864.38</v>
      </c>
      <c r="Q34" s="81">
        <v>1054.7</v>
      </c>
      <c r="R34" s="82">
        <v>7547.48</v>
      </c>
      <c r="S34" s="80" t="s">
        <v>811</v>
      </c>
      <c r="T34" s="81">
        <v>4337.71</v>
      </c>
      <c r="U34" s="81">
        <v>2190.37</v>
      </c>
      <c r="V34" s="81">
        <v>428.4</v>
      </c>
      <c r="W34" s="81">
        <v>591</v>
      </c>
      <c r="X34" s="82">
        <v>7547.48</v>
      </c>
      <c r="Y34" s="80" t="s">
        <v>811</v>
      </c>
      <c r="Z34" s="81">
        <v>297</v>
      </c>
      <c r="AA34" s="81">
        <v>44.6</v>
      </c>
      <c r="AB34" s="81">
        <v>428.4</v>
      </c>
      <c r="AC34" s="81">
        <v>591</v>
      </c>
      <c r="AD34" s="82">
        <v>1361</v>
      </c>
    </row>
    <row r="35" spans="1:30">
      <c r="A35" s="1"/>
      <c r="B35" s="80" t="s">
        <v>812</v>
      </c>
      <c r="C35" s="81">
        <v>447.4</v>
      </c>
      <c r="D35" s="81">
        <v>88.3</v>
      </c>
      <c r="E35" s="81">
        <v>0.2</v>
      </c>
      <c r="F35" s="81">
        <v>102.5</v>
      </c>
      <c r="G35" s="81">
        <v>3302.49</v>
      </c>
      <c r="H35" s="81">
        <v>2012.79</v>
      </c>
      <c r="I35" s="81">
        <v>0.3</v>
      </c>
      <c r="J35" s="81">
        <v>509.2</v>
      </c>
      <c r="K35" s="81">
        <v>620.20000000000005</v>
      </c>
      <c r="L35" s="81">
        <v>0</v>
      </c>
      <c r="M35" s="81">
        <v>422.3</v>
      </c>
      <c r="N35" s="81">
        <v>0</v>
      </c>
      <c r="O35" s="81">
        <v>638.4</v>
      </c>
      <c r="P35" s="81">
        <v>5824.78</v>
      </c>
      <c r="Q35" s="81">
        <v>1042.5</v>
      </c>
      <c r="R35" s="82">
        <v>7505.68</v>
      </c>
      <c r="S35" s="80" t="s">
        <v>812</v>
      </c>
      <c r="T35" s="81">
        <v>4349.6899999999996</v>
      </c>
      <c r="U35" s="81">
        <v>2121.4899999999998</v>
      </c>
      <c r="V35" s="81">
        <v>422.8</v>
      </c>
      <c r="W35" s="81">
        <v>611.70000000000005</v>
      </c>
      <c r="X35" s="82">
        <v>7505.68</v>
      </c>
      <c r="Y35" s="80" t="s">
        <v>812</v>
      </c>
      <c r="Z35" s="81">
        <v>297</v>
      </c>
      <c r="AA35" s="81">
        <v>44.7</v>
      </c>
      <c r="AB35" s="81">
        <v>422.8</v>
      </c>
      <c r="AC35" s="81">
        <v>611.70000000000005</v>
      </c>
      <c r="AD35" s="82">
        <v>1376.2</v>
      </c>
    </row>
    <row r="36" spans="1:30">
      <c r="A36" s="1"/>
      <c r="B36" s="80" t="s">
        <v>813</v>
      </c>
      <c r="C36" s="81">
        <v>440.4</v>
      </c>
      <c r="D36" s="81">
        <v>88.7</v>
      </c>
      <c r="E36" s="81">
        <v>0.1</v>
      </c>
      <c r="F36" s="81">
        <v>108.7</v>
      </c>
      <c r="G36" s="81">
        <v>3286.44</v>
      </c>
      <c r="H36" s="81">
        <v>2011.74</v>
      </c>
      <c r="I36" s="81">
        <v>0.4</v>
      </c>
      <c r="J36" s="81">
        <v>491</v>
      </c>
      <c r="K36" s="81">
        <v>614.20000000000005</v>
      </c>
      <c r="L36" s="81">
        <v>0</v>
      </c>
      <c r="M36" s="81">
        <v>412.4</v>
      </c>
      <c r="N36" s="81">
        <v>0</v>
      </c>
      <c r="O36" s="81">
        <v>637.9</v>
      </c>
      <c r="P36" s="81">
        <v>5789.58</v>
      </c>
      <c r="Q36" s="81">
        <v>1026.5999999999999</v>
      </c>
      <c r="R36" s="82">
        <v>7454.08</v>
      </c>
      <c r="S36" s="80" t="s">
        <v>813</v>
      </c>
      <c r="T36" s="81">
        <v>4320.6400000000003</v>
      </c>
      <c r="U36" s="81">
        <v>2120.84</v>
      </c>
      <c r="V36" s="81">
        <v>412.9</v>
      </c>
      <c r="W36" s="81">
        <v>599.70000000000005</v>
      </c>
      <c r="X36" s="82">
        <v>7454.08</v>
      </c>
      <c r="Y36" s="80" t="s">
        <v>813</v>
      </c>
      <c r="Z36" s="81">
        <v>302.2</v>
      </c>
      <c r="AA36" s="81">
        <v>44.7</v>
      </c>
      <c r="AB36" s="81">
        <v>412.9</v>
      </c>
      <c r="AC36" s="81">
        <v>599.70000000000005</v>
      </c>
      <c r="AD36" s="82">
        <v>1359.5</v>
      </c>
    </row>
    <row r="37" spans="1:30">
      <c r="A37" s="1"/>
      <c r="B37" s="80" t="s">
        <v>814</v>
      </c>
      <c r="C37" s="81">
        <v>445.8</v>
      </c>
      <c r="D37" s="81">
        <v>88.2</v>
      </c>
      <c r="E37" s="81">
        <v>0.1</v>
      </c>
      <c r="F37" s="81">
        <v>101.5</v>
      </c>
      <c r="G37" s="81">
        <v>3378.56</v>
      </c>
      <c r="H37" s="81">
        <v>1920.45</v>
      </c>
      <c r="I37" s="81">
        <v>0.4</v>
      </c>
      <c r="J37" s="81">
        <v>514.6</v>
      </c>
      <c r="K37" s="81">
        <v>622.20000000000005</v>
      </c>
      <c r="L37" s="81">
        <v>0</v>
      </c>
      <c r="M37" s="81">
        <v>402.1</v>
      </c>
      <c r="N37" s="81">
        <v>0</v>
      </c>
      <c r="O37" s="81">
        <v>635.6</v>
      </c>
      <c r="P37" s="81">
        <v>5814.01</v>
      </c>
      <c r="Q37" s="81">
        <v>1024.3</v>
      </c>
      <c r="R37" s="82">
        <v>7473.91</v>
      </c>
      <c r="S37" s="80" t="s">
        <v>814</v>
      </c>
      <c r="T37" s="81">
        <v>4426.16</v>
      </c>
      <c r="U37" s="81">
        <v>2029.05</v>
      </c>
      <c r="V37" s="81">
        <v>402.6</v>
      </c>
      <c r="W37" s="81">
        <v>616.1</v>
      </c>
      <c r="X37" s="82">
        <v>7473.91</v>
      </c>
      <c r="Y37" s="80" t="s">
        <v>814</v>
      </c>
      <c r="Z37" s="81">
        <v>318.2</v>
      </c>
      <c r="AA37" s="81">
        <v>44.6</v>
      </c>
      <c r="AB37" s="81">
        <v>402.6</v>
      </c>
      <c r="AC37" s="81">
        <v>616.1</v>
      </c>
      <c r="AD37" s="82">
        <v>1381.5</v>
      </c>
    </row>
    <row r="38" spans="1:30">
      <c r="A38" s="1"/>
      <c r="B38" s="80" t="s">
        <v>815</v>
      </c>
      <c r="C38" s="81">
        <v>449.6</v>
      </c>
      <c r="D38" s="81">
        <v>88.3</v>
      </c>
      <c r="E38" s="81">
        <v>0</v>
      </c>
      <c r="F38" s="81">
        <v>97.8</v>
      </c>
      <c r="G38" s="81">
        <v>3471.48</v>
      </c>
      <c r="H38" s="81">
        <v>1879.6</v>
      </c>
      <c r="I38" s="81">
        <v>0.4</v>
      </c>
      <c r="J38" s="81">
        <v>479.4</v>
      </c>
      <c r="K38" s="81">
        <v>626.6</v>
      </c>
      <c r="L38" s="81">
        <v>0</v>
      </c>
      <c r="M38" s="81">
        <v>381.6</v>
      </c>
      <c r="N38" s="81">
        <v>0</v>
      </c>
      <c r="O38" s="81">
        <v>635.70000000000005</v>
      </c>
      <c r="P38" s="81">
        <v>5830.88</v>
      </c>
      <c r="Q38" s="81">
        <v>1008.2</v>
      </c>
      <c r="R38" s="82">
        <v>7474.78</v>
      </c>
      <c r="S38" s="80" t="s">
        <v>815</v>
      </c>
      <c r="T38" s="81">
        <v>4527.28</v>
      </c>
      <c r="U38" s="81">
        <v>1988.3</v>
      </c>
      <c r="V38" s="81">
        <v>382</v>
      </c>
      <c r="W38" s="81">
        <v>577.20000000000005</v>
      </c>
      <c r="X38" s="82">
        <v>7474.78</v>
      </c>
      <c r="Y38" s="80" t="s">
        <v>815</v>
      </c>
      <c r="Z38" s="81">
        <v>315.39999999999998</v>
      </c>
      <c r="AA38" s="81">
        <v>44.5</v>
      </c>
      <c r="AB38" s="81">
        <v>382</v>
      </c>
      <c r="AC38" s="81">
        <v>577.20000000000005</v>
      </c>
      <c r="AD38" s="82">
        <v>1319.1</v>
      </c>
    </row>
    <row r="39" spans="1:30">
      <c r="A39" s="1"/>
      <c r="B39" s="80" t="s">
        <v>816</v>
      </c>
      <c r="C39" s="81">
        <v>447.1</v>
      </c>
      <c r="D39" s="81">
        <v>88.6</v>
      </c>
      <c r="E39" s="81">
        <v>0</v>
      </c>
      <c r="F39" s="81">
        <v>91.7</v>
      </c>
      <c r="G39" s="81">
        <v>3432.23</v>
      </c>
      <c r="H39" s="81">
        <v>1861.13</v>
      </c>
      <c r="I39" s="81">
        <v>0.4</v>
      </c>
      <c r="J39" s="81">
        <v>535.5</v>
      </c>
      <c r="K39" s="81">
        <v>621.29999999999995</v>
      </c>
      <c r="L39" s="81">
        <v>0</v>
      </c>
      <c r="M39" s="81">
        <v>336.1</v>
      </c>
      <c r="N39" s="81">
        <v>0</v>
      </c>
      <c r="O39" s="81">
        <v>627.4</v>
      </c>
      <c r="P39" s="81">
        <v>5829.26</v>
      </c>
      <c r="Q39" s="81">
        <v>957.4</v>
      </c>
      <c r="R39" s="82">
        <v>7414.06</v>
      </c>
      <c r="S39" s="80" t="s">
        <v>816</v>
      </c>
      <c r="T39" s="81">
        <v>4480.2299999999996</v>
      </c>
      <c r="U39" s="81">
        <v>1970.13</v>
      </c>
      <c r="V39" s="81">
        <v>336.5</v>
      </c>
      <c r="W39" s="81">
        <v>627.20000000000005</v>
      </c>
      <c r="X39" s="82">
        <v>7414.06</v>
      </c>
      <c r="Y39" s="80" t="s">
        <v>816</v>
      </c>
      <c r="Z39" s="81">
        <v>315.7</v>
      </c>
      <c r="AA39" s="81">
        <v>42.9</v>
      </c>
      <c r="AB39" s="81">
        <v>336.5</v>
      </c>
      <c r="AC39" s="81">
        <v>627.20000000000005</v>
      </c>
      <c r="AD39" s="82">
        <v>1322.3</v>
      </c>
    </row>
    <row r="40" spans="1:30">
      <c r="A40" s="1"/>
      <c r="B40" s="80" t="s">
        <v>817</v>
      </c>
      <c r="C40" s="81">
        <v>449.7</v>
      </c>
      <c r="D40" s="81">
        <v>88.2</v>
      </c>
      <c r="E40" s="81">
        <v>0</v>
      </c>
      <c r="F40" s="81">
        <v>101.4</v>
      </c>
      <c r="G40" s="81">
        <v>3437.81</v>
      </c>
      <c r="H40" s="81">
        <v>1851.47</v>
      </c>
      <c r="I40" s="81">
        <v>0.3</v>
      </c>
      <c r="J40" s="81">
        <v>527.4</v>
      </c>
      <c r="K40" s="81">
        <v>630.4</v>
      </c>
      <c r="L40" s="81">
        <v>0</v>
      </c>
      <c r="M40" s="81">
        <v>212.6</v>
      </c>
      <c r="N40" s="81">
        <v>0</v>
      </c>
      <c r="O40" s="81">
        <v>639.29999999999995</v>
      </c>
      <c r="P40" s="81">
        <v>5816.98</v>
      </c>
      <c r="Q40" s="81">
        <v>843</v>
      </c>
      <c r="R40" s="82">
        <v>7299.28</v>
      </c>
      <c r="S40" s="80" t="s">
        <v>817</v>
      </c>
      <c r="T40" s="81">
        <v>4497.51</v>
      </c>
      <c r="U40" s="81">
        <v>1960.07</v>
      </c>
      <c r="V40" s="81">
        <v>212.9</v>
      </c>
      <c r="W40" s="81">
        <v>628.79999999999995</v>
      </c>
      <c r="X40" s="82">
        <v>7299.28</v>
      </c>
      <c r="Y40" s="80" t="s">
        <v>817</v>
      </c>
      <c r="Z40" s="81">
        <v>318.39999999999998</v>
      </c>
      <c r="AA40" s="81">
        <v>43.8</v>
      </c>
      <c r="AB40" s="81">
        <v>212.9</v>
      </c>
      <c r="AC40" s="81">
        <v>628.79999999999995</v>
      </c>
      <c r="AD40" s="82">
        <v>1203.9000000000001</v>
      </c>
    </row>
    <row r="41" spans="1:30">
      <c r="A41" s="1"/>
      <c r="B41" s="80" t="s">
        <v>818</v>
      </c>
      <c r="C41" s="81">
        <v>443.4</v>
      </c>
      <c r="D41" s="81">
        <v>88.2</v>
      </c>
      <c r="E41" s="81">
        <v>0</v>
      </c>
      <c r="F41" s="81">
        <v>93</v>
      </c>
      <c r="G41" s="81">
        <v>3399.95</v>
      </c>
      <c r="H41" s="81">
        <v>1969.65</v>
      </c>
      <c r="I41" s="81">
        <v>0.2</v>
      </c>
      <c r="J41" s="81">
        <v>557.4</v>
      </c>
      <c r="K41" s="81">
        <v>614.6</v>
      </c>
      <c r="L41" s="81">
        <v>0</v>
      </c>
      <c r="M41" s="81">
        <v>70.599999999999994</v>
      </c>
      <c r="N41" s="81">
        <v>0</v>
      </c>
      <c r="O41" s="81">
        <v>624.6</v>
      </c>
      <c r="P41" s="81">
        <v>5927.2</v>
      </c>
      <c r="Q41" s="81">
        <v>685.2</v>
      </c>
      <c r="R41" s="82">
        <v>7237</v>
      </c>
      <c r="S41" s="80" t="s">
        <v>818</v>
      </c>
      <c r="T41" s="81">
        <v>4437.55</v>
      </c>
      <c r="U41" s="81">
        <v>2078.25</v>
      </c>
      <c r="V41" s="81">
        <v>70.8</v>
      </c>
      <c r="W41" s="81">
        <v>650.4</v>
      </c>
      <c r="X41" s="82">
        <v>7237</v>
      </c>
      <c r="Y41" s="80" t="s">
        <v>818</v>
      </c>
      <c r="Z41" s="81">
        <v>318.60000000000002</v>
      </c>
      <c r="AA41" s="81">
        <v>43.3</v>
      </c>
      <c r="AB41" s="81">
        <v>70.8</v>
      </c>
      <c r="AC41" s="81">
        <v>650.4</v>
      </c>
      <c r="AD41" s="82">
        <v>1083.0999999999999</v>
      </c>
    </row>
    <row r="42" spans="1:30">
      <c r="A42" s="1"/>
      <c r="B42" s="80" t="s">
        <v>819</v>
      </c>
      <c r="C42" s="81">
        <v>445.3</v>
      </c>
      <c r="D42" s="81">
        <v>88.1</v>
      </c>
      <c r="E42" s="81">
        <v>0</v>
      </c>
      <c r="F42" s="81">
        <v>75.8</v>
      </c>
      <c r="G42" s="81">
        <v>3415.95</v>
      </c>
      <c r="H42" s="81">
        <v>1999.46</v>
      </c>
      <c r="I42" s="81">
        <v>0.1</v>
      </c>
      <c r="J42" s="81">
        <v>546.29999999999995</v>
      </c>
      <c r="K42" s="81">
        <v>623.6</v>
      </c>
      <c r="L42" s="81">
        <v>0</v>
      </c>
      <c r="M42" s="81">
        <v>2.9</v>
      </c>
      <c r="N42" s="81">
        <v>0</v>
      </c>
      <c r="O42" s="81">
        <v>609.20000000000005</v>
      </c>
      <c r="P42" s="81">
        <v>5961.81</v>
      </c>
      <c r="Q42" s="81">
        <v>626.5</v>
      </c>
      <c r="R42" s="82">
        <v>7197.51</v>
      </c>
      <c r="S42" s="80" t="s">
        <v>819</v>
      </c>
      <c r="T42" s="81">
        <v>4464.45</v>
      </c>
      <c r="U42" s="81">
        <v>2107.96</v>
      </c>
      <c r="V42" s="81">
        <v>3</v>
      </c>
      <c r="W42" s="81">
        <v>622.1</v>
      </c>
      <c r="X42" s="82">
        <v>7197.51</v>
      </c>
      <c r="Y42" s="80" t="s">
        <v>819</v>
      </c>
      <c r="Z42" s="81">
        <v>318.10000000000002</v>
      </c>
      <c r="AA42" s="81">
        <v>44.3</v>
      </c>
      <c r="AB42" s="81">
        <v>3</v>
      </c>
      <c r="AC42" s="81">
        <v>622.1</v>
      </c>
      <c r="AD42" s="82">
        <v>987.5</v>
      </c>
    </row>
    <row r="43" spans="1:30">
      <c r="A43" s="1"/>
      <c r="B43" s="80" t="s">
        <v>820</v>
      </c>
      <c r="C43" s="81">
        <v>447.2</v>
      </c>
      <c r="D43" s="81">
        <v>88.5</v>
      </c>
      <c r="E43" s="81">
        <v>0</v>
      </c>
      <c r="F43" s="81">
        <v>81.5</v>
      </c>
      <c r="G43" s="81">
        <v>3382.78</v>
      </c>
      <c r="H43" s="81">
        <v>2022.89</v>
      </c>
      <c r="I43" s="81">
        <v>0</v>
      </c>
      <c r="J43" s="81">
        <v>561.79999999999995</v>
      </c>
      <c r="K43" s="81">
        <v>624.6</v>
      </c>
      <c r="L43" s="81">
        <v>0</v>
      </c>
      <c r="M43" s="81">
        <v>0</v>
      </c>
      <c r="N43" s="81">
        <v>0</v>
      </c>
      <c r="O43" s="81">
        <v>617.20000000000005</v>
      </c>
      <c r="P43" s="81">
        <v>5967.47</v>
      </c>
      <c r="Q43" s="81">
        <v>624.6</v>
      </c>
      <c r="R43" s="82">
        <v>7209.27</v>
      </c>
      <c r="S43" s="80" t="s">
        <v>820</v>
      </c>
      <c r="T43" s="81">
        <v>4434.18</v>
      </c>
      <c r="U43" s="81">
        <v>2131.79</v>
      </c>
      <c r="V43" s="81">
        <v>0</v>
      </c>
      <c r="W43" s="81">
        <v>643.29999999999995</v>
      </c>
      <c r="X43" s="82">
        <v>7209.27</v>
      </c>
      <c r="Y43" s="80" t="s">
        <v>820</v>
      </c>
      <c r="Z43" s="81">
        <v>318.5</v>
      </c>
      <c r="AA43" s="81">
        <v>45</v>
      </c>
      <c r="AB43" s="81">
        <v>0</v>
      </c>
      <c r="AC43" s="81">
        <v>643.29999999999995</v>
      </c>
      <c r="AD43" s="82">
        <v>1006.8</v>
      </c>
    </row>
    <row r="44" spans="1:30">
      <c r="A44" s="1"/>
      <c r="B44" s="80" t="s">
        <v>821</v>
      </c>
      <c r="C44" s="81">
        <v>448.8</v>
      </c>
      <c r="D44" s="81">
        <v>89.9</v>
      </c>
      <c r="E44" s="81">
        <v>0</v>
      </c>
      <c r="F44" s="81">
        <v>90.8</v>
      </c>
      <c r="G44" s="81">
        <v>3486.75</v>
      </c>
      <c r="H44" s="81">
        <v>2313.48</v>
      </c>
      <c r="I44" s="81">
        <v>0</v>
      </c>
      <c r="J44" s="81">
        <v>528.79999999999995</v>
      </c>
      <c r="K44" s="81">
        <v>619.70000000000005</v>
      </c>
      <c r="L44" s="81">
        <v>0</v>
      </c>
      <c r="M44" s="81">
        <v>0</v>
      </c>
      <c r="N44" s="81">
        <v>0</v>
      </c>
      <c r="O44" s="81">
        <v>629.5</v>
      </c>
      <c r="P44" s="81">
        <v>6329.03</v>
      </c>
      <c r="Q44" s="81">
        <v>619.70000000000005</v>
      </c>
      <c r="R44" s="82">
        <v>7578.23</v>
      </c>
      <c r="S44" s="80" t="s">
        <v>821</v>
      </c>
      <c r="T44" s="81">
        <v>4534.8500000000004</v>
      </c>
      <c r="U44" s="81">
        <v>2423.7800000000002</v>
      </c>
      <c r="V44" s="81">
        <v>0</v>
      </c>
      <c r="W44" s="81">
        <v>619.6</v>
      </c>
      <c r="X44" s="82">
        <v>7578.23</v>
      </c>
      <c r="Y44" s="80" t="s">
        <v>821</v>
      </c>
      <c r="Z44" s="81">
        <v>318.5</v>
      </c>
      <c r="AA44" s="81">
        <v>45</v>
      </c>
      <c r="AB44" s="81">
        <v>0</v>
      </c>
      <c r="AC44" s="81">
        <v>619.6</v>
      </c>
      <c r="AD44" s="82">
        <v>983.1</v>
      </c>
    </row>
    <row r="45" spans="1:30">
      <c r="A45" s="1"/>
      <c r="B45" s="80" t="s">
        <v>822</v>
      </c>
      <c r="C45" s="81">
        <v>447.2</v>
      </c>
      <c r="D45" s="81">
        <v>90.5</v>
      </c>
      <c r="E45" s="81">
        <v>0</v>
      </c>
      <c r="F45" s="81">
        <v>87.9</v>
      </c>
      <c r="G45" s="81">
        <v>3460.42</v>
      </c>
      <c r="H45" s="81">
        <v>2434.7399999999998</v>
      </c>
      <c r="I45" s="81">
        <v>0</v>
      </c>
      <c r="J45" s="81">
        <v>483.4</v>
      </c>
      <c r="K45" s="81">
        <v>621.5</v>
      </c>
      <c r="L45" s="81">
        <v>0</v>
      </c>
      <c r="M45" s="81">
        <v>0</v>
      </c>
      <c r="N45" s="81">
        <v>0</v>
      </c>
      <c r="O45" s="81">
        <v>625.6</v>
      </c>
      <c r="P45" s="81">
        <v>6378.56</v>
      </c>
      <c r="Q45" s="81">
        <v>621.5</v>
      </c>
      <c r="R45" s="82">
        <v>7625.66</v>
      </c>
      <c r="S45" s="80" t="s">
        <v>822</v>
      </c>
      <c r="T45" s="81">
        <v>4508.72</v>
      </c>
      <c r="U45" s="81">
        <v>2545.64</v>
      </c>
      <c r="V45" s="81">
        <v>0</v>
      </c>
      <c r="W45" s="81">
        <v>571.29999999999995</v>
      </c>
      <c r="X45" s="82">
        <v>7625.66</v>
      </c>
      <c r="Y45" s="80" t="s">
        <v>822</v>
      </c>
      <c r="Z45" s="81">
        <v>318.8</v>
      </c>
      <c r="AA45" s="81">
        <v>44.9</v>
      </c>
      <c r="AB45" s="81">
        <v>0</v>
      </c>
      <c r="AC45" s="81">
        <v>571.29999999999995</v>
      </c>
      <c r="AD45" s="82">
        <v>935</v>
      </c>
    </row>
    <row r="46" spans="1:30">
      <c r="A46" s="1"/>
      <c r="B46" s="80" t="s">
        <v>823</v>
      </c>
      <c r="C46" s="81">
        <v>446.8</v>
      </c>
      <c r="D46" s="81">
        <v>90.7</v>
      </c>
      <c r="E46" s="81">
        <v>0</v>
      </c>
      <c r="F46" s="81">
        <v>81.3</v>
      </c>
      <c r="G46" s="81">
        <v>3476.83</v>
      </c>
      <c r="H46" s="81">
        <v>2409.31</v>
      </c>
      <c r="I46" s="81">
        <v>0</v>
      </c>
      <c r="J46" s="81">
        <v>505.3</v>
      </c>
      <c r="K46" s="81">
        <v>620.4</v>
      </c>
      <c r="L46" s="81">
        <v>0</v>
      </c>
      <c r="M46" s="81">
        <v>0</v>
      </c>
      <c r="N46" s="81">
        <v>0</v>
      </c>
      <c r="O46" s="81">
        <v>618.79999999999995</v>
      </c>
      <c r="P46" s="81">
        <v>6391.44</v>
      </c>
      <c r="Q46" s="81">
        <v>620.4</v>
      </c>
      <c r="R46" s="82">
        <v>7630.64</v>
      </c>
      <c r="S46" s="80" t="s">
        <v>823</v>
      </c>
      <c r="T46" s="81">
        <v>4523.63</v>
      </c>
      <c r="U46" s="81">
        <v>2520.41</v>
      </c>
      <c r="V46" s="81">
        <v>0</v>
      </c>
      <c r="W46" s="81">
        <v>586.6</v>
      </c>
      <c r="X46" s="82">
        <v>7630.64</v>
      </c>
      <c r="Y46" s="80" t="s">
        <v>823</v>
      </c>
      <c r="Z46" s="81">
        <v>318.10000000000002</v>
      </c>
      <c r="AA46" s="81">
        <v>45.1</v>
      </c>
      <c r="AB46" s="81">
        <v>0</v>
      </c>
      <c r="AC46" s="81">
        <v>586.6</v>
      </c>
      <c r="AD46" s="82">
        <v>949.8</v>
      </c>
    </row>
    <row r="47" spans="1:30">
      <c r="A47" s="1"/>
      <c r="B47" s="80" t="s">
        <v>824</v>
      </c>
      <c r="C47" s="81">
        <v>446.6</v>
      </c>
      <c r="D47" s="81">
        <v>91.1</v>
      </c>
      <c r="E47" s="81">
        <v>0</v>
      </c>
      <c r="F47" s="81">
        <v>65.8</v>
      </c>
      <c r="G47" s="81">
        <v>3473.39</v>
      </c>
      <c r="H47" s="81">
        <v>2370.63</v>
      </c>
      <c r="I47" s="81">
        <v>0</v>
      </c>
      <c r="J47" s="81">
        <v>542.20000000000005</v>
      </c>
      <c r="K47" s="81">
        <v>618.70000000000005</v>
      </c>
      <c r="L47" s="81">
        <v>0</v>
      </c>
      <c r="M47" s="81">
        <v>0</v>
      </c>
      <c r="N47" s="81">
        <v>0</v>
      </c>
      <c r="O47" s="81">
        <v>603.5</v>
      </c>
      <c r="P47" s="81">
        <v>6386.22</v>
      </c>
      <c r="Q47" s="81">
        <v>618.70000000000005</v>
      </c>
      <c r="R47" s="82">
        <v>7608.42</v>
      </c>
      <c r="S47" s="80" t="s">
        <v>824</v>
      </c>
      <c r="T47" s="81">
        <v>4518.29</v>
      </c>
      <c r="U47" s="81">
        <v>2482.13</v>
      </c>
      <c r="V47" s="81">
        <v>0</v>
      </c>
      <c r="W47" s="81">
        <v>608</v>
      </c>
      <c r="X47" s="82">
        <v>7608.42</v>
      </c>
      <c r="Y47" s="80" t="s">
        <v>824</v>
      </c>
      <c r="Z47" s="81">
        <v>318.3</v>
      </c>
      <c r="AA47" s="81">
        <v>45.1</v>
      </c>
      <c r="AB47" s="81">
        <v>0</v>
      </c>
      <c r="AC47" s="81">
        <v>608</v>
      </c>
      <c r="AD47" s="82">
        <v>971.4</v>
      </c>
    </row>
    <row r="48" spans="1:30">
      <c r="A48" s="1"/>
      <c r="B48" s="80" t="s">
        <v>825</v>
      </c>
      <c r="C48" s="81">
        <v>446.4</v>
      </c>
      <c r="D48" s="81">
        <v>90.6</v>
      </c>
      <c r="E48" s="81">
        <v>0</v>
      </c>
      <c r="F48" s="81">
        <v>59.2</v>
      </c>
      <c r="G48" s="81">
        <v>3473.78</v>
      </c>
      <c r="H48" s="81">
        <v>2299.9299999999998</v>
      </c>
      <c r="I48" s="81">
        <v>0</v>
      </c>
      <c r="J48" s="81">
        <v>561.4</v>
      </c>
      <c r="K48" s="81">
        <v>623.5</v>
      </c>
      <c r="L48" s="81">
        <v>0</v>
      </c>
      <c r="M48" s="81">
        <v>0</v>
      </c>
      <c r="N48" s="81">
        <v>0</v>
      </c>
      <c r="O48" s="81">
        <v>596.20000000000005</v>
      </c>
      <c r="P48" s="81">
        <v>6335.11</v>
      </c>
      <c r="Q48" s="81">
        <v>623.5</v>
      </c>
      <c r="R48" s="82">
        <v>7554.81</v>
      </c>
      <c r="S48" s="80" t="s">
        <v>825</v>
      </c>
      <c r="T48" s="81">
        <v>4523.28</v>
      </c>
      <c r="U48" s="81">
        <v>2410.9299999999998</v>
      </c>
      <c r="V48" s="81">
        <v>0</v>
      </c>
      <c r="W48" s="81">
        <v>620.6</v>
      </c>
      <c r="X48" s="82">
        <v>7554.81</v>
      </c>
      <c r="Y48" s="80" t="s">
        <v>825</v>
      </c>
      <c r="Z48" s="81">
        <v>317.7</v>
      </c>
      <c r="AA48" s="81">
        <v>45.6</v>
      </c>
      <c r="AB48" s="81">
        <v>0</v>
      </c>
      <c r="AC48" s="81">
        <v>620.6</v>
      </c>
      <c r="AD48" s="82">
        <v>983.9</v>
      </c>
    </row>
    <row r="49" spans="1:30">
      <c r="A49" s="1"/>
      <c r="B49" s="80" t="s">
        <v>826</v>
      </c>
      <c r="C49" s="81">
        <v>443.1</v>
      </c>
      <c r="D49" s="81">
        <v>91.8</v>
      </c>
      <c r="E49" s="81">
        <v>0</v>
      </c>
      <c r="F49" s="81">
        <v>62.5</v>
      </c>
      <c r="G49" s="81">
        <v>3404.93</v>
      </c>
      <c r="H49" s="81">
        <v>2284.4</v>
      </c>
      <c r="I49" s="81">
        <v>0</v>
      </c>
      <c r="J49" s="81">
        <v>565.70000000000005</v>
      </c>
      <c r="K49" s="81">
        <v>617.6</v>
      </c>
      <c r="L49" s="81">
        <v>0</v>
      </c>
      <c r="M49" s="81">
        <v>0</v>
      </c>
      <c r="N49" s="81">
        <v>0</v>
      </c>
      <c r="O49" s="81">
        <v>597.4</v>
      </c>
      <c r="P49" s="81">
        <v>6255.03</v>
      </c>
      <c r="Q49" s="81">
        <v>617.6</v>
      </c>
      <c r="R49" s="82">
        <v>7470.03</v>
      </c>
      <c r="S49" s="80" t="s">
        <v>826</v>
      </c>
      <c r="T49" s="81">
        <v>4445.2299999999996</v>
      </c>
      <c r="U49" s="81">
        <v>2396.6</v>
      </c>
      <c r="V49" s="81">
        <v>0</v>
      </c>
      <c r="W49" s="81">
        <v>628.20000000000005</v>
      </c>
      <c r="X49" s="82">
        <v>7470.03</v>
      </c>
      <c r="Y49" s="80" t="s">
        <v>826</v>
      </c>
      <c r="Z49" s="81">
        <v>317.39999999999998</v>
      </c>
      <c r="AA49" s="81">
        <v>45.7</v>
      </c>
      <c r="AB49" s="81">
        <v>0</v>
      </c>
      <c r="AC49" s="81">
        <v>628.20000000000005</v>
      </c>
      <c r="AD49" s="82">
        <v>991.3</v>
      </c>
    </row>
    <row r="50" spans="1:30">
      <c r="A50" s="1"/>
      <c r="B50" s="80" t="s">
        <v>827</v>
      </c>
      <c r="C50" s="81">
        <v>446.2</v>
      </c>
      <c r="D50" s="81">
        <v>91.4</v>
      </c>
      <c r="E50" s="81">
        <v>0</v>
      </c>
      <c r="F50" s="81">
        <v>67</v>
      </c>
      <c r="G50" s="81">
        <v>3469.17</v>
      </c>
      <c r="H50" s="81">
        <v>2159.59</v>
      </c>
      <c r="I50" s="81">
        <v>0</v>
      </c>
      <c r="J50" s="81">
        <v>543.6</v>
      </c>
      <c r="K50" s="81">
        <v>619.6</v>
      </c>
      <c r="L50" s="81">
        <v>0</v>
      </c>
      <c r="M50" s="81">
        <v>0</v>
      </c>
      <c r="N50" s="81">
        <v>0</v>
      </c>
      <c r="O50" s="81">
        <v>604.6</v>
      </c>
      <c r="P50" s="81">
        <v>6172.36</v>
      </c>
      <c r="Q50" s="81">
        <v>619.6</v>
      </c>
      <c r="R50" s="82">
        <v>7396.56</v>
      </c>
      <c r="S50" s="80" t="s">
        <v>827</v>
      </c>
      <c r="T50" s="81">
        <v>4514.57</v>
      </c>
      <c r="U50" s="81">
        <v>2271.39</v>
      </c>
      <c r="V50" s="81">
        <v>0</v>
      </c>
      <c r="W50" s="81">
        <v>610.6</v>
      </c>
      <c r="X50" s="82">
        <v>7396.56</v>
      </c>
      <c r="Y50" s="80" t="s">
        <v>827</v>
      </c>
      <c r="Z50" s="81">
        <v>317.3</v>
      </c>
      <c r="AA50" s="81">
        <v>45.7</v>
      </c>
      <c r="AB50" s="81">
        <v>0</v>
      </c>
      <c r="AC50" s="81">
        <v>610.6</v>
      </c>
      <c r="AD50" s="82">
        <v>973.6</v>
      </c>
    </row>
    <row r="51" spans="1:30">
      <c r="A51" s="1"/>
      <c r="B51" s="80" t="s">
        <v>828</v>
      </c>
      <c r="C51" s="81">
        <v>450.8</v>
      </c>
      <c r="D51" s="81">
        <v>90.7</v>
      </c>
      <c r="E51" s="81">
        <v>0</v>
      </c>
      <c r="F51" s="81">
        <v>63.2</v>
      </c>
      <c r="G51" s="81">
        <v>3436.37</v>
      </c>
      <c r="H51" s="81">
        <v>2054.84</v>
      </c>
      <c r="I51" s="81">
        <v>0</v>
      </c>
      <c r="J51" s="81">
        <v>519</v>
      </c>
      <c r="K51" s="81">
        <v>625.79999999999995</v>
      </c>
      <c r="L51" s="81">
        <v>0</v>
      </c>
      <c r="M51" s="81">
        <v>0</v>
      </c>
      <c r="N51" s="81">
        <v>0</v>
      </c>
      <c r="O51" s="81">
        <v>604.70000000000005</v>
      </c>
      <c r="P51" s="81">
        <v>6010.21</v>
      </c>
      <c r="Q51" s="81">
        <v>625.79999999999995</v>
      </c>
      <c r="R51" s="82">
        <v>7240.71</v>
      </c>
      <c r="S51" s="80" t="s">
        <v>828</v>
      </c>
      <c r="T51" s="81">
        <v>4492.57</v>
      </c>
      <c r="U51" s="81">
        <v>2165.94</v>
      </c>
      <c r="V51" s="81">
        <v>0</v>
      </c>
      <c r="W51" s="81">
        <v>582.20000000000005</v>
      </c>
      <c r="X51" s="82">
        <v>7240.71</v>
      </c>
      <c r="Y51" s="80" t="s">
        <v>828</v>
      </c>
      <c r="Z51" s="81">
        <v>315.3</v>
      </c>
      <c r="AA51" s="81">
        <v>45.9</v>
      </c>
      <c r="AB51" s="81">
        <v>0</v>
      </c>
      <c r="AC51" s="81">
        <v>582.20000000000005</v>
      </c>
      <c r="AD51" s="82">
        <v>943.4</v>
      </c>
    </row>
    <row r="52" spans="1:30">
      <c r="A52" s="1"/>
      <c r="B52" s="80" t="s">
        <v>829</v>
      </c>
      <c r="C52" s="81">
        <v>447.3</v>
      </c>
      <c r="D52" s="81">
        <v>91.5</v>
      </c>
      <c r="E52" s="81">
        <v>0</v>
      </c>
      <c r="F52" s="81">
        <v>49.7</v>
      </c>
      <c r="G52" s="81">
        <v>3483</v>
      </c>
      <c r="H52" s="81">
        <v>2045.01</v>
      </c>
      <c r="I52" s="81">
        <v>0</v>
      </c>
      <c r="J52" s="81">
        <v>492.8</v>
      </c>
      <c r="K52" s="81">
        <v>622</v>
      </c>
      <c r="L52" s="81">
        <v>0</v>
      </c>
      <c r="M52" s="81">
        <v>0</v>
      </c>
      <c r="N52" s="81">
        <v>0</v>
      </c>
      <c r="O52" s="81">
        <v>588.5</v>
      </c>
      <c r="P52" s="81">
        <v>6020.81</v>
      </c>
      <c r="Q52" s="81">
        <v>622</v>
      </c>
      <c r="R52" s="82">
        <v>7231.31</v>
      </c>
      <c r="S52" s="80" t="s">
        <v>829</v>
      </c>
      <c r="T52" s="81">
        <v>4531.8999999999996</v>
      </c>
      <c r="U52" s="81">
        <v>2156.91</v>
      </c>
      <c r="V52" s="81">
        <v>0</v>
      </c>
      <c r="W52" s="81">
        <v>542.5</v>
      </c>
      <c r="X52" s="82">
        <v>7231.31</v>
      </c>
      <c r="Y52" s="80" t="s">
        <v>829</v>
      </c>
      <c r="Z52" s="81">
        <v>317.7</v>
      </c>
      <c r="AA52" s="81">
        <v>45.7</v>
      </c>
      <c r="AB52" s="81">
        <v>0</v>
      </c>
      <c r="AC52" s="81">
        <v>542.5</v>
      </c>
      <c r="AD52" s="82">
        <v>905.9</v>
      </c>
    </row>
    <row r="53" spans="1:30">
      <c r="A53" s="1"/>
      <c r="B53" s="80" t="s">
        <v>830</v>
      </c>
      <c r="C53" s="81">
        <v>445.1</v>
      </c>
      <c r="D53" s="81">
        <v>91.5</v>
      </c>
      <c r="E53" s="81">
        <v>0</v>
      </c>
      <c r="F53" s="81">
        <v>37.299999999999997</v>
      </c>
      <c r="G53" s="81">
        <v>3483.11</v>
      </c>
      <c r="H53" s="81">
        <v>1944.22</v>
      </c>
      <c r="I53" s="81">
        <v>0</v>
      </c>
      <c r="J53" s="81">
        <v>492.2</v>
      </c>
      <c r="K53" s="81">
        <v>611.9</v>
      </c>
      <c r="L53" s="81">
        <v>0</v>
      </c>
      <c r="M53" s="81">
        <v>0</v>
      </c>
      <c r="N53" s="81">
        <v>0</v>
      </c>
      <c r="O53" s="81">
        <v>573.9</v>
      </c>
      <c r="P53" s="81">
        <v>5919.53</v>
      </c>
      <c r="Q53" s="81">
        <v>611.9</v>
      </c>
      <c r="R53" s="82">
        <v>7105.33</v>
      </c>
      <c r="S53" s="80" t="s">
        <v>830</v>
      </c>
      <c r="T53" s="81">
        <v>4519.71</v>
      </c>
      <c r="U53" s="81">
        <v>2056.12</v>
      </c>
      <c r="V53" s="81">
        <v>0</v>
      </c>
      <c r="W53" s="81">
        <v>529.5</v>
      </c>
      <c r="X53" s="82">
        <v>7105.33</v>
      </c>
      <c r="Y53" s="80" t="s">
        <v>830</v>
      </c>
      <c r="Z53" s="81">
        <v>317.39999999999998</v>
      </c>
      <c r="AA53" s="81">
        <v>45.6</v>
      </c>
      <c r="AB53" s="81">
        <v>0</v>
      </c>
      <c r="AC53" s="81">
        <v>529.5</v>
      </c>
      <c r="AD53" s="82">
        <v>892.5</v>
      </c>
    </row>
    <row r="54" spans="1:30">
      <c r="A54" s="1"/>
      <c r="B54" s="80" t="s">
        <v>831</v>
      </c>
      <c r="C54" s="81">
        <v>446.2</v>
      </c>
      <c r="D54" s="81">
        <v>91.6</v>
      </c>
      <c r="E54" s="81">
        <v>0</v>
      </c>
      <c r="F54" s="81">
        <v>38.6</v>
      </c>
      <c r="G54" s="81">
        <v>3462.44</v>
      </c>
      <c r="H54" s="81">
        <v>1865.34</v>
      </c>
      <c r="I54" s="81">
        <v>0</v>
      </c>
      <c r="J54" s="81">
        <v>432.2</v>
      </c>
      <c r="K54" s="81">
        <v>621.79999999999995</v>
      </c>
      <c r="L54" s="81">
        <v>0</v>
      </c>
      <c r="M54" s="81">
        <v>0</v>
      </c>
      <c r="N54" s="81">
        <v>0</v>
      </c>
      <c r="O54" s="81">
        <v>576.4</v>
      </c>
      <c r="P54" s="81">
        <v>5759.98</v>
      </c>
      <c r="Q54" s="81">
        <v>621.79999999999995</v>
      </c>
      <c r="R54" s="82">
        <v>6958.18</v>
      </c>
      <c r="S54" s="80" t="s">
        <v>831</v>
      </c>
      <c r="T54" s="81">
        <v>4510.04</v>
      </c>
      <c r="U54" s="81">
        <v>1977.34</v>
      </c>
      <c r="V54" s="81">
        <v>0</v>
      </c>
      <c r="W54" s="81">
        <v>470.8</v>
      </c>
      <c r="X54" s="82">
        <v>6958.18</v>
      </c>
      <c r="Y54" s="80" t="s">
        <v>831</v>
      </c>
      <c r="Z54" s="81">
        <v>317.2</v>
      </c>
      <c r="AA54" s="81">
        <v>45.6</v>
      </c>
      <c r="AB54" s="81">
        <v>0</v>
      </c>
      <c r="AC54" s="81">
        <v>470.8</v>
      </c>
      <c r="AD54" s="82">
        <v>833.6</v>
      </c>
    </row>
    <row r="55" spans="1:30">
      <c r="A55" s="1"/>
      <c r="B55" s="80" t="s">
        <v>41</v>
      </c>
      <c r="C55" s="81">
        <v>446.9</v>
      </c>
      <c r="D55" s="81">
        <v>91.3</v>
      </c>
      <c r="E55" s="81">
        <v>0</v>
      </c>
      <c r="F55" s="81">
        <v>40.299999999999997</v>
      </c>
      <c r="G55" s="81">
        <v>3513.22</v>
      </c>
      <c r="H55" s="81">
        <v>1763.2</v>
      </c>
      <c r="I55" s="81">
        <v>0</v>
      </c>
      <c r="J55" s="81">
        <v>395.4</v>
      </c>
      <c r="K55" s="81">
        <v>619.79999999999995</v>
      </c>
      <c r="L55" s="81">
        <v>0</v>
      </c>
      <c r="M55" s="81">
        <v>0</v>
      </c>
      <c r="N55" s="81">
        <v>0</v>
      </c>
      <c r="O55" s="81">
        <v>578.5</v>
      </c>
      <c r="P55" s="81">
        <v>5671.82</v>
      </c>
      <c r="Q55" s="81">
        <v>619.79999999999995</v>
      </c>
      <c r="R55" s="82">
        <v>6870.12</v>
      </c>
      <c r="S55" s="80" t="s">
        <v>41</v>
      </c>
      <c r="T55" s="81">
        <v>4559.5200000000004</v>
      </c>
      <c r="U55" s="81">
        <v>1874.9</v>
      </c>
      <c r="V55" s="81">
        <v>0</v>
      </c>
      <c r="W55" s="81">
        <v>435.7</v>
      </c>
      <c r="X55" s="82">
        <v>6870.12</v>
      </c>
      <c r="Y55" s="80" t="s">
        <v>41</v>
      </c>
      <c r="Z55" s="81">
        <v>317.5</v>
      </c>
      <c r="AA55" s="81">
        <v>45.6</v>
      </c>
      <c r="AB55" s="81">
        <v>0</v>
      </c>
      <c r="AC55" s="81">
        <v>435.7</v>
      </c>
      <c r="AD55" s="82">
        <v>798.8</v>
      </c>
    </row>
    <row r="56" spans="1:30">
      <c r="A56" s="1"/>
      <c r="B56" s="83" t="s">
        <v>986</v>
      </c>
      <c r="C56" s="84">
        <v>10694.9</v>
      </c>
      <c r="D56" s="84">
        <v>1683.9</v>
      </c>
      <c r="E56" s="84">
        <v>1.6</v>
      </c>
      <c r="F56" s="84">
        <v>1518.2</v>
      </c>
      <c r="G56" s="84">
        <v>82800.014999999999</v>
      </c>
      <c r="H56" s="84">
        <v>45692.425000000003</v>
      </c>
      <c r="I56" s="84">
        <v>5.6</v>
      </c>
      <c r="J56" s="84">
        <v>9380.7000000000007</v>
      </c>
      <c r="K56" s="84">
        <v>14775.55</v>
      </c>
      <c r="L56" s="84">
        <v>216.2</v>
      </c>
      <c r="M56" s="84">
        <v>3874.7</v>
      </c>
      <c r="N56" s="84">
        <v>0</v>
      </c>
      <c r="O56" s="84">
        <v>13898.6</v>
      </c>
      <c r="P56" s="84">
        <v>137878.74</v>
      </c>
      <c r="Q56" s="84">
        <v>18866.45</v>
      </c>
      <c r="R56" s="84">
        <v>170643.79</v>
      </c>
      <c r="S56" s="83" t="s">
        <v>986</v>
      </c>
      <c r="T56" s="84">
        <v>107780.86500000001</v>
      </c>
      <c r="U56" s="84">
        <v>48082.125</v>
      </c>
      <c r="V56" s="84">
        <v>3881.9</v>
      </c>
      <c r="W56" s="84">
        <v>10898.9</v>
      </c>
      <c r="X56" s="84">
        <v>170643.79</v>
      </c>
      <c r="Y56" s="83" t="s">
        <v>986</v>
      </c>
      <c r="Z56" s="84">
        <v>7535.65</v>
      </c>
      <c r="AA56" s="84">
        <v>1077.05</v>
      </c>
      <c r="AB56" s="84">
        <v>3881.9</v>
      </c>
      <c r="AC56" s="84">
        <v>10898.9</v>
      </c>
      <c r="AD56" s="84">
        <v>23393.5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5" t="s">
        <v>0</v>
      </c>
      <c r="C3" s="206"/>
      <c r="D3" s="206"/>
      <c r="E3" s="206"/>
      <c r="F3" s="206"/>
      <c r="G3" s="206"/>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1181</v>
      </c>
      <c r="C5" s="1"/>
      <c r="D5" s="1"/>
      <c r="E5" s="1"/>
      <c r="F5" s="1"/>
      <c r="G5" s="1"/>
      <c r="H5" s="1"/>
      <c r="I5" s="1"/>
      <c r="J5" s="1"/>
      <c r="K5" s="1"/>
      <c r="L5" s="1"/>
      <c r="M5" s="1"/>
      <c r="N5" s="1"/>
      <c r="O5" s="1"/>
      <c r="P5" s="1"/>
    </row>
    <row r="6" spans="1:16" ht="27.6">
      <c r="A6" s="1"/>
      <c r="B6" s="3" t="s">
        <v>148</v>
      </c>
      <c r="C6" s="3" t="s">
        <v>1182</v>
      </c>
      <c r="D6" s="3" t="s">
        <v>1183</v>
      </c>
      <c r="E6" s="3" t="s">
        <v>1184</v>
      </c>
      <c r="F6" s="3" t="s">
        <v>151</v>
      </c>
      <c r="G6" s="3" t="s">
        <v>152</v>
      </c>
      <c r="H6" s="3" t="s">
        <v>1185</v>
      </c>
      <c r="I6" s="3" t="s">
        <v>1186</v>
      </c>
      <c r="J6" s="3" t="s">
        <v>1187</v>
      </c>
      <c r="K6" s="3" t="s">
        <v>1188</v>
      </c>
      <c r="L6" s="3" t="s">
        <v>1189</v>
      </c>
      <c r="M6" s="3" t="s">
        <v>1190</v>
      </c>
      <c r="N6" s="3" t="s">
        <v>1191</v>
      </c>
      <c r="O6" s="3" t="s">
        <v>1192</v>
      </c>
      <c r="P6" s="3" t="s">
        <v>1193</v>
      </c>
    </row>
    <row r="7" spans="1:16">
      <c r="A7" s="1"/>
      <c r="B7" s="6" t="s">
        <v>623</v>
      </c>
      <c r="C7" s="6" t="s">
        <v>1004</v>
      </c>
      <c r="D7" s="85" t="s">
        <v>46</v>
      </c>
      <c r="E7" s="6" t="s">
        <v>1194</v>
      </c>
      <c r="F7" s="85" t="s">
        <v>18</v>
      </c>
      <c r="G7" s="85" t="s">
        <v>19</v>
      </c>
      <c r="H7" s="85" t="s">
        <v>578</v>
      </c>
      <c r="I7" s="85" t="s">
        <v>578</v>
      </c>
      <c r="J7" s="85" t="s">
        <v>1195</v>
      </c>
      <c r="K7" s="85" t="s">
        <v>578</v>
      </c>
      <c r="L7" s="85" t="s">
        <v>578</v>
      </c>
      <c r="M7" s="85" t="s">
        <v>578</v>
      </c>
      <c r="N7" s="85" t="s">
        <v>578</v>
      </c>
      <c r="O7" s="6" t="s">
        <v>1196</v>
      </c>
      <c r="P7" s="6"/>
    </row>
    <row r="8" spans="1:16">
      <c r="A8" s="1"/>
      <c r="B8" s="6" t="s">
        <v>268</v>
      </c>
      <c r="C8" s="6" t="s">
        <v>1070</v>
      </c>
      <c r="D8" s="85" t="s">
        <v>46</v>
      </c>
      <c r="E8" s="6" t="s">
        <v>1197</v>
      </c>
      <c r="F8" s="85" t="s">
        <v>1198</v>
      </c>
      <c r="G8" s="85" t="s">
        <v>1199</v>
      </c>
      <c r="H8" s="85" t="s">
        <v>1200</v>
      </c>
      <c r="I8" s="85" t="s">
        <v>578</v>
      </c>
      <c r="J8" s="85" t="s">
        <v>1201</v>
      </c>
      <c r="K8" s="85" t="s">
        <v>578</v>
      </c>
      <c r="L8" s="85" t="s">
        <v>578</v>
      </c>
      <c r="M8" s="85" t="s">
        <v>578</v>
      </c>
      <c r="N8" s="85" t="s">
        <v>578</v>
      </c>
      <c r="O8" s="6" t="s">
        <v>1196</v>
      </c>
      <c r="P8" s="6"/>
    </row>
    <row r="9" spans="1:16">
      <c r="A9" s="1"/>
      <c r="B9" s="6" t="s">
        <v>268</v>
      </c>
      <c r="C9" s="6" t="s">
        <v>1070</v>
      </c>
      <c r="D9" s="85" t="s">
        <v>46</v>
      </c>
      <c r="E9" s="6" t="s">
        <v>1197</v>
      </c>
      <c r="F9" s="85" t="s">
        <v>1199</v>
      </c>
      <c r="G9" s="85" t="s">
        <v>1202</v>
      </c>
      <c r="H9" s="85" t="s">
        <v>578</v>
      </c>
      <c r="I9" s="85" t="s">
        <v>1203</v>
      </c>
      <c r="J9" s="85" t="s">
        <v>1204</v>
      </c>
      <c r="K9" s="85" t="s">
        <v>578</v>
      </c>
      <c r="L9" s="85" t="s">
        <v>578</v>
      </c>
      <c r="M9" s="85" t="s">
        <v>578</v>
      </c>
      <c r="N9" s="85" t="s">
        <v>578</v>
      </c>
      <c r="O9" s="6" t="s">
        <v>1196</v>
      </c>
      <c r="P9" s="6"/>
    </row>
    <row r="10" spans="1:16">
      <c r="A10" s="1"/>
      <c r="B10" s="6" t="s">
        <v>62</v>
      </c>
      <c r="C10" s="6" t="s">
        <v>1075</v>
      </c>
      <c r="D10" s="85" t="s">
        <v>46</v>
      </c>
      <c r="E10" s="6" t="s">
        <v>1205</v>
      </c>
      <c r="F10" s="85" t="s">
        <v>18</v>
      </c>
      <c r="G10" s="85" t="s">
        <v>1206</v>
      </c>
      <c r="H10" s="85" t="s">
        <v>578</v>
      </c>
      <c r="I10" s="85" t="s">
        <v>1207</v>
      </c>
      <c r="J10" s="85" t="s">
        <v>1201</v>
      </c>
      <c r="K10" s="85" t="s">
        <v>578</v>
      </c>
      <c r="L10" s="85" t="s">
        <v>578</v>
      </c>
      <c r="M10" s="85" t="s">
        <v>578</v>
      </c>
      <c r="N10" s="85" t="s">
        <v>578</v>
      </c>
      <c r="O10" s="6" t="s">
        <v>1196</v>
      </c>
      <c r="P10" s="6"/>
    </row>
    <row r="11" spans="1:16">
      <c r="A11" s="1"/>
      <c r="B11" s="6" t="s">
        <v>62</v>
      </c>
      <c r="C11" s="6" t="s">
        <v>1075</v>
      </c>
      <c r="D11" s="85" t="s">
        <v>46</v>
      </c>
      <c r="E11" s="6" t="s">
        <v>1205</v>
      </c>
      <c r="F11" s="85" t="s">
        <v>1208</v>
      </c>
      <c r="G11" s="85" t="s">
        <v>1209</v>
      </c>
      <c r="H11" s="85" t="s">
        <v>1210</v>
      </c>
      <c r="I11" s="85" t="s">
        <v>578</v>
      </c>
      <c r="J11" s="85" t="s">
        <v>1204</v>
      </c>
      <c r="K11" s="85" t="s">
        <v>578</v>
      </c>
      <c r="L11" s="85" t="s">
        <v>578</v>
      </c>
      <c r="M11" s="85" t="s">
        <v>578</v>
      </c>
      <c r="N11" s="85" t="s">
        <v>578</v>
      </c>
      <c r="O11" s="6" t="s">
        <v>1196</v>
      </c>
      <c r="P11" s="6"/>
    </row>
    <row r="12" spans="1:16">
      <c r="A12" s="1"/>
      <c r="B12" s="6" t="s">
        <v>62</v>
      </c>
      <c r="C12" s="6" t="s">
        <v>1075</v>
      </c>
      <c r="D12" s="85" t="s">
        <v>46</v>
      </c>
      <c r="E12" s="6" t="s">
        <v>1205</v>
      </c>
      <c r="F12" s="85" t="s">
        <v>1209</v>
      </c>
      <c r="G12" s="85" t="s">
        <v>19</v>
      </c>
      <c r="H12" s="85" t="s">
        <v>578</v>
      </c>
      <c r="I12" s="85" t="s">
        <v>578</v>
      </c>
      <c r="J12" s="85" t="s">
        <v>1201</v>
      </c>
      <c r="K12" s="85" t="s">
        <v>578</v>
      </c>
      <c r="L12" s="85" t="s">
        <v>578</v>
      </c>
      <c r="M12" s="85" t="s">
        <v>578</v>
      </c>
      <c r="N12" s="85" t="s">
        <v>578</v>
      </c>
      <c r="O12" s="6" t="s">
        <v>1196</v>
      </c>
      <c r="P12" s="6"/>
    </row>
    <row r="13" spans="1:16">
      <c r="A13" s="1"/>
      <c r="B13" s="6" t="s">
        <v>66</v>
      </c>
      <c r="C13" s="6" t="s">
        <v>75</v>
      </c>
      <c r="D13" s="85" t="s">
        <v>46</v>
      </c>
      <c r="E13" s="6" t="s">
        <v>1211</v>
      </c>
      <c r="F13" s="85" t="s">
        <v>18</v>
      </c>
      <c r="G13" s="85" t="s">
        <v>1212</v>
      </c>
      <c r="H13" s="85" t="s">
        <v>578</v>
      </c>
      <c r="I13" s="85" t="s">
        <v>578</v>
      </c>
      <c r="J13" s="85" t="s">
        <v>1204</v>
      </c>
      <c r="K13" s="85" t="s">
        <v>578</v>
      </c>
      <c r="L13" s="85" t="s">
        <v>578</v>
      </c>
      <c r="M13" s="85" t="s">
        <v>578</v>
      </c>
      <c r="N13" s="85" t="s">
        <v>578</v>
      </c>
      <c r="O13" s="6" t="s">
        <v>1196</v>
      </c>
      <c r="P13" s="6"/>
    </row>
    <row r="14" spans="1:16" ht="39.6">
      <c r="A14" s="1"/>
      <c r="B14" s="6" t="s">
        <v>66</v>
      </c>
      <c r="C14" s="6" t="s">
        <v>75</v>
      </c>
      <c r="D14" s="85" t="s">
        <v>46</v>
      </c>
      <c r="E14" s="6" t="s">
        <v>1211</v>
      </c>
      <c r="F14" s="85" t="s">
        <v>1212</v>
      </c>
      <c r="G14" s="85" t="s">
        <v>1213</v>
      </c>
      <c r="H14" s="85" t="s">
        <v>578</v>
      </c>
      <c r="I14" s="85" t="s">
        <v>578</v>
      </c>
      <c r="J14" s="85" t="s">
        <v>1201</v>
      </c>
      <c r="K14" s="85" t="s">
        <v>578</v>
      </c>
      <c r="L14" s="85" t="s">
        <v>578</v>
      </c>
      <c r="M14" s="85" t="s">
        <v>578</v>
      </c>
      <c r="N14" s="85" t="s">
        <v>578</v>
      </c>
      <c r="O14" s="6" t="s">
        <v>1196</v>
      </c>
      <c r="P14" s="6" t="s">
        <v>1214</v>
      </c>
    </row>
    <row r="15" spans="1:16">
      <c r="A15" s="1"/>
      <c r="B15" s="6" t="s">
        <v>66</v>
      </c>
      <c r="C15" s="6" t="s">
        <v>75</v>
      </c>
      <c r="D15" s="85" t="s">
        <v>46</v>
      </c>
      <c r="E15" s="6" t="s">
        <v>1211</v>
      </c>
      <c r="F15" s="85" t="s">
        <v>1213</v>
      </c>
      <c r="G15" s="85" t="s">
        <v>1215</v>
      </c>
      <c r="H15" s="85" t="s">
        <v>578</v>
      </c>
      <c r="I15" s="85" t="s">
        <v>578</v>
      </c>
      <c r="J15" s="85" t="s">
        <v>1204</v>
      </c>
      <c r="K15" s="85" t="s">
        <v>578</v>
      </c>
      <c r="L15" s="85" t="s">
        <v>578</v>
      </c>
      <c r="M15" s="85" t="s">
        <v>578</v>
      </c>
      <c r="N15" s="85" t="s">
        <v>578</v>
      </c>
      <c r="O15" s="6" t="s">
        <v>1196</v>
      </c>
      <c r="P15" s="6"/>
    </row>
    <row r="16" spans="1:16" ht="66">
      <c r="A16" s="1"/>
      <c r="B16" s="6" t="s">
        <v>66</v>
      </c>
      <c r="C16" s="6" t="s">
        <v>75</v>
      </c>
      <c r="D16" s="85" t="s">
        <v>46</v>
      </c>
      <c r="E16" s="6" t="s">
        <v>1211</v>
      </c>
      <c r="F16" s="85" t="s">
        <v>1215</v>
      </c>
      <c r="G16" s="85" t="s">
        <v>19</v>
      </c>
      <c r="H16" s="85" t="s">
        <v>578</v>
      </c>
      <c r="I16" s="85" t="s">
        <v>578</v>
      </c>
      <c r="J16" s="85" t="s">
        <v>1201</v>
      </c>
      <c r="K16" s="85" t="s">
        <v>578</v>
      </c>
      <c r="L16" s="85" t="s">
        <v>578</v>
      </c>
      <c r="M16" s="85" t="s">
        <v>578</v>
      </c>
      <c r="N16" s="85" t="s">
        <v>578</v>
      </c>
      <c r="O16" s="6" t="s">
        <v>1196</v>
      </c>
      <c r="P16" s="6" t="s">
        <v>1216</v>
      </c>
    </row>
    <row r="17" spans="1:16">
      <c r="A17" s="1"/>
      <c r="B17" s="6" t="s">
        <v>66</v>
      </c>
      <c r="C17" s="6" t="s">
        <v>1095</v>
      </c>
      <c r="D17" s="85" t="s">
        <v>1096</v>
      </c>
      <c r="E17" s="6" t="s">
        <v>1217</v>
      </c>
      <c r="F17" s="85" t="s">
        <v>1218</v>
      </c>
      <c r="G17" s="85" t="s">
        <v>1219</v>
      </c>
      <c r="H17" s="85" t="s">
        <v>1220</v>
      </c>
      <c r="I17" s="85" t="s">
        <v>1221</v>
      </c>
      <c r="J17" s="85" t="s">
        <v>1222</v>
      </c>
      <c r="K17" s="85" t="s">
        <v>578</v>
      </c>
      <c r="L17" s="85" t="s">
        <v>578</v>
      </c>
      <c r="M17" s="85" t="s">
        <v>578</v>
      </c>
      <c r="N17" s="85" t="s">
        <v>578</v>
      </c>
      <c r="O17" s="6" t="s">
        <v>1196</v>
      </c>
      <c r="P17" s="6" t="s">
        <v>1223</v>
      </c>
    </row>
    <row r="18" spans="1:16" ht="26.4">
      <c r="A18" s="1"/>
      <c r="B18" s="6" t="s">
        <v>621</v>
      </c>
      <c r="C18" s="6" t="s">
        <v>1098</v>
      </c>
      <c r="D18" s="85" t="s">
        <v>1099</v>
      </c>
      <c r="E18" s="6" t="s">
        <v>1224</v>
      </c>
      <c r="F18" s="85" t="s">
        <v>18</v>
      </c>
      <c r="G18" s="85" t="s">
        <v>19</v>
      </c>
      <c r="H18" s="85" t="s">
        <v>578</v>
      </c>
      <c r="I18" s="85" t="s">
        <v>578</v>
      </c>
      <c r="J18" s="85" t="s">
        <v>1195</v>
      </c>
      <c r="K18" s="85" t="s">
        <v>578</v>
      </c>
      <c r="L18" s="85" t="s">
        <v>578</v>
      </c>
      <c r="M18" s="85" t="s">
        <v>578</v>
      </c>
      <c r="N18" s="85" t="s">
        <v>578</v>
      </c>
      <c r="O18" s="6" t="s">
        <v>1196</v>
      </c>
      <c r="P18" s="6"/>
    </row>
    <row r="19" spans="1:16">
      <c r="A19" s="1"/>
      <c r="B19" s="6" t="s">
        <v>83</v>
      </c>
      <c r="C19" s="6" t="s">
        <v>86</v>
      </c>
      <c r="D19" s="85" t="s">
        <v>46</v>
      </c>
      <c r="E19" s="6" t="s">
        <v>1225</v>
      </c>
      <c r="F19" s="85" t="s">
        <v>18</v>
      </c>
      <c r="G19" s="85" t="s">
        <v>1226</v>
      </c>
      <c r="H19" s="85" t="s">
        <v>578</v>
      </c>
      <c r="I19" s="85" t="s">
        <v>578</v>
      </c>
      <c r="J19" s="85" t="s">
        <v>1227</v>
      </c>
      <c r="K19" s="85" t="s">
        <v>578</v>
      </c>
      <c r="L19" s="85" t="s">
        <v>578</v>
      </c>
      <c r="M19" s="85" t="s">
        <v>578</v>
      </c>
      <c r="N19" s="85" t="s">
        <v>578</v>
      </c>
      <c r="O19" s="6" t="s">
        <v>1196</v>
      </c>
      <c r="P19" s="6"/>
    </row>
    <row r="20" spans="1:16">
      <c r="A20" s="1"/>
      <c r="B20" s="6" t="s">
        <v>83</v>
      </c>
      <c r="C20" s="6" t="s">
        <v>86</v>
      </c>
      <c r="D20" s="85" t="s">
        <v>46</v>
      </c>
      <c r="E20" s="6" t="s">
        <v>1225</v>
      </c>
      <c r="F20" s="85" t="s">
        <v>1226</v>
      </c>
      <c r="G20" s="85" t="s">
        <v>1228</v>
      </c>
      <c r="H20" s="85" t="s">
        <v>578</v>
      </c>
      <c r="I20" s="85" t="s">
        <v>578</v>
      </c>
      <c r="J20" s="85" t="s">
        <v>1201</v>
      </c>
      <c r="K20" s="85" t="s">
        <v>578</v>
      </c>
      <c r="L20" s="85" t="s">
        <v>578</v>
      </c>
      <c r="M20" s="85" t="s">
        <v>578</v>
      </c>
      <c r="N20" s="85" t="s">
        <v>578</v>
      </c>
      <c r="O20" s="6" t="s">
        <v>1196</v>
      </c>
      <c r="P20" s="6"/>
    </row>
    <row r="21" spans="1:16">
      <c r="A21" s="1"/>
      <c r="B21" s="6" t="s">
        <v>83</v>
      </c>
      <c r="C21" s="6" t="s">
        <v>86</v>
      </c>
      <c r="D21" s="85" t="s">
        <v>46</v>
      </c>
      <c r="E21" s="6" t="s">
        <v>1225</v>
      </c>
      <c r="F21" s="85" t="s">
        <v>1228</v>
      </c>
      <c r="G21" s="85" t="s">
        <v>19</v>
      </c>
      <c r="H21" s="85" t="s">
        <v>578</v>
      </c>
      <c r="I21" s="85" t="s">
        <v>578</v>
      </c>
      <c r="J21" s="85" t="s">
        <v>1227</v>
      </c>
      <c r="K21" s="85" t="s">
        <v>578</v>
      </c>
      <c r="L21" s="85" t="s">
        <v>578</v>
      </c>
      <c r="M21" s="85" t="s">
        <v>578</v>
      </c>
      <c r="N21" s="85" t="s">
        <v>578</v>
      </c>
      <c r="O21" s="6" t="s">
        <v>1196</v>
      </c>
      <c r="P21" s="6"/>
    </row>
    <row r="22" spans="1:16">
      <c r="A22" s="1"/>
      <c r="B22" s="6" t="s">
        <v>83</v>
      </c>
      <c r="C22" s="6" t="s">
        <v>92</v>
      </c>
      <c r="D22" s="85" t="s">
        <v>46</v>
      </c>
      <c r="E22" s="6" t="s">
        <v>1229</v>
      </c>
      <c r="F22" s="85" t="s">
        <v>18</v>
      </c>
      <c r="G22" s="85" t="s">
        <v>1230</v>
      </c>
      <c r="H22" s="85" t="s">
        <v>578</v>
      </c>
      <c r="I22" s="85" t="s">
        <v>578</v>
      </c>
      <c r="J22" s="85" t="s">
        <v>1204</v>
      </c>
      <c r="K22" s="85" t="s">
        <v>578</v>
      </c>
      <c r="L22" s="85" t="s">
        <v>578</v>
      </c>
      <c r="M22" s="85" t="s">
        <v>578</v>
      </c>
      <c r="N22" s="85" t="s">
        <v>578</v>
      </c>
      <c r="O22" s="6" t="s">
        <v>1196</v>
      </c>
      <c r="P22" s="6"/>
    </row>
    <row r="23" spans="1:16">
      <c r="A23" s="1"/>
      <c r="B23" s="6" t="s">
        <v>83</v>
      </c>
      <c r="C23" s="6" t="s">
        <v>92</v>
      </c>
      <c r="D23" s="85" t="s">
        <v>46</v>
      </c>
      <c r="E23" s="6" t="s">
        <v>1229</v>
      </c>
      <c r="F23" s="85" t="s">
        <v>1230</v>
      </c>
      <c r="G23" s="85" t="s">
        <v>1231</v>
      </c>
      <c r="H23" s="85" t="s">
        <v>578</v>
      </c>
      <c r="I23" s="85" t="s">
        <v>578</v>
      </c>
      <c r="J23" s="85" t="s">
        <v>1201</v>
      </c>
      <c r="K23" s="85" t="s">
        <v>578</v>
      </c>
      <c r="L23" s="85" t="s">
        <v>578</v>
      </c>
      <c r="M23" s="85" t="s">
        <v>578</v>
      </c>
      <c r="N23" s="85" t="s">
        <v>578</v>
      </c>
      <c r="O23" s="6" t="s">
        <v>1196</v>
      </c>
      <c r="P23" s="6" t="s">
        <v>1232</v>
      </c>
    </row>
    <row r="24" spans="1:16">
      <c r="A24" s="1"/>
      <c r="B24" s="6" t="s">
        <v>83</v>
      </c>
      <c r="C24" s="6" t="s">
        <v>92</v>
      </c>
      <c r="D24" s="85" t="s">
        <v>46</v>
      </c>
      <c r="E24" s="6" t="s">
        <v>1229</v>
      </c>
      <c r="F24" s="85" t="s">
        <v>1231</v>
      </c>
      <c r="G24" s="85" t="s">
        <v>1233</v>
      </c>
      <c r="H24" s="85" t="s">
        <v>578</v>
      </c>
      <c r="I24" s="85" t="s">
        <v>578</v>
      </c>
      <c r="J24" s="85" t="s">
        <v>1204</v>
      </c>
      <c r="K24" s="85" t="s">
        <v>578</v>
      </c>
      <c r="L24" s="85" t="s">
        <v>578</v>
      </c>
      <c r="M24" s="85" t="s">
        <v>578</v>
      </c>
      <c r="N24" s="85" t="s">
        <v>578</v>
      </c>
      <c r="O24" s="6" t="s">
        <v>1196</v>
      </c>
      <c r="P24" s="6"/>
    </row>
    <row r="25" spans="1:16">
      <c r="A25" s="1"/>
      <c r="B25" s="6" t="s">
        <v>83</v>
      </c>
      <c r="C25" s="6" t="s">
        <v>92</v>
      </c>
      <c r="D25" s="85" t="s">
        <v>46</v>
      </c>
      <c r="E25" s="6" t="s">
        <v>1229</v>
      </c>
      <c r="F25" s="85" t="s">
        <v>1233</v>
      </c>
      <c r="G25" s="85" t="s">
        <v>1234</v>
      </c>
      <c r="H25" s="85" t="s">
        <v>578</v>
      </c>
      <c r="I25" s="85" t="s">
        <v>578</v>
      </c>
      <c r="J25" s="85" t="s">
        <v>1201</v>
      </c>
      <c r="K25" s="85" t="s">
        <v>578</v>
      </c>
      <c r="L25" s="85" t="s">
        <v>578</v>
      </c>
      <c r="M25" s="85" t="s">
        <v>578</v>
      </c>
      <c r="N25" s="85" t="s">
        <v>578</v>
      </c>
      <c r="O25" s="6" t="s">
        <v>1196</v>
      </c>
      <c r="P25" s="6"/>
    </row>
    <row r="26" spans="1:16">
      <c r="A26" s="1"/>
      <c r="B26" s="6" t="s">
        <v>83</v>
      </c>
      <c r="C26" s="6" t="s">
        <v>92</v>
      </c>
      <c r="D26" s="85" t="s">
        <v>46</v>
      </c>
      <c r="E26" s="6" t="s">
        <v>1229</v>
      </c>
      <c r="F26" s="85" t="s">
        <v>1234</v>
      </c>
      <c r="G26" s="85" t="s">
        <v>19</v>
      </c>
      <c r="H26" s="85" t="s">
        <v>578</v>
      </c>
      <c r="I26" s="85" t="s">
        <v>578</v>
      </c>
      <c r="J26" s="85" t="s">
        <v>1204</v>
      </c>
      <c r="K26" s="85" t="s">
        <v>578</v>
      </c>
      <c r="L26" s="85" t="s">
        <v>578</v>
      </c>
      <c r="M26" s="85" t="s">
        <v>578</v>
      </c>
      <c r="N26" s="85" t="s">
        <v>578</v>
      </c>
      <c r="O26" s="6" t="s">
        <v>1196</v>
      </c>
      <c r="P26" s="6"/>
    </row>
    <row r="27" spans="1:16">
      <c r="A27" s="1"/>
      <c r="B27" s="6" t="s">
        <v>102</v>
      </c>
      <c r="C27" s="6" t="s">
        <v>114</v>
      </c>
      <c r="D27" s="85" t="s">
        <v>46</v>
      </c>
      <c r="E27" s="6" t="s">
        <v>1235</v>
      </c>
      <c r="F27" s="85" t="s">
        <v>18</v>
      </c>
      <c r="G27" s="85" t="s">
        <v>1236</v>
      </c>
      <c r="H27" s="85" t="s">
        <v>578</v>
      </c>
      <c r="I27" s="85" t="s">
        <v>578</v>
      </c>
      <c r="J27" s="85" t="s">
        <v>1201</v>
      </c>
      <c r="K27" s="85" t="s">
        <v>578</v>
      </c>
      <c r="L27" s="85" t="s">
        <v>578</v>
      </c>
      <c r="M27" s="85" t="s">
        <v>578</v>
      </c>
      <c r="N27" s="85" t="s">
        <v>578</v>
      </c>
      <c r="O27" s="6" t="s">
        <v>1196</v>
      </c>
      <c r="P27" s="6"/>
    </row>
    <row r="28" spans="1:16">
      <c r="A28" s="1"/>
      <c r="B28" s="6" t="s">
        <v>102</v>
      </c>
      <c r="C28" s="6" t="s">
        <v>114</v>
      </c>
      <c r="D28" s="85" t="s">
        <v>46</v>
      </c>
      <c r="E28" s="6" t="s">
        <v>1235</v>
      </c>
      <c r="F28" s="85" t="s">
        <v>1236</v>
      </c>
      <c r="G28" s="85" t="s">
        <v>1237</v>
      </c>
      <c r="H28" s="85" t="s">
        <v>578</v>
      </c>
      <c r="I28" s="85" t="s">
        <v>578</v>
      </c>
      <c r="J28" s="85" t="s">
        <v>1204</v>
      </c>
      <c r="K28" s="85" t="s">
        <v>578</v>
      </c>
      <c r="L28" s="85" t="s">
        <v>578</v>
      </c>
      <c r="M28" s="85" t="s">
        <v>578</v>
      </c>
      <c r="N28" s="85" t="s">
        <v>578</v>
      </c>
      <c r="O28" s="6" t="s">
        <v>1196</v>
      </c>
      <c r="P28" s="6"/>
    </row>
    <row r="29" spans="1:16">
      <c r="A29" s="1"/>
      <c r="B29" s="6" t="s">
        <v>102</v>
      </c>
      <c r="C29" s="6" t="s">
        <v>114</v>
      </c>
      <c r="D29" s="85" t="s">
        <v>300</v>
      </c>
      <c r="E29" s="6" t="s">
        <v>1238</v>
      </c>
      <c r="F29" s="85" t="s">
        <v>1239</v>
      </c>
      <c r="G29" s="85" t="s">
        <v>1237</v>
      </c>
      <c r="H29" s="85" t="s">
        <v>1240</v>
      </c>
      <c r="I29" s="85" t="s">
        <v>578</v>
      </c>
      <c r="J29" s="85" t="s">
        <v>1204</v>
      </c>
      <c r="K29" s="85" t="s">
        <v>578</v>
      </c>
      <c r="L29" s="85" t="s">
        <v>578</v>
      </c>
      <c r="M29" s="85" t="s">
        <v>578</v>
      </c>
      <c r="N29" s="85" t="s">
        <v>578</v>
      </c>
      <c r="O29" s="6" t="s">
        <v>1196</v>
      </c>
      <c r="P29" s="6" t="s">
        <v>1241</v>
      </c>
    </row>
    <row r="30" spans="1:16" ht="26.4">
      <c r="A30" s="1"/>
      <c r="B30" s="6" t="s">
        <v>102</v>
      </c>
      <c r="C30" s="6" t="s">
        <v>114</v>
      </c>
      <c r="D30" s="85" t="s">
        <v>46</v>
      </c>
      <c r="E30" s="6" t="s">
        <v>1242</v>
      </c>
      <c r="F30" s="85" t="s">
        <v>1237</v>
      </c>
      <c r="G30" s="85" t="s">
        <v>1243</v>
      </c>
      <c r="H30" s="85" t="s">
        <v>578</v>
      </c>
      <c r="I30" s="85" t="s">
        <v>578</v>
      </c>
      <c r="J30" s="85" t="s">
        <v>1204</v>
      </c>
      <c r="K30" s="85" t="s">
        <v>578</v>
      </c>
      <c r="L30" s="85" t="s">
        <v>578</v>
      </c>
      <c r="M30" s="85" t="s">
        <v>578</v>
      </c>
      <c r="N30" s="85" t="s">
        <v>578</v>
      </c>
      <c r="O30" s="6" t="s">
        <v>1196</v>
      </c>
      <c r="P30" s="6" t="s">
        <v>1244</v>
      </c>
    </row>
    <row r="31" spans="1:16">
      <c r="A31" s="1"/>
      <c r="B31" s="6" t="s">
        <v>102</v>
      </c>
      <c r="C31" s="6" t="s">
        <v>114</v>
      </c>
      <c r="D31" s="85" t="s">
        <v>46</v>
      </c>
      <c r="E31" s="6" t="s">
        <v>1242</v>
      </c>
      <c r="F31" s="85" t="s">
        <v>1243</v>
      </c>
      <c r="G31" s="85" t="s">
        <v>1245</v>
      </c>
      <c r="H31" s="85" t="s">
        <v>578</v>
      </c>
      <c r="I31" s="85" t="s">
        <v>578</v>
      </c>
      <c r="J31" s="85" t="s">
        <v>1201</v>
      </c>
      <c r="K31" s="85" t="s">
        <v>578</v>
      </c>
      <c r="L31" s="85" t="s">
        <v>578</v>
      </c>
      <c r="M31" s="85" t="s">
        <v>578</v>
      </c>
      <c r="N31" s="85" t="s">
        <v>578</v>
      </c>
      <c r="O31" s="6" t="s">
        <v>1196</v>
      </c>
      <c r="P31" s="6"/>
    </row>
    <row r="32" spans="1:16" ht="26.4">
      <c r="A32" s="1"/>
      <c r="B32" s="6" t="s">
        <v>102</v>
      </c>
      <c r="C32" s="6" t="s">
        <v>114</v>
      </c>
      <c r="D32" s="85" t="s">
        <v>46</v>
      </c>
      <c r="E32" s="6" t="s">
        <v>1242</v>
      </c>
      <c r="F32" s="85" t="s">
        <v>1245</v>
      </c>
      <c r="G32" s="85" t="s">
        <v>1246</v>
      </c>
      <c r="H32" s="85" t="s">
        <v>578</v>
      </c>
      <c r="I32" s="85" t="s">
        <v>578</v>
      </c>
      <c r="J32" s="85" t="s">
        <v>1204</v>
      </c>
      <c r="K32" s="85" t="s">
        <v>578</v>
      </c>
      <c r="L32" s="85" t="s">
        <v>578</v>
      </c>
      <c r="M32" s="85" t="s">
        <v>578</v>
      </c>
      <c r="N32" s="85" t="s">
        <v>578</v>
      </c>
      <c r="O32" s="6" t="s">
        <v>1196</v>
      </c>
      <c r="P32" s="6" t="s">
        <v>1244</v>
      </c>
    </row>
    <row r="33" spans="1:16">
      <c r="A33" s="1"/>
      <c r="B33" s="6" t="s">
        <v>102</v>
      </c>
      <c r="C33" s="6" t="s">
        <v>114</v>
      </c>
      <c r="D33" s="85" t="s">
        <v>46</v>
      </c>
      <c r="E33" s="6" t="s">
        <v>1242</v>
      </c>
      <c r="F33" s="85" t="s">
        <v>1246</v>
      </c>
      <c r="G33" s="85" t="s">
        <v>1228</v>
      </c>
      <c r="H33" s="85" t="s">
        <v>578</v>
      </c>
      <c r="I33" s="85" t="s">
        <v>578</v>
      </c>
      <c r="J33" s="85" t="s">
        <v>1201</v>
      </c>
      <c r="K33" s="85" t="s">
        <v>578</v>
      </c>
      <c r="L33" s="85" t="s">
        <v>578</v>
      </c>
      <c r="M33" s="85" t="s">
        <v>578</v>
      </c>
      <c r="N33" s="85" t="s">
        <v>578</v>
      </c>
      <c r="O33" s="6" t="s">
        <v>1196</v>
      </c>
      <c r="P33" s="6"/>
    </row>
    <row r="34" spans="1:16" ht="26.4">
      <c r="A34" s="1"/>
      <c r="B34" s="6" t="s">
        <v>102</v>
      </c>
      <c r="C34" s="6" t="s">
        <v>114</v>
      </c>
      <c r="D34" s="85" t="s">
        <v>46</v>
      </c>
      <c r="E34" s="6" t="s">
        <v>1242</v>
      </c>
      <c r="F34" s="85" t="s">
        <v>1228</v>
      </c>
      <c r="G34" s="85" t="s">
        <v>19</v>
      </c>
      <c r="H34" s="85" t="s">
        <v>578</v>
      </c>
      <c r="I34" s="85" t="s">
        <v>578</v>
      </c>
      <c r="J34" s="85" t="s">
        <v>1204</v>
      </c>
      <c r="K34" s="85" t="s">
        <v>578</v>
      </c>
      <c r="L34" s="85" t="s">
        <v>578</v>
      </c>
      <c r="M34" s="85" t="s">
        <v>578</v>
      </c>
      <c r="N34" s="85" t="s">
        <v>578</v>
      </c>
      <c r="O34" s="6" t="s">
        <v>1196</v>
      </c>
      <c r="P34" s="6" t="s">
        <v>1244</v>
      </c>
    </row>
    <row r="35" spans="1:16">
      <c r="A35" s="1"/>
      <c r="B35" s="6" t="s">
        <v>607</v>
      </c>
      <c r="C35" s="6" t="s">
        <v>1021</v>
      </c>
      <c r="D35" s="85" t="s">
        <v>46</v>
      </c>
      <c r="E35" s="6" t="s">
        <v>1247</v>
      </c>
      <c r="F35" s="85" t="s">
        <v>18</v>
      </c>
      <c r="G35" s="85" t="s">
        <v>19</v>
      </c>
      <c r="H35" s="85" t="s">
        <v>578</v>
      </c>
      <c r="I35" s="85" t="s">
        <v>578</v>
      </c>
      <c r="J35" s="85" t="s">
        <v>1201</v>
      </c>
      <c r="K35" s="85" t="s">
        <v>578</v>
      </c>
      <c r="L35" s="85" t="s">
        <v>578</v>
      </c>
      <c r="M35" s="85" t="s">
        <v>578</v>
      </c>
      <c r="N35" s="85" t="s">
        <v>578</v>
      </c>
      <c r="O35" s="6" t="s">
        <v>1196</v>
      </c>
      <c r="P35" s="6"/>
    </row>
    <row r="36" spans="1:16">
      <c r="A36" s="1"/>
      <c r="B36" s="6" t="s">
        <v>607</v>
      </c>
      <c r="C36" s="6" t="s">
        <v>1128</v>
      </c>
      <c r="D36" s="85" t="s">
        <v>46</v>
      </c>
      <c r="E36" s="6" t="s">
        <v>1248</v>
      </c>
      <c r="F36" s="85" t="s">
        <v>18</v>
      </c>
      <c r="G36" s="85" t="s">
        <v>19</v>
      </c>
      <c r="H36" s="85" t="s">
        <v>578</v>
      </c>
      <c r="I36" s="85" t="s">
        <v>578</v>
      </c>
      <c r="J36" s="85" t="s">
        <v>1201</v>
      </c>
      <c r="K36" s="85" t="s">
        <v>578</v>
      </c>
      <c r="L36" s="85" t="s">
        <v>578</v>
      </c>
      <c r="M36" s="85" t="s">
        <v>578</v>
      </c>
      <c r="N36" s="85" t="s">
        <v>578</v>
      </c>
      <c r="O36" s="6" t="s">
        <v>1196</v>
      </c>
      <c r="P36" s="6"/>
    </row>
    <row r="37" spans="1:16">
      <c r="A37" s="1"/>
      <c r="B37" s="6" t="s">
        <v>607</v>
      </c>
      <c r="C37" s="6" t="s">
        <v>1129</v>
      </c>
      <c r="D37" s="85" t="s">
        <v>46</v>
      </c>
      <c r="E37" s="6" t="s">
        <v>1249</v>
      </c>
      <c r="F37" s="85" t="s">
        <v>18</v>
      </c>
      <c r="G37" s="85" t="s">
        <v>19</v>
      </c>
      <c r="H37" s="85" t="s">
        <v>578</v>
      </c>
      <c r="I37" s="85" t="s">
        <v>578</v>
      </c>
      <c r="J37" s="85" t="s">
        <v>1201</v>
      </c>
      <c r="K37" s="85" t="s">
        <v>578</v>
      </c>
      <c r="L37" s="85" t="s">
        <v>578</v>
      </c>
      <c r="M37" s="85" t="s">
        <v>578</v>
      </c>
      <c r="N37" s="85" t="s">
        <v>578</v>
      </c>
      <c r="O37" s="6" t="s">
        <v>1196</v>
      </c>
      <c r="P37" s="6"/>
    </row>
    <row r="38" spans="1:16">
      <c r="A38" s="1"/>
      <c r="B38" s="6" t="s">
        <v>622</v>
      </c>
      <c r="C38" s="6" t="s">
        <v>1026</v>
      </c>
      <c r="D38" s="85" t="s">
        <v>46</v>
      </c>
      <c r="E38" s="6" t="s">
        <v>1250</v>
      </c>
      <c r="F38" s="85" t="s">
        <v>18</v>
      </c>
      <c r="G38" s="85" t="s">
        <v>19</v>
      </c>
      <c r="H38" s="85" t="s">
        <v>578</v>
      </c>
      <c r="I38" s="85" t="s">
        <v>578</v>
      </c>
      <c r="J38" s="85" t="s">
        <v>1195</v>
      </c>
      <c r="K38" s="85" t="s">
        <v>578</v>
      </c>
      <c r="L38" s="85" t="s">
        <v>578</v>
      </c>
      <c r="M38" s="85" t="s">
        <v>578</v>
      </c>
      <c r="N38" s="85" t="s">
        <v>578</v>
      </c>
      <c r="O38" s="6" t="s">
        <v>1196</v>
      </c>
      <c r="P38" s="6"/>
    </row>
    <row r="39" spans="1:16">
      <c r="A39" s="1"/>
      <c r="B39" s="6" t="s">
        <v>135</v>
      </c>
      <c r="C39" s="6" t="s">
        <v>1142</v>
      </c>
      <c r="D39" s="85" t="s">
        <v>46</v>
      </c>
      <c r="E39" s="6" t="s">
        <v>1251</v>
      </c>
      <c r="F39" s="85" t="s">
        <v>18</v>
      </c>
      <c r="G39" s="85" t="s">
        <v>1252</v>
      </c>
      <c r="H39" s="85" t="s">
        <v>578</v>
      </c>
      <c r="I39" s="85" t="s">
        <v>578</v>
      </c>
      <c r="J39" s="85" t="s">
        <v>1204</v>
      </c>
      <c r="K39" s="85" t="s">
        <v>578</v>
      </c>
      <c r="L39" s="85" t="s">
        <v>578</v>
      </c>
      <c r="M39" s="85" t="s">
        <v>578</v>
      </c>
      <c r="N39" s="85" t="s">
        <v>578</v>
      </c>
      <c r="O39" s="6" t="s">
        <v>1196</v>
      </c>
      <c r="P39" s="6"/>
    </row>
    <row r="40" spans="1:16" ht="26.4">
      <c r="A40" s="1"/>
      <c r="B40" s="6" t="s">
        <v>135</v>
      </c>
      <c r="C40" s="6" t="s">
        <v>1142</v>
      </c>
      <c r="D40" s="85" t="s">
        <v>46</v>
      </c>
      <c r="E40" s="6" t="s">
        <v>1251</v>
      </c>
      <c r="F40" s="85" t="s">
        <v>1252</v>
      </c>
      <c r="G40" s="85" t="s">
        <v>1253</v>
      </c>
      <c r="H40" s="85" t="s">
        <v>578</v>
      </c>
      <c r="I40" s="85" t="s">
        <v>578</v>
      </c>
      <c r="J40" s="85" t="s">
        <v>1254</v>
      </c>
      <c r="K40" s="85" t="s">
        <v>578</v>
      </c>
      <c r="L40" s="85" t="s">
        <v>578</v>
      </c>
      <c r="M40" s="85" t="s">
        <v>578</v>
      </c>
      <c r="N40" s="85" t="s">
        <v>578</v>
      </c>
      <c r="O40" s="6" t="s">
        <v>1196</v>
      </c>
      <c r="P40" s="6" t="s">
        <v>1255</v>
      </c>
    </row>
    <row r="41" spans="1:16">
      <c r="A41" s="1"/>
      <c r="B41" s="6" t="s">
        <v>135</v>
      </c>
      <c r="C41" s="6" t="s">
        <v>1142</v>
      </c>
      <c r="D41" s="85" t="s">
        <v>46</v>
      </c>
      <c r="E41" s="6" t="s">
        <v>1251</v>
      </c>
      <c r="F41" s="85" t="s">
        <v>1253</v>
      </c>
      <c r="G41" s="85" t="s">
        <v>1226</v>
      </c>
      <c r="H41" s="85" t="s">
        <v>578</v>
      </c>
      <c r="I41" s="85" t="s">
        <v>578</v>
      </c>
      <c r="J41" s="85" t="s">
        <v>1204</v>
      </c>
      <c r="K41" s="85" t="s">
        <v>578</v>
      </c>
      <c r="L41" s="85" t="s">
        <v>578</v>
      </c>
      <c r="M41" s="85" t="s">
        <v>578</v>
      </c>
      <c r="N41" s="85" t="s">
        <v>578</v>
      </c>
      <c r="O41" s="6" t="s">
        <v>1196</v>
      </c>
      <c r="P41" s="6"/>
    </row>
    <row r="42" spans="1:16">
      <c r="A42" s="1"/>
      <c r="B42" s="6" t="s">
        <v>135</v>
      </c>
      <c r="C42" s="6" t="s">
        <v>1142</v>
      </c>
      <c r="D42" s="85" t="s">
        <v>46</v>
      </c>
      <c r="E42" s="6" t="s">
        <v>1251</v>
      </c>
      <c r="F42" s="85" t="s">
        <v>1226</v>
      </c>
      <c r="G42" s="85" t="s">
        <v>1199</v>
      </c>
      <c r="H42" s="85" t="s">
        <v>578</v>
      </c>
      <c r="I42" s="85" t="s">
        <v>578</v>
      </c>
      <c r="J42" s="85" t="s">
        <v>1201</v>
      </c>
      <c r="K42" s="85" t="s">
        <v>578</v>
      </c>
      <c r="L42" s="85" t="s">
        <v>578</v>
      </c>
      <c r="M42" s="85" t="s">
        <v>578</v>
      </c>
      <c r="N42" s="85" t="s">
        <v>578</v>
      </c>
      <c r="O42" s="6" t="s">
        <v>1196</v>
      </c>
      <c r="P42" s="6"/>
    </row>
    <row r="43" spans="1:16">
      <c r="A43" s="1"/>
      <c r="B43" s="6" t="s">
        <v>135</v>
      </c>
      <c r="C43" s="6" t="s">
        <v>1142</v>
      </c>
      <c r="D43" s="85" t="s">
        <v>46</v>
      </c>
      <c r="E43" s="6" t="s">
        <v>1251</v>
      </c>
      <c r="F43" s="85" t="s">
        <v>1199</v>
      </c>
      <c r="G43" s="85" t="s">
        <v>1256</v>
      </c>
      <c r="H43" s="85" t="s">
        <v>578</v>
      </c>
      <c r="I43" s="85" t="s">
        <v>1257</v>
      </c>
      <c r="J43" s="85" t="s">
        <v>1204</v>
      </c>
      <c r="K43" s="85" t="s">
        <v>578</v>
      </c>
      <c r="L43" s="85" t="s">
        <v>578</v>
      </c>
      <c r="M43" s="85" t="s">
        <v>578</v>
      </c>
      <c r="N43" s="85" t="s">
        <v>578</v>
      </c>
      <c r="O43" s="6" t="s">
        <v>1196</v>
      </c>
      <c r="P43" s="6"/>
    </row>
    <row r="44" spans="1:16">
      <c r="A44" s="1"/>
      <c r="B44" s="6" t="s">
        <v>135</v>
      </c>
      <c r="C44" s="6" t="s">
        <v>1142</v>
      </c>
      <c r="D44" s="85" t="s">
        <v>1096</v>
      </c>
      <c r="E44" s="6" t="s">
        <v>1258</v>
      </c>
      <c r="F44" s="85" t="s">
        <v>1256</v>
      </c>
      <c r="G44" s="85" t="s">
        <v>19</v>
      </c>
      <c r="H44" s="85" t="s">
        <v>578</v>
      </c>
      <c r="I44" s="85" t="s">
        <v>578</v>
      </c>
      <c r="J44" s="85" t="s">
        <v>1204</v>
      </c>
      <c r="K44" s="85" t="s">
        <v>578</v>
      </c>
      <c r="L44" s="85" t="s">
        <v>578</v>
      </c>
      <c r="M44" s="85" t="s">
        <v>578</v>
      </c>
      <c r="N44" s="85" t="s">
        <v>578</v>
      </c>
      <c r="O44" s="6" t="s">
        <v>1196</v>
      </c>
      <c r="P44" s="6"/>
    </row>
    <row r="45" spans="1:16">
      <c r="A45" s="1"/>
      <c r="B45" s="6" t="s">
        <v>139</v>
      </c>
      <c r="C45" s="6" t="s">
        <v>1143</v>
      </c>
      <c r="D45" s="85" t="s">
        <v>1096</v>
      </c>
      <c r="E45" s="6" t="s">
        <v>1259</v>
      </c>
      <c r="F45" s="85" t="s">
        <v>1260</v>
      </c>
      <c r="G45" s="85" t="s">
        <v>1261</v>
      </c>
      <c r="H45" s="85" t="s">
        <v>1262</v>
      </c>
      <c r="I45" s="85" t="s">
        <v>578</v>
      </c>
      <c r="J45" s="85" t="s">
        <v>1204</v>
      </c>
      <c r="K45" s="85" t="s">
        <v>578</v>
      </c>
      <c r="L45" s="85" t="s">
        <v>578</v>
      </c>
      <c r="M45" s="85" t="s">
        <v>578</v>
      </c>
      <c r="N45" s="85" t="s">
        <v>578</v>
      </c>
      <c r="O45" s="6" t="s">
        <v>1196</v>
      </c>
      <c r="P45" s="6"/>
    </row>
    <row r="46" spans="1:16">
      <c r="A46" s="1"/>
      <c r="B46" s="6" t="s">
        <v>139</v>
      </c>
      <c r="C46" s="6" t="s">
        <v>1143</v>
      </c>
      <c r="D46" s="85" t="s">
        <v>1096</v>
      </c>
      <c r="E46" s="6" t="s">
        <v>1259</v>
      </c>
      <c r="F46" s="85" t="s">
        <v>1261</v>
      </c>
      <c r="G46" s="85" t="s">
        <v>1263</v>
      </c>
      <c r="H46" s="85" t="s">
        <v>578</v>
      </c>
      <c r="I46" s="85" t="s">
        <v>578</v>
      </c>
      <c r="J46" s="85" t="s">
        <v>1264</v>
      </c>
      <c r="K46" s="85" t="s">
        <v>578</v>
      </c>
      <c r="L46" s="85" t="s">
        <v>578</v>
      </c>
      <c r="M46" s="85" t="s">
        <v>578</v>
      </c>
      <c r="N46" s="85" t="s">
        <v>578</v>
      </c>
      <c r="O46" s="6" t="s">
        <v>1196</v>
      </c>
      <c r="P46" s="6"/>
    </row>
    <row r="47" spans="1:16">
      <c r="A47" s="1"/>
      <c r="B47" s="6" t="s">
        <v>139</v>
      </c>
      <c r="C47" s="6" t="s">
        <v>1143</v>
      </c>
      <c r="D47" s="85" t="s">
        <v>1096</v>
      </c>
      <c r="E47" s="6" t="s">
        <v>1259</v>
      </c>
      <c r="F47" s="85" t="s">
        <v>1263</v>
      </c>
      <c r="G47" s="85" t="s">
        <v>1265</v>
      </c>
      <c r="H47" s="85" t="s">
        <v>578</v>
      </c>
      <c r="I47" s="85" t="s">
        <v>1266</v>
      </c>
      <c r="J47" s="85" t="s">
        <v>1204</v>
      </c>
      <c r="K47" s="85" t="s">
        <v>578</v>
      </c>
      <c r="L47" s="85" t="s">
        <v>578</v>
      </c>
      <c r="M47" s="85" t="s">
        <v>578</v>
      </c>
      <c r="N47" s="85" t="s">
        <v>578</v>
      </c>
      <c r="O47" s="6" t="s">
        <v>1196</v>
      </c>
      <c r="P4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2"/>
  <sheetViews>
    <sheetView showGridLines="0" zoomScale="80" workbookViewId="0">
      <pane ySplit="6" topLeftCell="A7" activePane="bottomLeft" state="frozen"/>
      <selection pane="bottomLeft"/>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05" t="s">
        <v>0</v>
      </c>
      <c r="C3" s="206"/>
      <c r="D3" s="206"/>
      <c r="E3" s="206"/>
      <c r="F3" s="206"/>
      <c r="G3" s="206"/>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1267</v>
      </c>
      <c r="C5" s="1"/>
      <c r="D5" s="1"/>
      <c r="E5" s="1"/>
      <c r="F5" s="1"/>
      <c r="G5" s="1"/>
      <c r="H5" s="1"/>
      <c r="I5" s="1"/>
      <c r="J5" s="1"/>
      <c r="K5" s="1"/>
      <c r="L5" s="1"/>
      <c r="M5" s="1"/>
      <c r="N5" s="1"/>
    </row>
    <row r="6" spans="1:14" ht="19.95" customHeight="1">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ht="26.4">
      <c r="A7" s="1"/>
      <c r="B7" s="5" t="s">
        <v>161</v>
      </c>
      <c r="C7" s="5" t="s">
        <v>162</v>
      </c>
      <c r="D7" s="5" t="s">
        <v>46</v>
      </c>
      <c r="E7" s="4" t="s">
        <v>163</v>
      </c>
      <c r="F7" s="4" t="s">
        <v>164</v>
      </c>
      <c r="G7" s="6" t="s">
        <v>165</v>
      </c>
      <c r="H7" s="8">
        <v>14</v>
      </c>
      <c r="I7" s="5" t="s">
        <v>166</v>
      </c>
      <c r="J7" s="5" t="s">
        <v>167</v>
      </c>
      <c r="K7" s="5" t="s">
        <v>168</v>
      </c>
      <c r="L7" s="5" t="s">
        <v>169</v>
      </c>
      <c r="M7" s="8">
        <v>13417</v>
      </c>
      <c r="N7" s="5" t="s">
        <v>170</v>
      </c>
    </row>
    <row r="8" spans="1:14" ht="26.4">
      <c r="A8" s="1"/>
      <c r="B8" s="5" t="s">
        <v>161</v>
      </c>
      <c r="C8" s="5" t="s">
        <v>162</v>
      </c>
      <c r="D8" s="5" t="s">
        <v>46</v>
      </c>
      <c r="E8" s="4" t="s">
        <v>163</v>
      </c>
      <c r="F8" s="4" t="s">
        <v>164</v>
      </c>
      <c r="G8" s="6" t="s">
        <v>1268</v>
      </c>
      <c r="H8" s="8">
        <v>14</v>
      </c>
      <c r="I8" s="5" t="s">
        <v>166</v>
      </c>
      <c r="J8" s="5" t="s">
        <v>167</v>
      </c>
      <c r="K8" s="5" t="s">
        <v>168</v>
      </c>
      <c r="L8" s="5" t="s">
        <v>172</v>
      </c>
      <c r="M8" s="8">
        <v>13417</v>
      </c>
      <c r="N8" s="5" t="s">
        <v>170</v>
      </c>
    </row>
    <row r="9" spans="1:14">
      <c r="A9" s="1"/>
      <c r="B9" s="5" t="s">
        <v>173</v>
      </c>
      <c r="C9" s="5" t="s">
        <v>174</v>
      </c>
      <c r="D9" s="5" t="s">
        <v>46</v>
      </c>
      <c r="E9" s="4" t="s">
        <v>163</v>
      </c>
      <c r="F9" s="4" t="s">
        <v>164</v>
      </c>
      <c r="G9" s="6" t="s">
        <v>175</v>
      </c>
      <c r="H9" s="8">
        <v>8.15</v>
      </c>
      <c r="I9" s="5" t="s">
        <v>166</v>
      </c>
      <c r="J9" s="5" t="s">
        <v>167</v>
      </c>
      <c r="K9" s="5" t="s">
        <v>168</v>
      </c>
      <c r="L9" s="5" t="s">
        <v>169</v>
      </c>
      <c r="M9" s="8">
        <v>19865</v>
      </c>
      <c r="N9" s="5" t="s">
        <v>170</v>
      </c>
    </row>
    <row r="10" spans="1:14">
      <c r="A10" s="1"/>
      <c r="B10" s="5" t="s">
        <v>225</v>
      </c>
      <c r="C10" s="5" t="s">
        <v>719</v>
      </c>
      <c r="D10" s="5" t="s">
        <v>227</v>
      </c>
      <c r="E10" s="4" t="s">
        <v>163</v>
      </c>
      <c r="F10" s="4" t="s">
        <v>164</v>
      </c>
      <c r="G10" s="6" t="s">
        <v>1269</v>
      </c>
      <c r="H10" s="8">
        <v>12</v>
      </c>
      <c r="I10" s="5" t="s">
        <v>166</v>
      </c>
      <c r="J10" s="5" t="s">
        <v>167</v>
      </c>
      <c r="K10" s="5" t="s">
        <v>168</v>
      </c>
      <c r="L10" s="5" t="s">
        <v>169</v>
      </c>
      <c r="M10" s="8">
        <v>20510</v>
      </c>
      <c r="N10" s="5" t="s">
        <v>170</v>
      </c>
    </row>
    <row r="11" spans="1:14" ht="26.4">
      <c r="A11" s="1"/>
      <c r="B11" s="5" t="s">
        <v>50</v>
      </c>
      <c r="C11" s="5" t="s">
        <v>229</v>
      </c>
      <c r="D11" s="5" t="s">
        <v>46</v>
      </c>
      <c r="E11" s="4" t="s">
        <v>230</v>
      </c>
      <c r="F11" s="4" t="s">
        <v>164</v>
      </c>
      <c r="G11" s="6" t="s">
        <v>231</v>
      </c>
      <c r="H11" s="8">
        <v>42</v>
      </c>
      <c r="I11" s="5" t="s">
        <v>232</v>
      </c>
      <c r="J11" s="5" t="s">
        <v>167</v>
      </c>
      <c r="K11" s="5" t="s">
        <v>168</v>
      </c>
      <c r="L11" s="5" t="s">
        <v>172</v>
      </c>
      <c r="M11" s="8">
        <v>978</v>
      </c>
      <c r="N11" s="5" t="s">
        <v>170</v>
      </c>
    </row>
    <row r="12" spans="1:14">
      <c r="A12" s="1"/>
      <c r="B12" s="5" t="s">
        <v>53</v>
      </c>
      <c r="C12" s="5" t="s">
        <v>240</v>
      </c>
      <c r="D12" s="5" t="s">
        <v>56</v>
      </c>
      <c r="E12" s="4" t="s">
        <v>163</v>
      </c>
      <c r="F12" s="4" t="s">
        <v>164</v>
      </c>
      <c r="G12" s="6" t="s">
        <v>241</v>
      </c>
      <c r="H12" s="8">
        <v>0.2</v>
      </c>
      <c r="I12" s="5" t="s">
        <v>166</v>
      </c>
      <c r="J12" s="5" t="s">
        <v>167</v>
      </c>
      <c r="K12" s="5" t="s">
        <v>168</v>
      </c>
      <c r="L12" s="5" t="s">
        <v>242</v>
      </c>
      <c r="M12" s="8">
        <v>114</v>
      </c>
      <c r="N12" s="5" t="s">
        <v>170</v>
      </c>
    </row>
    <row r="13" spans="1:14">
      <c r="A13" s="1"/>
      <c r="B13" s="5" t="s">
        <v>53</v>
      </c>
      <c r="C13" s="5" t="s">
        <v>243</v>
      </c>
      <c r="D13" s="5" t="s">
        <v>73</v>
      </c>
      <c r="E13" s="4" t="s">
        <v>163</v>
      </c>
      <c r="F13" s="4" t="s">
        <v>164</v>
      </c>
      <c r="G13" s="6" t="s">
        <v>244</v>
      </c>
      <c r="H13" s="8">
        <v>5.0999999999999996</v>
      </c>
      <c r="I13" s="5" t="s">
        <v>166</v>
      </c>
      <c r="J13" s="5" t="s">
        <v>167</v>
      </c>
      <c r="K13" s="5" t="s">
        <v>168</v>
      </c>
      <c r="L13" s="5" t="s">
        <v>169</v>
      </c>
      <c r="M13" s="8">
        <v>120</v>
      </c>
      <c r="N13" s="5" t="s">
        <v>170</v>
      </c>
    </row>
    <row r="14" spans="1:14">
      <c r="A14" s="1"/>
      <c r="B14" s="5" t="s">
        <v>53</v>
      </c>
      <c r="C14" s="5" t="s">
        <v>253</v>
      </c>
      <c r="D14" s="5" t="s">
        <v>46</v>
      </c>
      <c r="E14" s="4" t="s">
        <v>254</v>
      </c>
      <c r="F14" s="4" t="s">
        <v>255</v>
      </c>
      <c r="G14" s="6" t="s">
        <v>1270</v>
      </c>
      <c r="H14" s="8">
        <v>22.67</v>
      </c>
      <c r="I14" s="5" t="s">
        <v>166</v>
      </c>
      <c r="J14" s="5" t="s">
        <v>167</v>
      </c>
      <c r="K14" s="5" t="s">
        <v>168</v>
      </c>
      <c r="L14" s="5" t="s">
        <v>169</v>
      </c>
      <c r="M14" s="8">
        <v>1205</v>
      </c>
      <c r="N14" s="5" t="s">
        <v>170</v>
      </c>
    </row>
    <row r="15" spans="1:14">
      <c r="A15" s="1"/>
      <c r="B15" s="5" t="s">
        <v>260</v>
      </c>
      <c r="C15" s="5" t="s">
        <v>261</v>
      </c>
      <c r="D15" s="5" t="s">
        <v>56</v>
      </c>
      <c r="E15" s="4" t="s">
        <v>163</v>
      </c>
      <c r="F15" s="4" t="s">
        <v>164</v>
      </c>
      <c r="G15" s="6" t="s">
        <v>262</v>
      </c>
      <c r="H15" s="8">
        <v>3.15</v>
      </c>
      <c r="I15" s="5" t="s">
        <v>166</v>
      </c>
      <c r="J15" s="5" t="s">
        <v>167</v>
      </c>
      <c r="K15" s="5" t="s">
        <v>168</v>
      </c>
      <c r="L15" s="5" t="s">
        <v>242</v>
      </c>
      <c r="M15" s="8">
        <v>12651</v>
      </c>
      <c r="N15" s="5" t="s">
        <v>170</v>
      </c>
    </row>
    <row r="16" spans="1:14">
      <c r="A16" s="1"/>
      <c r="B16" s="5" t="s">
        <v>263</v>
      </c>
      <c r="C16" s="5" t="s">
        <v>264</v>
      </c>
      <c r="D16" s="5" t="s">
        <v>56</v>
      </c>
      <c r="E16" s="4" t="s">
        <v>265</v>
      </c>
      <c r="F16" s="4" t="s">
        <v>266</v>
      </c>
      <c r="G16" s="6" t="s">
        <v>267</v>
      </c>
      <c r="H16" s="8">
        <v>29</v>
      </c>
      <c r="I16" s="5" t="s">
        <v>166</v>
      </c>
      <c r="J16" s="5" t="s">
        <v>167</v>
      </c>
      <c r="K16" s="5" t="s">
        <v>168</v>
      </c>
      <c r="L16" s="5" t="s">
        <v>169</v>
      </c>
      <c r="M16" s="8">
        <v>127</v>
      </c>
      <c r="N16" s="5" t="s">
        <v>170</v>
      </c>
    </row>
    <row r="17" spans="1:14" ht="39.6">
      <c r="A17" s="1"/>
      <c r="B17" s="5" t="s">
        <v>268</v>
      </c>
      <c r="C17" s="5" t="s">
        <v>269</v>
      </c>
      <c r="D17" s="5" t="s">
        <v>270</v>
      </c>
      <c r="E17" s="4" t="s">
        <v>163</v>
      </c>
      <c r="F17" s="4" t="s">
        <v>271</v>
      </c>
      <c r="G17" s="6" t="s">
        <v>1271</v>
      </c>
      <c r="H17" s="8">
        <v>11.090999999999999</v>
      </c>
      <c r="I17" s="5" t="s">
        <v>232</v>
      </c>
      <c r="J17" s="5" t="s">
        <v>167</v>
      </c>
      <c r="K17" s="5" t="s">
        <v>168</v>
      </c>
      <c r="L17" s="5" t="s">
        <v>169</v>
      </c>
      <c r="M17" s="8">
        <v>124</v>
      </c>
      <c r="N17" s="5" t="s">
        <v>170</v>
      </c>
    </row>
    <row r="18" spans="1:14" ht="26.4">
      <c r="A18" s="1"/>
      <c r="B18" s="5" t="s">
        <v>279</v>
      </c>
      <c r="C18" s="5" t="s">
        <v>1272</v>
      </c>
      <c r="D18" s="5" t="s">
        <v>73</v>
      </c>
      <c r="E18" s="4" t="s">
        <v>281</v>
      </c>
      <c r="F18" s="4" t="s">
        <v>164</v>
      </c>
      <c r="G18" s="6" t="s">
        <v>1273</v>
      </c>
      <c r="H18" s="8">
        <v>66</v>
      </c>
      <c r="I18" s="5" t="s">
        <v>166</v>
      </c>
      <c r="J18" s="5" t="s">
        <v>167</v>
      </c>
      <c r="K18" s="5" t="s">
        <v>168</v>
      </c>
      <c r="L18" s="5" t="s">
        <v>169</v>
      </c>
      <c r="M18" s="8">
        <v>10</v>
      </c>
      <c r="N18" s="5" t="s">
        <v>170</v>
      </c>
    </row>
    <row r="19" spans="1:14">
      <c r="A19" s="1"/>
      <c r="B19" s="5" t="s">
        <v>279</v>
      </c>
      <c r="C19" s="5" t="s">
        <v>1272</v>
      </c>
      <c r="D19" s="5" t="s">
        <v>73</v>
      </c>
      <c r="E19" s="4" t="s">
        <v>250</v>
      </c>
      <c r="F19" s="4" t="s">
        <v>283</v>
      </c>
      <c r="G19" s="6" t="s">
        <v>1274</v>
      </c>
      <c r="H19" s="8">
        <v>66</v>
      </c>
      <c r="I19" s="5" t="s">
        <v>166</v>
      </c>
      <c r="J19" s="5" t="s">
        <v>167</v>
      </c>
      <c r="K19" s="5" t="s">
        <v>168</v>
      </c>
      <c r="L19" s="5" t="s">
        <v>169</v>
      </c>
      <c r="M19" s="8">
        <v>10</v>
      </c>
      <c r="N19" s="5" t="s">
        <v>170</v>
      </c>
    </row>
    <row r="20" spans="1:14" ht="39.6">
      <c r="A20" s="1"/>
      <c r="B20" s="5" t="s">
        <v>285</v>
      </c>
      <c r="C20" s="5" t="s">
        <v>290</v>
      </c>
      <c r="D20" s="5" t="s">
        <v>291</v>
      </c>
      <c r="E20" s="4" t="s">
        <v>287</v>
      </c>
      <c r="F20" s="4" t="s">
        <v>288</v>
      </c>
      <c r="G20" s="6" t="s">
        <v>1275</v>
      </c>
      <c r="H20" s="8">
        <v>135.69999999999999</v>
      </c>
      <c r="I20" s="5" t="s">
        <v>166</v>
      </c>
      <c r="J20" s="5" t="s">
        <v>167</v>
      </c>
      <c r="K20" s="5" t="s">
        <v>168</v>
      </c>
      <c r="L20" s="5" t="s">
        <v>242</v>
      </c>
      <c r="M20" s="8">
        <v>23192</v>
      </c>
      <c r="N20" s="5" t="s">
        <v>170</v>
      </c>
    </row>
    <row r="21" spans="1:14">
      <c r="A21" s="1"/>
      <c r="B21" s="5" t="s">
        <v>66</v>
      </c>
      <c r="C21" s="5" t="s">
        <v>293</v>
      </c>
      <c r="D21" s="5" t="s">
        <v>298</v>
      </c>
      <c r="E21" s="4" t="s">
        <v>163</v>
      </c>
      <c r="F21" s="4" t="s">
        <v>164</v>
      </c>
      <c r="G21" s="6" t="s">
        <v>299</v>
      </c>
      <c r="H21" s="8">
        <v>170</v>
      </c>
      <c r="I21" s="5" t="s">
        <v>166</v>
      </c>
      <c r="J21" s="5" t="s">
        <v>167</v>
      </c>
      <c r="K21" s="5" t="s">
        <v>168</v>
      </c>
      <c r="L21" s="5" t="s">
        <v>169</v>
      </c>
      <c r="M21" s="8">
        <v>198</v>
      </c>
      <c r="N21" s="5" t="s">
        <v>170</v>
      </c>
    </row>
    <row r="22" spans="1:14" ht="39.6">
      <c r="A22" s="1"/>
      <c r="B22" s="5" t="s">
        <v>66</v>
      </c>
      <c r="C22" s="5" t="s">
        <v>312</v>
      </c>
      <c r="D22" s="5" t="s">
        <v>46</v>
      </c>
      <c r="E22" s="4" t="s">
        <v>163</v>
      </c>
      <c r="F22" s="4" t="s">
        <v>164</v>
      </c>
      <c r="G22" s="6" t="s">
        <v>313</v>
      </c>
      <c r="H22" s="8">
        <v>110</v>
      </c>
      <c r="I22" s="5" t="s">
        <v>166</v>
      </c>
      <c r="J22" s="5" t="s">
        <v>167</v>
      </c>
      <c r="K22" s="5" t="s">
        <v>168</v>
      </c>
      <c r="L22" s="5" t="s">
        <v>242</v>
      </c>
      <c r="M22" s="8">
        <v>14448</v>
      </c>
      <c r="N22" s="5" t="s">
        <v>170</v>
      </c>
    </row>
    <row r="23" spans="1:14">
      <c r="A23" s="1"/>
      <c r="B23" s="5" t="s">
        <v>66</v>
      </c>
      <c r="C23" s="5" t="s">
        <v>1276</v>
      </c>
      <c r="D23" s="5" t="s">
        <v>56</v>
      </c>
      <c r="E23" s="4" t="s">
        <v>163</v>
      </c>
      <c r="F23" s="4" t="s">
        <v>164</v>
      </c>
      <c r="G23" s="6" t="s">
        <v>319</v>
      </c>
      <c r="H23" s="8">
        <v>45.5</v>
      </c>
      <c r="I23" s="5" t="s">
        <v>166</v>
      </c>
      <c r="J23" s="5" t="s">
        <v>167</v>
      </c>
      <c r="K23" s="5" t="s">
        <v>168</v>
      </c>
      <c r="L23" s="5" t="s">
        <v>242</v>
      </c>
      <c r="M23" s="8">
        <v>200</v>
      </c>
      <c r="N23" s="5" t="s">
        <v>170</v>
      </c>
    </row>
    <row r="24" spans="1:14">
      <c r="A24" s="1"/>
      <c r="B24" s="5" t="s">
        <v>80</v>
      </c>
      <c r="C24" s="5" t="s">
        <v>321</v>
      </c>
      <c r="D24" s="5" t="s">
        <v>46</v>
      </c>
      <c r="E24" s="4" t="s">
        <v>163</v>
      </c>
      <c r="F24" s="4" t="s">
        <v>164</v>
      </c>
      <c r="G24" s="6" t="s">
        <v>1277</v>
      </c>
      <c r="H24" s="8">
        <v>0</v>
      </c>
      <c r="I24" s="5" t="s">
        <v>166</v>
      </c>
      <c r="J24" s="5" t="s">
        <v>167</v>
      </c>
      <c r="K24" s="5" t="s">
        <v>168</v>
      </c>
      <c r="L24" s="5" t="s">
        <v>172</v>
      </c>
      <c r="M24" s="8">
        <v>13601</v>
      </c>
      <c r="N24" s="5" t="s">
        <v>170</v>
      </c>
    </row>
    <row r="25" spans="1:14">
      <c r="A25" s="1"/>
      <c r="B25" s="5" t="s">
        <v>80</v>
      </c>
      <c r="C25" s="5" t="s">
        <v>321</v>
      </c>
      <c r="D25" s="5" t="s">
        <v>323</v>
      </c>
      <c r="E25" s="4" t="s">
        <v>163</v>
      </c>
      <c r="F25" s="4" t="s">
        <v>164</v>
      </c>
      <c r="G25" s="6" t="s">
        <v>324</v>
      </c>
      <c r="H25" s="8">
        <v>0</v>
      </c>
      <c r="I25" s="5" t="s">
        <v>166</v>
      </c>
      <c r="J25" s="5" t="s">
        <v>167</v>
      </c>
      <c r="K25" s="5" t="s">
        <v>168</v>
      </c>
      <c r="L25" s="5" t="s">
        <v>169</v>
      </c>
      <c r="M25" s="8">
        <v>13604</v>
      </c>
      <c r="N25" s="5" t="s">
        <v>170</v>
      </c>
    </row>
    <row r="26" spans="1:14">
      <c r="A26" s="1"/>
      <c r="B26" s="5" t="s">
        <v>80</v>
      </c>
      <c r="C26" s="5" t="s">
        <v>321</v>
      </c>
      <c r="D26" s="5" t="s">
        <v>325</v>
      </c>
      <c r="E26" s="4" t="s">
        <v>163</v>
      </c>
      <c r="F26" s="4" t="s">
        <v>164</v>
      </c>
      <c r="G26" s="6" t="s">
        <v>326</v>
      </c>
      <c r="H26" s="8">
        <v>0</v>
      </c>
      <c r="I26" s="5" t="s">
        <v>166</v>
      </c>
      <c r="J26" s="5" t="s">
        <v>167</v>
      </c>
      <c r="K26" s="5" t="s">
        <v>168</v>
      </c>
      <c r="L26" s="5" t="s">
        <v>169</v>
      </c>
      <c r="M26" s="8">
        <v>13603</v>
      </c>
      <c r="N26" s="5" t="s">
        <v>170</v>
      </c>
    </row>
    <row r="27" spans="1:14" ht="26.4">
      <c r="A27" s="1"/>
      <c r="B27" s="5" t="s">
        <v>80</v>
      </c>
      <c r="C27" s="5" t="s">
        <v>321</v>
      </c>
      <c r="D27" s="5" t="s">
        <v>327</v>
      </c>
      <c r="E27" s="4" t="s">
        <v>163</v>
      </c>
      <c r="F27" s="4" t="s">
        <v>164</v>
      </c>
      <c r="G27" s="6" t="s">
        <v>328</v>
      </c>
      <c r="H27" s="8">
        <v>0</v>
      </c>
      <c r="I27" s="5" t="s">
        <v>166</v>
      </c>
      <c r="J27" s="5" t="s">
        <v>167</v>
      </c>
      <c r="K27" s="5" t="s">
        <v>168</v>
      </c>
      <c r="L27" s="5" t="s">
        <v>169</v>
      </c>
      <c r="M27" s="8">
        <v>13602</v>
      </c>
      <c r="N27" s="5" t="s">
        <v>170</v>
      </c>
    </row>
    <row r="28" spans="1:14" ht="26.4">
      <c r="A28" s="1"/>
      <c r="B28" s="5" t="s">
        <v>335</v>
      </c>
      <c r="C28" s="5" t="s">
        <v>336</v>
      </c>
      <c r="D28" s="5" t="s">
        <v>56</v>
      </c>
      <c r="E28" s="4" t="s">
        <v>250</v>
      </c>
      <c r="F28" s="4" t="s">
        <v>164</v>
      </c>
      <c r="G28" s="6" t="s">
        <v>337</v>
      </c>
      <c r="H28" s="8">
        <v>9.1999999999999993</v>
      </c>
      <c r="I28" s="5" t="s">
        <v>166</v>
      </c>
      <c r="J28" s="5" t="s">
        <v>167</v>
      </c>
      <c r="K28" s="5" t="s">
        <v>168</v>
      </c>
      <c r="L28" s="5" t="s">
        <v>169</v>
      </c>
      <c r="M28" s="8">
        <v>17553</v>
      </c>
      <c r="N28" s="5" t="s">
        <v>170</v>
      </c>
    </row>
    <row r="29" spans="1:14" ht="26.4">
      <c r="A29" s="1"/>
      <c r="B29" s="5" t="s">
        <v>335</v>
      </c>
      <c r="C29" s="5" t="s">
        <v>336</v>
      </c>
      <c r="D29" s="5" t="s">
        <v>56</v>
      </c>
      <c r="E29" s="4" t="s">
        <v>250</v>
      </c>
      <c r="F29" s="4" t="s">
        <v>164</v>
      </c>
      <c r="G29" s="6" t="s">
        <v>1278</v>
      </c>
      <c r="H29" s="8">
        <v>9.1999999999999993</v>
      </c>
      <c r="I29" s="5" t="s">
        <v>166</v>
      </c>
      <c r="J29" s="5" t="s">
        <v>167</v>
      </c>
      <c r="K29" s="5" t="s">
        <v>168</v>
      </c>
      <c r="L29" s="5" t="s">
        <v>242</v>
      </c>
      <c r="M29" s="8">
        <v>17553</v>
      </c>
      <c r="N29" s="5" t="s">
        <v>170</v>
      </c>
    </row>
    <row r="30" spans="1:14">
      <c r="A30" s="1"/>
      <c r="B30" s="5" t="s">
        <v>83</v>
      </c>
      <c r="C30" s="5" t="s">
        <v>343</v>
      </c>
      <c r="D30" s="5" t="s">
        <v>46</v>
      </c>
      <c r="E30" s="4" t="s">
        <v>344</v>
      </c>
      <c r="F30" s="4" t="s">
        <v>345</v>
      </c>
      <c r="G30" s="6" t="s">
        <v>346</v>
      </c>
      <c r="H30" s="8">
        <v>10.427</v>
      </c>
      <c r="I30" s="5" t="s">
        <v>166</v>
      </c>
      <c r="J30" s="5" t="s">
        <v>167</v>
      </c>
      <c r="K30" s="5" t="s">
        <v>168</v>
      </c>
      <c r="L30" s="5" t="s">
        <v>169</v>
      </c>
      <c r="M30" s="8">
        <v>17965</v>
      </c>
      <c r="N30" s="5" t="s">
        <v>170</v>
      </c>
    </row>
    <row r="31" spans="1:14">
      <c r="A31" s="1"/>
      <c r="B31" s="5" t="s">
        <v>357</v>
      </c>
      <c r="C31" s="5" t="s">
        <v>358</v>
      </c>
      <c r="D31" s="5" t="s">
        <v>359</v>
      </c>
      <c r="E31" s="4" t="s">
        <v>163</v>
      </c>
      <c r="F31" s="4" t="s">
        <v>360</v>
      </c>
      <c r="G31" s="6" t="s">
        <v>361</v>
      </c>
      <c r="H31" s="8">
        <v>179.37</v>
      </c>
      <c r="I31" s="5" t="s">
        <v>166</v>
      </c>
      <c r="J31" s="5" t="s">
        <v>167</v>
      </c>
      <c r="K31" s="5" t="s">
        <v>168</v>
      </c>
      <c r="L31" s="5" t="s">
        <v>169</v>
      </c>
      <c r="M31" s="8">
        <v>15108</v>
      </c>
      <c r="N31" s="5" t="s">
        <v>170</v>
      </c>
    </row>
    <row r="32" spans="1:14" ht="26.4">
      <c r="A32" s="1"/>
      <c r="B32" s="5" t="s">
        <v>102</v>
      </c>
      <c r="C32" s="5" t="s">
        <v>374</v>
      </c>
      <c r="D32" s="5" t="s">
        <v>227</v>
      </c>
      <c r="E32" s="4" t="s">
        <v>163</v>
      </c>
      <c r="F32" s="4" t="s">
        <v>164</v>
      </c>
      <c r="G32" s="6" t="s">
        <v>1279</v>
      </c>
      <c r="H32" s="8">
        <v>0.7</v>
      </c>
      <c r="I32" s="5" t="s">
        <v>232</v>
      </c>
      <c r="J32" s="5" t="s">
        <v>167</v>
      </c>
      <c r="K32" s="5" t="s">
        <v>168</v>
      </c>
      <c r="L32" s="5" t="s">
        <v>172</v>
      </c>
      <c r="M32" s="8">
        <v>18790</v>
      </c>
      <c r="N32" s="5" t="s">
        <v>170</v>
      </c>
    </row>
    <row r="33" spans="1:14">
      <c r="A33" s="1"/>
      <c r="B33" s="5" t="s">
        <v>102</v>
      </c>
      <c r="C33" s="5" t="s">
        <v>1280</v>
      </c>
      <c r="D33" s="5" t="s">
        <v>46</v>
      </c>
      <c r="E33" s="4" t="s">
        <v>163</v>
      </c>
      <c r="F33" s="4" t="s">
        <v>164</v>
      </c>
      <c r="G33" s="6" t="s">
        <v>1281</v>
      </c>
      <c r="H33" s="8">
        <v>0</v>
      </c>
      <c r="I33" s="5" t="s">
        <v>166</v>
      </c>
      <c r="J33" s="5" t="s">
        <v>167</v>
      </c>
      <c r="K33" s="5" t="s">
        <v>168</v>
      </c>
      <c r="L33" s="5" t="s">
        <v>172</v>
      </c>
      <c r="M33" s="8">
        <v>270</v>
      </c>
      <c r="N33" s="5" t="s">
        <v>170</v>
      </c>
    </row>
    <row r="34" spans="1:14" ht="39.6">
      <c r="A34" s="1"/>
      <c r="B34" s="5" t="s">
        <v>102</v>
      </c>
      <c r="C34" s="5" t="s">
        <v>381</v>
      </c>
      <c r="D34" s="5" t="s">
        <v>300</v>
      </c>
      <c r="E34" s="4" t="s">
        <v>163</v>
      </c>
      <c r="F34" s="4" t="s">
        <v>382</v>
      </c>
      <c r="G34" s="6" t="s">
        <v>1282</v>
      </c>
      <c r="H34" s="8">
        <v>150</v>
      </c>
      <c r="I34" s="5" t="s">
        <v>232</v>
      </c>
      <c r="J34" s="5" t="s">
        <v>167</v>
      </c>
      <c r="K34" s="5" t="s">
        <v>168</v>
      </c>
      <c r="L34" s="5" t="s">
        <v>172</v>
      </c>
      <c r="M34" s="8">
        <v>13</v>
      </c>
      <c r="N34" s="5" t="s">
        <v>170</v>
      </c>
    </row>
    <row r="35" spans="1:14">
      <c r="A35" s="1"/>
      <c r="B35" s="5" t="s">
        <v>384</v>
      </c>
      <c r="C35" s="5" t="s">
        <v>385</v>
      </c>
      <c r="D35" s="5" t="s">
        <v>46</v>
      </c>
      <c r="E35" s="4" t="s">
        <v>163</v>
      </c>
      <c r="F35" s="4" t="s">
        <v>164</v>
      </c>
      <c r="G35" s="6" t="s">
        <v>386</v>
      </c>
      <c r="H35" s="8">
        <v>19.8</v>
      </c>
      <c r="I35" s="5" t="s">
        <v>232</v>
      </c>
      <c r="J35" s="5" t="s">
        <v>167</v>
      </c>
      <c r="K35" s="5" t="s">
        <v>168</v>
      </c>
      <c r="L35" s="5" t="s">
        <v>172</v>
      </c>
      <c r="M35" s="8">
        <v>20667</v>
      </c>
      <c r="N35" s="5" t="s">
        <v>170</v>
      </c>
    </row>
    <row r="36" spans="1:14" ht="39.6">
      <c r="A36" s="1"/>
      <c r="B36" s="5" t="s">
        <v>384</v>
      </c>
      <c r="C36" s="5" t="s">
        <v>385</v>
      </c>
      <c r="D36" s="5" t="s">
        <v>56</v>
      </c>
      <c r="E36" s="4" t="s">
        <v>163</v>
      </c>
      <c r="F36" s="4" t="s">
        <v>164</v>
      </c>
      <c r="G36" s="6" t="s">
        <v>1283</v>
      </c>
      <c r="H36" s="8">
        <v>0</v>
      </c>
      <c r="I36" s="5" t="s">
        <v>166</v>
      </c>
      <c r="J36" s="5" t="s">
        <v>167</v>
      </c>
      <c r="K36" s="5" t="s">
        <v>168</v>
      </c>
      <c r="L36" s="5" t="s">
        <v>242</v>
      </c>
      <c r="M36" s="8">
        <v>20669</v>
      </c>
      <c r="N36" s="5" t="s">
        <v>170</v>
      </c>
    </row>
    <row r="37" spans="1:14">
      <c r="A37" s="1"/>
      <c r="B37" s="5" t="s">
        <v>388</v>
      </c>
      <c r="C37" s="5" t="s">
        <v>389</v>
      </c>
      <c r="D37" s="5" t="s">
        <v>270</v>
      </c>
      <c r="E37" s="4" t="s">
        <v>163</v>
      </c>
      <c r="F37" s="4" t="s">
        <v>164</v>
      </c>
      <c r="G37" s="6" t="s">
        <v>390</v>
      </c>
      <c r="H37" s="8">
        <v>1.5</v>
      </c>
      <c r="I37" s="5" t="s">
        <v>166</v>
      </c>
      <c r="J37" s="5" t="s">
        <v>167</v>
      </c>
      <c r="K37" s="5" t="s">
        <v>168</v>
      </c>
      <c r="L37" s="5" t="s">
        <v>169</v>
      </c>
      <c r="M37" s="8">
        <v>15113</v>
      </c>
      <c r="N37" s="5" t="s">
        <v>170</v>
      </c>
    </row>
    <row r="38" spans="1:14">
      <c r="A38" s="1"/>
      <c r="B38" s="5" t="s">
        <v>388</v>
      </c>
      <c r="C38" s="5" t="s">
        <v>389</v>
      </c>
      <c r="D38" s="5" t="s">
        <v>56</v>
      </c>
      <c r="E38" s="4" t="s">
        <v>163</v>
      </c>
      <c r="F38" s="4" t="s">
        <v>164</v>
      </c>
      <c r="G38" s="6" t="s">
        <v>390</v>
      </c>
      <c r="H38" s="8">
        <v>1.5</v>
      </c>
      <c r="I38" s="5" t="s">
        <v>166</v>
      </c>
      <c r="J38" s="5" t="s">
        <v>167</v>
      </c>
      <c r="K38" s="5" t="s">
        <v>168</v>
      </c>
      <c r="L38" s="5" t="s">
        <v>169</v>
      </c>
      <c r="M38" s="8">
        <v>15114</v>
      </c>
      <c r="N38" s="5" t="s">
        <v>170</v>
      </c>
    </row>
    <row r="39" spans="1:14" ht="26.4">
      <c r="A39" s="1"/>
      <c r="B39" s="5" t="s">
        <v>391</v>
      </c>
      <c r="C39" s="5" t="s">
        <v>397</v>
      </c>
      <c r="D39" s="5" t="s">
        <v>46</v>
      </c>
      <c r="E39" s="4" t="s">
        <v>394</v>
      </c>
      <c r="F39" s="4" t="s">
        <v>395</v>
      </c>
      <c r="G39" s="6" t="s">
        <v>398</v>
      </c>
      <c r="H39" s="8">
        <v>0</v>
      </c>
      <c r="I39" s="5" t="s">
        <v>166</v>
      </c>
      <c r="J39" s="5" t="s">
        <v>167</v>
      </c>
      <c r="K39" s="5" t="s">
        <v>168</v>
      </c>
      <c r="L39" s="5" t="s">
        <v>169</v>
      </c>
      <c r="M39" s="8">
        <v>14927</v>
      </c>
      <c r="N39" s="5" t="s">
        <v>170</v>
      </c>
    </row>
    <row r="40" spans="1:14" ht="26.4">
      <c r="A40" s="1"/>
      <c r="B40" s="5" t="s">
        <v>469</v>
      </c>
      <c r="C40" s="5" t="s">
        <v>1284</v>
      </c>
      <c r="D40" s="5" t="s">
        <v>471</v>
      </c>
      <c r="E40" s="4" t="s">
        <v>163</v>
      </c>
      <c r="F40" s="4" t="s">
        <v>164</v>
      </c>
      <c r="G40" s="6" t="s">
        <v>472</v>
      </c>
      <c r="H40" s="8">
        <v>0</v>
      </c>
      <c r="I40" s="5" t="s">
        <v>166</v>
      </c>
      <c r="J40" s="5" t="s">
        <v>167</v>
      </c>
      <c r="K40" s="5" t="s">
        <v>168</v>
      </c>
      <c r="L40" s="5" t="s">
        <v>172</v>
      </c>
      <c r="M40" s="8">
        <v>60</v>
      </c>
      <c r="N40" s="5" t="s">
        <v>170</v>
      </c>
    </row>
    <row r="41" spans="1:14">
      <c r="A41" s="1"/>
      <c r="B41" s="5" t="s">
        <v>131</v>
      </c>
      <c r="C41" s="5" t="s">
        <v>477</v>
      </c>
      <c r="D41" s="5" t="s">
        <v>46</v>
      </c>
      <c r="E41" s="4" t="s">
        <v>163</v>
      </c>
      <c r="F41" s="4" t="s">
        <v>164</v>
      </c>
      <c r="G41" s="6" t="s">
        <v>1285</v>
      </c>
      <c r="H41" s="8">
        <v>0</v>
      </c>
      <c r="I41" s="5" t="s">
        <v>232</v>
      </c>
      <c r="J41" s="5" t="s">
        <v>167</v>
      </c>
      <c r="K41" s="5" t="s">
        <v>168</v>
      </c>
      <c r="L41" s="5" t="s">
        <v>172</v>
      </c>
      <c r="M41" s="8">
        <v>260</v>
      </c>
      <c r="N41" s="5" t="s">
        <v>170</v>
      </c>
    </row>
    <row r="42" spans="1:14">
      <c r="A42" s="1"/>
      <c r="B42" s="5" t="s">
        <v>131</v>
      </c>
      <c r="C42" s="5" t="s">
        <v>479</v>
      </c>
      <c r="D42" s="5" t="s">
        <v>46</v>
      </c>
      <c r="E42" s="4" t="s">
        <v>163</v>
      </c>
      <c r="F42" s="4" t="s">
        <v>164</v>
      </c>
      <c r="G42" s="6" t="s">
        <v>480</v>
      </c>
      <c r="H42" s="8">
        <v>0</v>
      </c>
      <c r="I42" s="5" t="s">
        <v>166</v>
      </c>
      <c r="J42" s="5" t="s">
        <v>167</v>
      </c>
      <c r="K42" s="5" t="s">
        <v>168</v>
      </c>
      <c r="L42" s="5" t="s">
        <v>172</v>
      </c>
      <c r="M42" s="8">
        <v>283</v>
      </c>
      <c r="N42" s="5" t="s">
        <v>170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I63"/>
  <sheetViews>
    <sheetView showGridLines="0" zoomScale="55" zoomScaleNormal="55" workbookViewId="0">
      <pane xSplit="2" ySplit="6" topLeftCell="FG7" activePane="bottomRight" state="frozen"/>
      <selection pane="topRight" activeCell="C1" sqref="C1"/>
      <selection pane="bottomLeft" activeCell="A7" sqref="A7"/>
      <selection pane="bottomRight" activeCell="HG7" sqref="HG7:HI54"/>
    </sheetView>
  </sheetViews>
  <sheetFormatPr defaultRowHeight="14.4"/>
  <cols>
    <col min="1" max="1" width="2" customWidth="1"/>
    <col min="2" max="2" width="8" customWidth="1"/>
    <col min="3" max="98" width="6" customWidth="1"/>
    <col min="99" max="132" width="7" customWidth="1"/>
    <col min="134" max="195" width="6" customWidth="1"/>
    <col min="197" max="204" width="6" customWidth="1"/>
    <col min="206" max="213" width="6" customWidth="1"/>
    <col min="215" max="217" width="7" customWidth="1"/>
  </cols>
  <sheetData>
    <row r="1" spans="1:21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row>
    <row r="2" spans="1:21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row>
    <row r="3" spans="1:217" ht="69" customHeight="1">
      <c r="A3" s="1"/>
      <c r="B3" s="235" t="s">
        <v>40</v>
      </c>
      <c r="C3" s="206"/>
      <c r="D3" s="206"/>
      <c r="E3" s="236" t="s">
        <v>1286</v>
      </c>
      <c r="F3" s="236"/>
      <c r="G3" s="236"/>
      <c r="H3" s="2"/>
      <c r="I3" s="2"/>
      <c r="J3" s="2"/>
      <c r="K3" s="2"/>
      <c r="L3" s="2" t="s">
        <v>1287</v>
      </c>
      <c r="M3" s="2"/>
      <c r="N3" s="2"/>
      <c r="O3" s="2"/>
      <c r="P3" s="2"/>
      <c r="Q3" s="2"/>
      <c r="R3" s="2"/>
      <c r="S3" s="2"/>
      <c r="T3" s="2"/>
      <c r="U3" s="2"/>
      <c r="V3" s="2" t="s">
        <v>1286</v>
      </c>
      <c r="W3" s="2"/>
      <c r="X3" s="2"/>
      <c r="Y3" s="2"/>
      <c r="Z3" s="2"/>
      <c r="AA3" s="2"/>
      <c r="AB3" s="2"/>
      <c r="AC3" s="2" t="s">
        <v>1287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1288</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86" t="s">
        <v>1289</v>
      </c>
      <c r="GP3" s="1"/>
      <c r="GQ3" s="1"/>
      <c r="GR3" s="1"/>
      <c r="GS3" s="1"/>
      <c r="GT3" s="1"/>
      <c r="GU3" s="1"/>
      <c r="GV3" s="1"/>
      <c r="GW3" s="1"/>
      <c r="GX3" s="86" t="s">
        <v>1290</v>
      </c>
      <c r="GY3" s="1"/>
      <c r="GZ3" s="1"/>
      <c r="HA3" s="1"/>
      <c r="HB3" s="1"/>
      <c r="HC3" s="1"/>
      <c r="HD3" s="1"/>
      <c r="HE3" s="1"/>
      <c r="HF3" s="1"/>
      <c r="HG3" s="86" t="s">
        <v>578</v>
      </c>
      <c r="HH3" s="1"/>
      <c r="HI3" s="1"/>
    </row>
    <row r="4" spans="1:217" ht="0" hidden="1" customHeight="1">
      <c r="A4" s="1"/>
      <c r="B4" s="87" t="s">
        <v>1291</v>
      </c>
      <c r="C4" s="231" t="s">
        <v>1292</v>
      </c>
      <c r="D4" s="232"/>
      <c r="E4" s="231" t="s">
        <v>279</v>
      </c>
      <c r="F4" s="233"/>
      <c r="G4" s="233"/>
      <c r="H4" s="232"/>
      <c r="I4" s="231" t="s">
        <v>1293</v>
      </c>
      <c r="J4" s="232"/>
      <c r="K4" s="231" t="s">
        <v>1294</v>
      </c>
      <c r="L4" s="232"/>
      <c r="M4" s="231" t="s">
        <v>83</v>
      </c>
      <c r="N4" s="233"/>
      <c r="O4" s="233"/>
      <c r="P4" s="233"/>
      <c r="Q4" s="233"/>
      <c r="R4" s="233"/>
      <c r="S4" s="233"/>
      <c r="T4" s="232"/>
      <c r="U4" s="231" t="s">
        <v>469</v>
      </c>
      <c r="V4" s="233"/>
      <c r="W4" s="233"/>
      <c r="X4" s="232"/>
      <c r="Y4" s="234" t="s">
        <v>1295</v>
      </c>
      <c r="Z4" s="231" t="s">
        <v>268</v>
      </c>
      <c r="AA4" s="233"/>
      <c r="AB4" s="232"/>
      <c r="AC4" s="231" t="s">
        <v>53</v>
      </c>
      <c r="AD4" s="233"/>
      <c r="AE4" s="233"/>
      <c r="AF4" s="233"/>
      <c r="AG4" s="233"/>
      <c r="AH4" s="233"/>
      <c r="AI4" s="232"/>
      <c r="AJ4" s="234" t="s">
        <v>1296</v>
      </c>
      <c r="AK4" s="234" t="s">
        <v>1297</v>
      </c>
      <c r="AL4" s="234" t="s">
        <v>1298</v>
      </c>
      <c r="AM4" s="231" t="s">
        <v>1299</v>
      </c>
      <c r="AN4" s="232"/>
      <c r="AO4" s="231" t="s">
        <v>1300</v>
      </c>
      <c r="AP4" s="232"/>
      <c r="AQ4" s="234" t="s">
        <v>1301</v>
      </c>
      <c r="AR4" s="231" t="s">
        <v>1302</v>
      </c>
      <c r="AS4" s="232"/>
      <c r="AT4" s="234" t="s">
        <v>1303</v>
      </c>
      <c r="AU4" s="234" t="s">
        <v>1304</v>
      </c>
      <c r="AV4" s="234" t="s">
        <v>1305</v>
      </c>
      <c r="AW4" s="231" t="s">
        <v>80</v>
      </c>
      <c r="AX4" s="233"/>
      <c r="AY4" s="232"/>
      <c r="AZ4" s="231" t="s">
        <v>131</v>
      </c>
      <c r="BA4" s="233"/>
      <c r="BB4" s="233"/>
      <c r="BC4" s="233"/>
      <c r="BD4" s="233"/>
      <c r="BE4" s="233"/>
      <c r="BF4" s="233"/>
      <c r="BG4" s="232"/>
      <c r="BH4" s="234" t="s">
        <v>678</v>
      </c>
      <c r="BI4" s="231" t="s">
        <v>62</v>
      </c>
      <c r="BJ4" s="233"/>
      <c r="BK4" s="232"/>
      <c r="BL4" s="231" t="s">
        <v>66</v>
      </c>
      <c r="BM4" s="233"/>
      <c r="BN4" s="233"/>
      <c r="BO4" s="233"/>
      <c r="BP4" s="233"/>
      <c r="BQ4" s="233"/>
      <c r="BR4" s="233"/>
      <c r="BS4" s="233"/>
      <c r="BT4" s="233"/>
      <c r="BU4" s="233"/>
      <c r="BV4" s="233"/>
      <c r="BW4" s="233"/>
      <c r="BX4" s="233"/>
      <c r="BY4" s="232"/>
      <c r="BZ4" s="231" t="s">
        <v>1306</v>
      </c>
      <c r="CA4" s="232"/>
      <c r="CB4" s="234" t="s">
        <v>1307</v>
      </c>
      <c r="CC4" s="231" t="s">
        <v>102</v>
      </c>
      <c r="CD4" s="233"/>
      <c r="CE4" s="233"/>
      <c r="CF4" s="233"/>
      <c r="CG4" s="233"/>
      <c r="CH4" s="233"/>
      <c r="CI4" s="233"/>
      <c r="CJ4" s="233"/>
      <c r="CK4" s="233"/>
      <c r="CL4" s="233"/>
      <c r="CM4" s="233"/>
      <c r="CN4" s="232"/>
      <c r="CO4" s="231" t="s">
        <v>128</v>
      </c>
      <c r="CP4" s="233"/>
      <c r="CQ4" s="233"/>
      <c r="CR4" s="232"/>
      <c r="CS4" s="231" t="s">
        <v>1308</v>
      </c>
      <c r="CT4" s="232"/>
      <c r="CU4" s="231" t="s">
        <v>1309</v>
      </c>
      <c r="CV4" s="233"/>
      <c r="CW4" s="232"/>
      <c r="CX4" s="231" t="s">
        <v>1310</v>
      </c>
      <c r="CY4" s="233"/>
      <c r="CZ4" s="233"/>
      <c r="DA4" s="232"/>
      <c r="DB4" s="231" t="s">
        <v>1311</v>
      </c>
      <c r="DC4" s="233"/>
      <c r="DD4" s="233"/>
      <c r="DE4" s="233"/>
      <c r="DF4" s="233"/>
      <c r="DG4" s="233"/>
      <c r="DH4" s="233"/>
      <c r="DI4" s="233"/>
      <c r="DJ4" s="233"/>
      <c r="DK4" s="233"/>
      <c r="DL4" s="233"/>
      <c r="DM4" s="232"/>
      <c r="DN4" s="231" t="s">
        <v>1312</v>
      </c>
      <c r="DO4" s="233"/>
      <c r="DP4" s="233"/>
      <c r="DQ4" s="232"/>
      <c r="DR4" s="231" t="s">
        <v>1313</v>
      </c>
      <c r="DS4" s="233"/>
      <c r="DT4" s="233"/>
      <c r="DU4" s="232"/>
      <c r="DV4" s="234"/>
      <c r="DW4" s="231" t="s">
        <v>1314</v>
      </c>
      <c r="DX4" s="233"/>
      <c r="DY4" s="233"/>
      <c r="DZ4" s="233"/>
      <c r="EA4" s="233"/>
      <c r="EB4" s="232"/>
      <c r="EC4" s="1"/>
      <c r="ED4" s="234" t="s">
        <v>1315</v>
      </c>
      <c r="EE4" s="234" t="s">
        <v>1316</v>
      </c>
      <c r="EF4" s="234" t="s">
        <v>286</v>
      </c>
      <c r="EG4" s="234" t="s">
        <v>1317</v>
      </c>
      <c r="EH4" s="234" t="s">
        <v>1318</v>
      </c>
      <c r="EI4" s="234" t="s">
        <v>1319</v>
      </c>
      <c r="EJ4" s="234" t="s">
        <v>1320</v>
      </c>
      <c r="EK4" s="234" t="s">
        <v>1321</v>
      </c>
      <c r="EL4" s="231" t="s">
        <v>1293</v>
      </c>
      <c r="EM4" s="232"/>
      <c r="EN4" s="234" t="s">
        <v>1296</v>
      </c>
      <c r="EO4" s="234" t="s">
        <v>1322</v>
      </c>
      <c r="EP4" s="234" t="s">
        <v>1323</v>
      </c>
      <c r="EQ4" s="234" t="s">
        <v>1324</v>
      </c>
      <c r="ER4" s="234" t="s">
        <v>1325</v>
      </c>
      <c r="ES4" s="234" t="s">
        <v>1326</v>
      </c>
      <c r="ET4" s="234" t="s">
        <v>1327</v>
      </c>
      <c r="EU4" s="234" t="s">
        <v>1328</v>
      </c>
      <c r="EV4" s="234" t="s">
        <v>1329</v>
      </c>
      <c r="EW4" s="234" t="s">
        <v>1330</v>
      </c>
      <c r="EX4" s="234" t="s">
        <v>1331</v>
      </c>
      <c r="EY4" s="234" t="s">
        <v>1332</v>
      </c>
      <c r="EZ4" s="234" t="s">
        <v>1333</v>
      </c>
      <c r="FA4" s="231" t="s">
        <v>388</v>
      </c>
      <c r="FB4" s="233"/>
      <c r="FC4" s="233"/>
      <c r="FD4" s="232"/>
      <c r="FE4" s="234" t="s">
        <v>1334</v>
      </c>
      <c r="FF4" s="234" t="s">
        <v>1335</v>
      </c>
      <c r="FG4" s="234" t="s">
        <v>1336</v>
      </c>
      <c r="FH4" s="234" t="s">
        <v>1337</v>
      </c>
      <c r="FI4" s="234" t="s">
        <v>1338</v>
      </c>
      <c r="FJ4" s="234" t="s">
        <v>1339</v>
      </c>
      <c r="FK4" s="234" t="s">
        <v>1340</v>
      </c>
      <c r="FL4" s="231" t="s">
        <v>260</v>
      </c>
      <c r="FM4" s="233"/>
      <c r="FN4" s="233"/>
      <c r="FO4" s="232"/>
      <c r="FP4" s="234" t="s">
        <v>1341</v>
      </c>
      <c r="FQ4" s="231" t="s">
        <v>1342</v>
      </c>
      <c r="FR4" s="232"/>
      <c r="FS4" s="231" t="s">
        <v>66</v>
      </c>
      <c r="FT4" s="233"/>
      <c r="FU4" s="233"/>
      <c r="FV4" s="233"/>
      <c r="FW4" s="232"/>
      <c r="FX4" s="231" t="s">
        <v>1343</v>
      </c>
      <c r="FY4" s="232"/>
      <c r="FZ4" s="231" t="s">
        <v>616</v>
      </c>
      <c r="GA4" s="233"/>
      <c r="GB4" s="233"/>
      <c r="GC4" s="232"/>
      <c r="GD4" s="234" t="s">
        <v>1344</v>
      </c>
      <c r="GE4" s="234" t="s">
        <v>1345</v>
      </c>
      <c r="GF4" s="231" t="s">
        <v>102</v>
      </c>
      <c r="GG4" s="233"/>
      <c r="GH4" s="233"/>
      <c r="GI4" s="233"/>
      <c r="GJ4" s="232"/>
      <c r="GK4" s="234" t="s">
        <v>1346</v>
      </c>
      <c r="GL4" s="231" t="s">
        <v>1347</v>
      </c>
      <c r="GM4" s="232"/>
      <c r="GN4" s="1"/>
      <c r="GO4" s="234" t="s">
        <v>1315</v>
      </c>
      <c r="GP4" s="231" t="s">
        <v>1348</v>
      </c>
      <c r="GQ4" s="232"/>
      <c r="GR4" s="231" t="s">
        <v>1349</v>
      </c>
      <c r="GS4" s="232"/>
      <c r="GT4" s="234" t="s">
        <v>1322</v>
      </c>
      <c r="GU4" s="234" t="s">
        <v>1336</v>
      </c>
      <c r="GV4" s="234" t="s">
        <v>1337</v>
      </c>
      <c r="GW4" s="1"/>
      <c r="GX4" s="234" t="s">
        <v>1350</v>
      </c>
      <c r="GY4" s="234" t="s">
        <v>1351</v>
      </c>
      <c r="GZ4" s="234" t="s">
        <v>1352</v>
      </c>
      <c r="HA4" s="234" t="s">
        <v>1353</v>
      </c>
      <c r="HB4" s="234" t="s">
        <v>1354</v>
      </c>
      <c r="HC4" s="234" t="s">
        <v>1355</v>
      </c>
      <c r="HD4" s="231" t="s">
        <v>1347</v>
      </c>
      <c r="HE4" s="232"/>
      <c r="HF4" s="1"/>
      <c r="HG4" s="231" t="s">
        <v>1313</v>
      </c>
      <c r="HH4" s="233"/>
      <c r="HI4" s="232"/>
    </row>
    <row r="5" spans="1:217">
      <c r="A5" s="1"/>
      <c r="B5" s="88"/>
      <c r="C5" s="89">
        <v>337</v>
      </c>
      <c r="D5" s="90">
        <v>338</v>
      </c>
      <c r="E5" s="89">
        <v>101</v>
      </c>
      <c r="F5" s="91">
        <v>102</v>
      </c>
      <c r="G5" s="91">
        <v>42667</v>
      </c>
      <c r="H5" s="90">
        <v>42668</v>
      </c>
      <c r="I5" s="89">
        <v>126</v>
      </c>
      <c r="J5" s="90">
        <v>127</v>
      </c>
      <c r="K5" s="89">
        <v>138</v>
      </c>
      <c r="L5" s="90">
        <v>139</v>
      </c>
      <c r="M5" s="89">
        <v>197</v>
      </c>
      <c r="N5" s="91">
        <v>203</v>
      </c>
      <c r="O5" s="91">
        <v>204</v>
      </c>
      <c r="P5" s="91">
        <v>230</v>
      </c>
      <c r="Q5" s="91">
        <v>209</v>
      </c>
      <c r="R5" s="91">
        <v>56677</v>
      </c>
      <c r="S5" s="91">
        <v>796</v>
      </c>
      <c r="T5" s="90">
        <v>2146</v>
      </c>
      <c r="U5" s="89">
        <v>142</v>
      </c>
      <c r="V5" s="91">
        <v>143</v>
      </c>
      <c r="W5" s="91">
        <v>125</v>
      </c>
      <c r="X5" s="90">
        <v>187</v>
      </c>
      <c r="Y5" s="88">
        <v>163</v>
      </c>
      <c r="Z5" s="89">
        <v>298</v>
      </c>
      <c r="AA5" s="91">
        <v>299</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8">
        <v>121</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63425</v>
      </c>
      <c r="EJ5" s="88">
        <v>61800</v>
      </c>
      <c r="EK5" s="88">
        <v>2194</v>
      </c>
      <c r="EL5" s="89">
        <v>216</v>
      </c>
      <c r="EM5" s="90">
        <v>198</v>
      </c>
      <c r="EN5" s="88">
        <v>49607</v>
      </c>
      <c r="EO5" s="88">
        <v>213</v>
      </c>
      <c r="EP5" s="88">
        <v>214</v>
      </c>
      <c r="EQ5" s="88">
        <v>260</v>
      </c>
      <c r="ER5" s="88">
        <v>2152</v>
      </c>
      <c r="ES5" s="88">
        <v>2128</v>
      </c>
      <c r="ET5" s="88">
        <v>247</v>
      </c>
      <c r="EU5" s="88">
        <v>228</v>
      </c>
      <c r="EV5" s="88">
        <v>2135</v>
      </c>
      <c r="EW5" s="88">
        <v>261</v>
      </c>
      <c r="EX5" s="88">
        <v>237</v>
      </c>
      <c r="EY5" s="88">
        <v>253</v>
      </c>
      <c r="EZ5" s="88">
        <v>770</v>
      </c>
      <c r="FA5" s="89">
        <v>225</v>
      </c>
      <c r="FB5" s="91">
        <v>2201</v>
      </c>
      <c r="FC5" s="91">
        <v>2171</v>
      </c>
      <c r="FD5" s="90">
        <v>760</v>
      </c>
      <c r="FE5" s="88">
        <v>235</v>
      </c>
      <c r="FF5" s="88">
        <v>238</v>
      </c>
      <c r="FG5" s="88">
        <v>232</v>
      </c>
      <c r="FH5" s="88">
        <v>2190</v>
      </c>
      <c r="FI5" s="88">
        <v>2184</v>
      </c>
      <c r="FJ5" s="88">
        <v>61855</v>
      </c>
      <c r="FK5" s="88">
        <v>223</v>
      </c>
      <c r="FL5" s="89">
        <v>226</v>
      </c>
      <c r="FM5" s="91">
        <v>201</v>
      </c>
      <c r="FN5" s="91">
        <v>258</v>
      </c>
      <c r="FO5" s="90">
        <v>259</v>
      </c>
      <c r="FP5" s="88">
        <v>920</v>
      </c>
      <c r="FQ5" s="89">
        <v>257</v>
      </c>
      <c r="FR5" s="90">
        <v>256</v>
      </c>
      <c r="FS5" s="89">
        <v>2148</v>
      </c>
      <c r="FT5" s="91">
        <v>58288</v>
      </c>
      <c r="FU5" s="91">
        <v>58289</v>
      </c>
      <c r="FV5" s="91">
        <v>58839</v>
      </c>
      <c r="FW5" s="90">
        <v>58840</v>
      </c>
      <c r="FX5" s="89">
        <v>296</v>
      </c>
      <c r="FY5" s="90">
        <v>297</v>
      </c>
      <c r="FZ5" s="89">
        <v>211</v>
      </c>
      <c r="GA5" s="91">
        <v>2175</v>
      </c>
      <c r="GB5" s="91">
        <v>2178</v>
      </c>
      <c r="GC5" s="90">
        <v>2181</v>
      </c>
      <c r="GD5" s="88">
        <v>1262</v>
      </c>
      <c r="GE5" s="88">
        <v>233</v>
      </c>
      <c r="GF5" s="89">
        <v>2150</v>
      </c>
      <c r="GG5" s="91">
        <v>2165</v>
      </c>
      <c r="GH5" s="91">
        <v>2161</v>
      </c>
      <c r="GI5" s="91">
        <v>61197</v>
      </c>
      <c r="GJ5" s="90">
        <v>58851</v>
      </c>
      <c r="GK5" s="88">
        <v>234</v>
      </c>
      <c r="GL5" s="89">
        <v>215</v>
      </c>
      <c r="GM5" s="90">
        <v>917</v>
      </c>
      <c r="GN5" s="1"/>
      <c r="GO5" s="88">
        <v>289</v>
      </c>
      <c r="GP5" s="89">
        <v>58333</v>
      </c>
      <c r="GQ5" s="90">
        <v>58336</v>
      </c>
      <c r="GR5" s="89">
        <v>202</v>
      </c>
      <c r="GS5" s="90">
        <v>58487</v>
      </c>
      <c r="GT5" s="88">
        <v>213</v>
      </c>
      <c r="GU5" s="88">
        <v>232</v>
      </c>
      <c r="GV5" s="88">
        <v>2190</v>
      </c>
      <c r="GW5" s="1"/>
      <c r="GX5" s="88">
        <v>221</v>
      </c>
      <c r="GY5" s="88">
        <v>222</v>
      </c>
      <c r="GZ5" s="88">
        <v>224</v>
      </c>
      <c r="HA5" s="88">
        <v>2187</v>
      </c>
      <c r="HB5" s="88">
        <v>227</v>
      </c>
      <c r="HC5" s="88">
        <v>49400</v>
      </c>
      <c r="HD5" s="89">
        <v>199</v>
      </c>
      <c r="HE5" s="90">
        <v>200</v>
      </c>
      <c r="HF5" s="1"/>
      <c r="HG5" s="89">
        <v>7000</v>
      </c>
      <c r="HH5" s="91">
        <v>7001</v>
      </c>
      <c r="HI5" s="90">
        <v>7002</v>
      </c>
    </row>
    <row r="6" spans="1:217" ht="169.95" customHeight="1">
      <c r="A6" s="1"/>
      <c r="B6" s="92" t="s">
        <v>1356</v>
      </c>
      <c r="C6" s="93" t="s">
        <v>630</v>
      </c>
      <c r="D6" s="94" t="s">
        <v>631</v>
      </c>
      <c r="E6" s="93" t="s">
        <v>632</v>
      </c>
      <c r="F6" s="95" t="s">
        <v>280</v>
      </c>
      <c r="G6" s="95" t="s">
        <v>633</v>
      </c>
      <c r="H6" s="94" t="s">
        <v>634</v>
      </c>
      <c r="I6" s="93" t="s">
        <v>635</v>
      </c>
      <c r="J6" s="94" t="s">
        <v>636</v>
      </c>
      <c r="K6" s="93" t="s">
        <v>637</v>
      </c>
      <c r="L6" s="94" t="s">
        <v>638</v>
      </c>
      <c r="M6" s="93" t="s">
        <v>639</v>
      </c>
      <c r="N6" s="95" t="s">
        <v>640</v>
      </c>
      <c r="O6" s="95" t="s">
        <v>641</v>
      </c>
      <c r="P6" s="95" t="s">
        <v>642</v>
      </c>
      <c r="Q6" s="95" t="s">
        <v>643</v>
      </c>
      <c r="R6" s="95" t="s">
        <v>644</v>
      </c>
      <c r="S6" s="95" t="s">
        <v>645</v>
      </c>
      <c r="T6" s="94" t="s">
        <v>646</v>
      </c>
      <c r="U6" s="93" t="s">
        <v>647</v>
      </c>
      <c r="V6" s="95" t="s">
        <v>648</v>
      </c>
      <c r="W6" s="95" t="s">
        <v>649</v>
      </c>
      <c r="X6" s="94" t="s">
        <v>650</v>
      </c>
      <c r="Y6" s="92" t="s">
        <v>264</v>
      </c>
      <c r="Z6" s="93" t="s">
        <v>651</v>
      </c>
      <c r="AA6" s="95" t="s">
        <v>652</v>
      </c>
      <c r="AB6" s="94" t="s">
        <v>276</v>
      </c>
      <c r="AC6" s="93" t="s">
        <v>653</v>
      </c>
      <c r="AD6" s="95" t="s">
        <v>243</v>
      </c>
      <c r="AE6" s="95" t="s">
        <v>245</v>
      </c>
      <c r="AF6" s="95" t="s">
        <v>654</v>
      </c>
      <c r="AG6" s="95" t="s">
        <v>655</v>
      </c>
      <c r="AH6" s="95" t="s">
        <v>656</v>
      </c>
      <c r="AI6" s="94" t="s">
        <v>657</v>
      </c>
      <c r="AJ6" s="92" t="s">
        <v>658</v>
      </c>
      <c r="AK6" s="92" t="s">
        <v>659</v>
      </c>
      <c r="AL6" s="92" t="s">
        <v>358</v>
      </c>
      <c r="AM6" s="93" t="s">
        <v>660</v>
      </c>
      <c r="AN6" s="94" t="s">
        <v>661</v>
      </c>
      <c r="AO6" s="93" t="s">
        <v>662</v>
      </c>
      <c r="AP6" s="94" t="s">
        <v>663</v>
      </c>
      <c r="AQ6" s="92" t="s">
        <v>586</v>
      </c>
      <c r="AR6" s="93" t="s">
        <v>664</v>
      </c>
      <c r="AS6" s="94" t="s">
        <v>229</v>
      </c>
      <c r="AT6" s="92" t="s">
        <v>665</v>
      </c>
      <c r="AU6" s="92" t="s">
        <v>666</v>
      </c>
      <c r="AV6" s="92" t="s">
        <v>667</v>
      </c>
      <c r="AW6" s="93" t="s">
        <v>668</v>
      </c>
      <c r="AX6" s="95" t="s">
        <v>669</v>
      </c>
      <c r="AY6" s="94" t="s">
        <v>670</v>
      </c>
      <c r="AZ6" s="93" t="s">
        <v>671</v>
      </c>
      <c r="BA6" s="95" t="s">
        <v>479</v>
      </c>
      <c r="BB6" s="95" t="s">
        <v>672</v>
      </c>
      <c r="BC6" s="95" t="s">
        <v>673</v>
      </c>
      <c r="BD6" s="95" t="s">
        <v>674</v>
      </c>
      <c r="BE6" s="95" t="s">
        <v>675</v>
      </c>
      <c r="BF6" s="95" t="s">
        <v>676</v>
      </c>
      <c r="BG6" s="94" t="s">
        <v>677</v>
      </c>
      <c r="BH6" s="92" t="s">
        <v>678</v>
      </c>
      <c r="BI6" s="93" t="s">
        <v>679</v>
      </c>
      <c r="BJ6" s="95" t="s">
        <v>680</v>
      </c>
      <c r="BK6" s="94" t="s">
        <v>681</v>
      </c>
      <c r="BL6" s="93" t="s">
        <v>682</v>
      </c>
      <c r="BM6" s="95" t="s">
        <v>683</v>
      </c>
      <c r="BN6" s="95" t="s">
        <v>684</v>
      </c>
      <c r="BO6" s="95" t="s">
        <v>318</v>
      </c>
      <c r="BP6" s="95" t="s">
        <v>685</v>
      </c>
      <c r="BQ6" s="95" t="s">
        <v>686</v>
      </c>
      <c r="BR6" s="95" t="s">
        <v>687</v>
      </c>
      <c r="BS6" s="95" t="s">
        <v>688</v>
      </c>
      <c r="BT6" s="95" t="s">
        <v>689</v>
      </c>
      <c r="BU6" s="95" t="s">
        <v>690</v>
      </c>
      <c r="BV6" s="95" t="s">
        <v>691</v>
      </c>
      <c r="BW6" s="95" t="s">
        <v>692</v>
      </c>
      <c r="BX6" s="95" t="s">
        <v>693</v>
      </c>
      <c r="BY6" s="94" t="s">
        <v>312</v>
      </c>
      <c r="BZ6" s="93" t="s">
        <v>694</v>
      </c>
      <c r="CA6" s="94" t="s">
        <v>695</v>
      </c>
      <c r="CB6" s="92" t="s">
        <v>696</v>
      </c>
      <c r="CC6" s="93" t="s">
        <v>697</v>
      </c>
      <c r="CD6" s="95" t="s">
        <v>698</v>
      </c>
      <c r="CE6" s="95" t="s">
        <v>699</v>
      </c>
      <c r="CF6" s="95" t="s">
        <v>700</v>
      </c>
      <c r="CG6" s="95" t="s">
        <v>376</v>
      </c>
      <c r="CH6" s="95" t="s">
        <v>701</v>
      </c>
      <c r="CI6" s="95" t="s">
        <v>702</v>
      </c>
      <c r="CJ6" s="95" t="s">
        <v>703</v>
      </c>
      <c r="CK6" s="95" t="s">
        <v>704</v>
      </c>
      <c r="CL6" s="95" t="s">
        <v>705</v>
      </c>
      <c r="CM6" s="95" t="s">
        <v>706</v>
      </c>
      <c r="CN6" s="94" t="s">
        <v>707</v>
      </c>
      <c r="CO6" s="93" t="s">
        <v>708</v>
      </c>
      <c r="CP6" s="95" t="s">
        <v>709</v>
      </c>
      <c r="CQ6" s="95" t="s">
        <v>710</v>
      </c>
      <c r="CR6" s="94" t="s">
        <v>711</v>
      </c>
      <c r="CS6" s="93" t="s">
        <v>712</v>
      </c>
      <c r="CT6" s="94" t="s">
        <v>713</v>
      </c>
      <c r="CU6" s="93" t="s">
        <v>1357</v>
      </c>
      <c r="CV6" s="95" t="s">
        <v>1358</v>
      </c>
      <c r="CW6" s="94" t="s">
        <v>1359</v>
      </c>
      <c r="CX6" s="93" t="s">
        <v>1360</v>
      </c>
      <c r="CY6" s="95" t="s">
        <v>1361</v>
      </c>
      <c r="CZ6" s="95" t="s">
        <v>1362</v>
      </c>
      <c r="DA6" s="94" t="s">
        <v>1363</v>
      </c>
      <c r="DB6" s="93" t="s">
        <v>1364</v>
      </c>
      <c r="DC6" s="95" t="s">
        <v>1365</v>
      </c>
      <c r="DD6" s="95" t="s">
        <v>1366</v>
      </c>
      <c r="DE6" s="95" t="s">
        <v>1367</v>
      </c>
      <c r="DF6" s="95" t="s">
        <v>1368</v>
      </c>
      <c r="DG6" s="95" t="s">
        <v>1369</v>
      </c>
      <c r="DH6" s="95" t="s">
        <v>1370</v>
      </c>
      <c r="DI6" s="95" t="s">
        <v>1371</v>
      </c>
      <c r="DJ6" s="95" t="s">
        <v>1372</v>
      </c>
      <c r="DK6" s="95" t="s">
        <v>1373</v>
      </c>
      <c r="DL6" s="95" t="s">
        <v>1374</v>
      </c>
      <c r="DM6" s="94" t="s">
        <v>1375</v>
      </c>
      <c r="DN6" s="93" t="s">
        <v>1376</v>
      </c>
      <c r="DO6" s="95" t="s">
        <v>1377</v>
      </c>
      <c r="DP6" s="95" t="s">
        <v>1378</v>
      </c>
      <c r="DQ6" s="94" t="s">
        <v>1379</v>
      </c>
      <c r="DR6" s="93" t="s">
        <v>1380</v>
      </c>
      <c r="DS6" s="95" t="s">
        <v>1381</v>
      </c>
      <c r="DT6" s="95" t="s">
        <v>1382</v>
      </c>
      <c r="DU6" s="94" t="s">
        <v>1383</v>
      </c>
      <c r="DV6" s="92" t="s">
        <v>1384</v>
      </c>
      <c r="DW6" s="93" t="s">
        <v>1385</v>
      </c>
      <c r="DX6" s="95" t="s">
        <v>1386</v>
      </c>
      <c r="DY6" s="95" t="s">
        <v>1387</v>
      </c>
      <c r="DZ6" s="95" t="s">
        <v>1388</v>
      </c>
      <c r="EA6" s="95" t="s">
        <v>1389</v>
      </c>
      <c r="EB6" s="94" t="s">
        <v>1390</v>
      </c>
      <c r="EC6" s="1"/>
      <c r="ED6" s="92" t="s">
        <v>768</v>
      </c>
      <c r="EE6" s="92" t="s">
        <v>714</v>
      </c>
      <c r="EF6" s="92" t="s">
        <v>290</v>
      </c>
      <c r="EG6" s="92" t="s">
        <v>715</v>
      </c>
      <c r="EH6" s="92" t="s">
        <v>716</v>
      </c>
      <c r="EI6" s="92" t="s">
        <v>340</v>
      </c>
      <c r="EJ6" s="92" t="s">
        <v>717</v>
      </c>
      <c r="EK6" s="92" t="s">
        <v>385</v>
      </c>
      <c r="EL6" s="93" t="s">
        <v>718</v>
      </c>
      <c r="EM6" s="94" t="s">
        <v>719</v>
      </c>
      <c r="EN6" s="92" t="s">
        <v>720</v>
      </c>
      <c r="EO6" s="92" t="s">
        <v>773</v>
      </c>
      <c r="EP6" s="92" t="s">
        <v>721</v>
      </c>
      <c r="EQ6" s="92" t="s">
        <v>722</v>
      </c>
      <c r="ER6" s="92" t="s">
        <v>723</v>
      </c>
      <c r="ES6" s="92" t="s">
        <v>724</v>
      </c>
      <c r="ET6" s="92" t="s">
        <v>725</v>
      </c>
      <c r="EU6" s="92" t="s">
        <v>726</v>
      </c>
      <c r="EV6" s="92" t="s">
        <v>336</v>
      </c>
      <c r="EW6" s="92" t="s">
        <v>727</v>
      </c>
      <c r="EX6" s="92" t="s">
        <v>728</v>
      </c>
      <c r="EY6" s="92" t="s">
        <v>729</v>
      </c>
      <c r="EZ6" s="92" t="s">
        <v>730</v>
      </c>
      <c r="FA6" s="93" t="s">
        <v>731</v>
      </c>
      <c r="FB6" s="95" t="s">
        <v>732</v>
      </c>
      <c r="FC6" s="95" t="s">
        <v>733</v>
      </c>
      <c r="FD6" s="94" t="s">
        <v>734</v>
      </c>
      <c r="FE6" s="92" t="s">
        <v>735</v>
      </c>
      <c r="FF6" s="92" t="s">
        <v>736</v>
      </c>
      <c r="FG6" s="92" t="s">
        <v>774</v>
      </c>
      <c r="FH6" s="92" t="s">
        <v>775</v>
      </c>
      <c r="FI6" s="92" t="s">
        <v>737</v>
      </c>
      <c r="FJ6" s="92" t="s">
        <v>738</v>
      </c>
      <c r="FK6" s="92" t="s">
        <v>739</v>
      </c>
      <c r="FL6" s="93" t="s">
        <v>740</v>
      </c>
      <c r="FM6" s="95" t="s">
        <v>741</v>
      </c>
      <c r="FN6" s="95" t="s">
        <v>742</v>
      </c>
      <c r="FO6" s="94" t="s">
        <v>743</v>
      </c>
      <c r="FP6" s="92" t="s">
        <v>744</v>
      </c>
      <c r="FQ6" s="93" t="s">
        <v>745</v>
      </c>
      <c r="FR6" s="94" t="s">
        <v>746</v>
      </c>
      <c r="FS6" s="93" t="s">
        <v>747</v>
      </c>
      <c r="FT6" s="95" t="s">
        <v>748</v>
      </c>
      <c r="FU6" s="95" t="s">
        <v>749</v>
      </c>
      <c r="FV6" s="95" t="s">
        <v>750</v>
      </c>
      <c r="FW6" s="94" t="s">
        <v>751</v>
      </c>
      <c r="FX6" s="93" t="s">
        <v>752</v>
      </c>
      <c r="FY6" s="94" t="s">
        <v>753</v>
      </c>
      <c r="FZ6" s="93" t="s">
        <v>754</v>
      </c>
      <c r="GA6" s="95" t="s">
        <v>755</v>
      </c>
      <c r="GB6" s="95" t="s">
        <v>756</v>
      </c>
      <c r="GC6" s="94" t="s">
        <v>757</v>
      </c>
      <c r="GD6" s="92" t="s">
        <v>758</v>
      </c>
      <c r="GE6" s="92" t="s">
        <v>759</v>
      </c>
      <c r="GF6" s="93" t="s">
        <v>760</v>
      </c>
      <c r="GG6" s="95" t="s">
        <v>761</v>
      </c>
      <c r="GH6" s="95" t="s">
        <v>762</v>
      </c>
      <c r="GI6" s="95" t="s">
        <v>763</v>
      </c>
      <c r="GJ6" s="94" t="s">
        <v>764</v>
      </c>
      <c r="GK6" s="92" t="s">
        <v>765</v>
      </c>
      <c r="GL6" s="93" t="s">
        <v>766</v>
      </c>
      <c r="GM6" s="94" t="s">
        <v>767</v>
      </c>
      <c r="GN6" s="1"/>
      <c r="GO6" s="92" t="s">
        <v>768</v>
      </c>
      <c r="GP6" s="93" t="s">
        <v>769</v>
      </c>
      <c r="GQ6" s="94" t="s">
        <v>770</v>
      </c>
      <c r="GR6" s="93" t="s">
        <v>771</v>
      </c>
      <c r="GS6" s="94" t="s">
        <v>772</v>
      </c>
      <c r="GT6" s="92" t="s">
        <v>773</v>
      </c>
      <c r="GU6" s="92" t="s">
        <v>774</v>
      </c>
      <c r="GV6" s="92" t="s">
        <v>775</v>
      </c>
      <c r="GW6" s="1"/>
      <c r="GX6" s="92" t="s">
        <v>777</v>
      </c>
      <c r="GY6" s="92" t="s">
        <v>778</v>
      </c>
      <c r="GZ6" s="92" t="s">
        <v>779</v>
      </c>
      <c r="HA6" s="92" t="s">
        <v>780</v>
      </c>
      <c r="HB6" s="92" t="s">
        <v>781</v>
      </c>
      <c r="HC6" s="92" t="s">
        <v>782</v>
      </c>
      <c r="HD6" s="93" t="s">
        <v>783</v>
      </c>
      <c r="HE6" s="94" t="s">
        <v>784</v>
      </c>
      <c r="HF6" s="1"/>
      <c r="HG6" s="93" t="s">
        <v>1391</v>
      </c>
      <c r="HH6" s="95" t="s">
        <v>1392</v>
      </c>
      <c r="HI6" s="94" t="s">
        <v>1393</v>
      </c>
    </row>
    <row r="7" spans="1:217">
      <c r="A7" s="1"/>
      <c r="B7" s="96" t="s">
        <v>785</v>
      </c>
      <c r="C7" s="97"/>
      <c r="D7" s="98"/>
      <c r="E7" s="97"/>
      <c r="F7" s="99"/>
      <c r="G7" s="99">
        <v>8.8258700000000001</v>
      </c>
      <c r="H7" s="98">
        <v>8.5166900000000005</v>
      </c>
      <c r="I7" s="97"/>
      <c r="J7" s="98"/>
      <c r="K7" s="97">
        <v>89.512699999999995</v>
      </c>
      <c r="L7" s="98"/>
      <c r="M7" s="97"/>
      <c r="N7" s="99"/>
      <c r="O7" s="99"/>
      <c r="P7" s="99"/>
      <c r="Q7" s="99"/>
      <c r="R7" s="99"/>
      <c r="S7" s="99"/>
      <c r="T7" s="98"/>
      <c r="U7" s="97"/>
      <c r="V7" s="99">
        <v>19.191960000000002</v>
      </c>
      <c r="W7" s="99"/>
      <c r="X7" s="98">
        <v>1.0612699999999999</v>
      </c>
      <c r="Y7" s="100"/>
      <c r="Z7" s="97"/>
      <c r="AA7" s="99"/>
      <c r="AB7" s="98">
        <v>23.060680000000001</v>
      </c>
      <c r="AC7" s="97"/>
      <c r="AD7" s="99"/>
      <c r="AE7" s="99"/>
      <c r="AF7" s="99"/>
      <c r="AG7" s="99">
        <v>12.23925</v>
      </c>
      <c r="AH7" s="99">
        <v>24.4617</v>
      </c>
      <c r="AI7" s="98">
        <v>10.27692</v>
      </c>
      <c r="AJ7" s="100"/>
      <c r="AK7" s="100"/>
      <c r="AL7" s="100"/>
      <c r="AM7" s="97"/>
      <c r="AN7" s="98"/>
      <c r="AO7" s="97"/>
      <c r="AP7" s="98"/>
      <c r="AQ7" s="100"/>
      <c r="AR7" s="97"/>
      <c r="AS7" s="98"/>
      <c r="AT7" s="100"/>
      <c r="AU7" s="100"/>
      <c r="AV7" s="100"/>
      <c r="AW7" s="97"/>
      <c r="AX7" s="99"/>
      <c r="AY7" s="98"/>
      <c r="AZ7" s="97"/>
      <c r="BA7" s="99"/>
      <c r="BB7" s="99"/>
      <c r="BC7" s="99"/>
      <c r="BD7" s="99"/>
      <c r="BE7" s="99"/>
      <c r="BF7" s="99"/>
      <c r="BG7" s="98"/>
      <c r="BH7" s="100"/>
      <c r="BI7" s="97"/>
      <c r="BJ7" s="99">
        <v>184.87493000000001</v>
      </c>
      <c r="BK7" s="98"/>
      <c r="BL7" s="97">
        <v>167.61232000000001</v>
      </c>
      <c r="BM7" s="99">
        <v>166.56063</v>
      </c>
      <c r="BN7" s="99">
        <v>168.58996999999999</v>
      </c>
      <c r="BO7" s="99"/>
      <c r="BP7" s="99"/>
      <c r="BQ7" s="99"/>
      <c r="BR7" s="99"/>
      <c r="BS7" s="99"/>
      <c r="BT7" s="99"/>
      <c r="BU7" s="99">
        <v>110.49702000000001</v>
      </c>
      <c r="BV7" s="99">
        <v>206.49456000000001</v>
      </c>
      <c r="BW7" s="99">
        <v>206.11548999999999</v>
      </c>
      <c r="BX7" s="99">
        <v>205.99002999999999</v>
      </c>
      <c r="BY7" s="98"/>
      <c r="BZ7" s="97">
        <v>17.41583</v>
      </c>
      <c r="CA7" s="98">
        <v>44.053669999999997</v>
      </c>
      <c r="CB7" s="100"/>
      <c r="CC7" s="97"/>
      <c r="CD7" s="99"/>
      <c r="CE7" s="99"/>
      <c r="CF7" s="99"/>
      <c r="CG7" s="99"/>
      <c r="CH7" s="99">
        <v>118.14735</v>
      </c>
      <c r="CI7" s="99">
        <v>47.905140000000003</v>
      </c>
      <c r="CJ7" s="99">
        <v>53.710120000000003</v>
      </c>
      <c r="CK7" s="99"/>
      <c r="CL7" s="99"/>
      <c r="CM7" s="99"/>
      <c r="CN7" s="98"/>
      <c r="CO7" s="97">
        <v>180.55348000000001</v>
      </c>
      <c r="CP7" s="99">
        <v>180.52450999999999</v>
      </c>
      <c r="CQ7" s="99">
        <v>181.33356000000001</v>
      </c>
      <c r="CR7" s="98">
        <v>181.02912000000001</v>
      </c>
      <c r="CS7" s="97"/>
      <c r="CT7" s="98"/>
      <c r="CU7" s="97"/>
      <c r="CV7" s="99"/>
      <c r="CW7" s="101"/>
      <c r="CX7" s="97"/>
      <c r="CY7" s="99"/>
      <c r="CZ7" s="99"/>
      <c r="DA7" s="98"/>
      <c r="DB7" s="97"/>
      <c r="DC7" s="99"/>
      <c r="DD7" s="99"/>
      <c r="DE7" s="99"/>
      <c r="DF7" s="99"/>
      <c r="DG7" s="99"/>
      <c r="DH7" s="99"/>
      <c r="DI7" s="99"/>
      <c r="DJ7" s="99"/>
      <c r="DK7" s="99"/>
      <c r="DL7" s="99"/>
      <c r="DM7" s="98"/>
      <c r="DN7" s="102"/>
      <c r="DO7" s="103"/>
      <c r="DP7" s="103"/>
      <c r="DQ7" s="104"/>
      <c r="DR7" s="97"/>
      <c r="DS7" s="99"/>
      <c r="DT7" s="99"/>
      <c r="DU7" s="98"/>
      <c r="DV7" s="100"/>
      <c r="DW7" s="97"/>
      <c r="DX7" s="99"/>
      <c r="DY7" s="99"/>
      <c r="DZ7" s="99"/>
      <c r="EA7" s="99"/>
      <c r="EB7" s="101"/>
      <c r="EC7" s="1"/>
      <c r="ED7" s="100"/>
      <c r="EE7" s="100"/>
      <c r="EF7" s="100"/>
      <c r="EG7" s="100"/>
      <c r="EH7" s="100"/>
      <c r="EI7" s="100"/>
      <c r="EJ7" s="100"/>
      <c r="EK7" s="100"/>
      <c r="EL7" s="97"/>
      <c r="EM7" s="98"/>
      <c r="EN7" s="100"/>
      <c r="EO7" s="100"/>
      <c r="EP7" s="100"/>
      <c r="EQ7" s="100"/>
      <c r="ER7" s="100"/>
      <c r="ES7" s="100"/>
      <c r="ET7" s="100"/>
      <c r="EU7" s="100"/>
      <c r="EV7" s="100"/>
      <c r="EW7" s="100"/>
      <c r="EX7" s="100"/>
      <c r="EY7" s="100"/>
      <c r="EZ7" s="100"/>
      <c r="FA7" s="97"/>
      <c r="FB7" s="99"/>
      <c r="FC7" s="99"/>
      <c r="FD7" s="98"/>
      <c r="FE7" s="100"/>
      <c r="FF7" s="100"/>
      <c r="FG7" s="100"/>
      <c r="FH7" s="100"/>
      <c r="FI7" s="100"/>
      <c r="FJ7" s="100"/>
      <c r="FK7" s="100"/>
      <c r="FL7" s="97"/>
      <c r="FM7" s="99"/>
      <c r="FN7" s="99"/>
      <c r="FO7" s="98"/>
      <c r="FP7" s="100"/>
      <c r="FQ7" s="97"/>
      <c r="FR7" s="98"/>
      <c r="FS7" s="97"/>
      <c r="FT7" s="99"/>
      <c r="FU7" s="99"/>
      <c r="FV7" s="99"/>
      <c r="FW7" s="98"/>
      <c r="FX7" s="97"/>
      <c r="FY7" s="98"/>
      <c r="FZ7" s="97"/>
      <c r="GA7" s="99"/>
      <c r="GB7" s="99"/>
      <c r="GC7" s="98"/>
      <c r="GD7" s="100"/>
      <c r="GE7" s="100"/>
      <c r="GF7" s="97"/>
      <c r="GG7" s="99"/>
      <c r="GH7" s="99"/>
      <c r="GI7" s="99"/>
      <c r="GJ7" s="98"/>
      <c r="GK7" s="100"/>
      <c r="GL7" s="97"/>
      <c r="GM7" s="98"/>
      <c r="GN7" s="1"/>
      <c r="GO7" s="100"/>
      <c r="GP7" s="97"/>
      <c r="GQ7" s="97"/>
      <c r="GR7" s="97"/>
      <c r="GS7" s="98"/>
      <c r="GT7" s="100"/>
      <c r="GU7" s="100"/>
      <c r="GV7" s="100"/>
      <c r="GW7" s="1"/>
      <c r="GX7" s="100"/>
      <c r="GY7" s="100"/>
      <c r="GZ7" s="100"/>
      <c r="HA7" s="100"/>
      <c r="HB7" s="100"/>
      <c r="HC7" s="100"/>
      <c r="HD7" s="97"/>
      <c r="HE7" s="98"/>
      <c r="HF7" s="1"/>
      <c r="HG7" s="97">
        <v>2618.5547700000002</v>
      </c>
      <c r="HH7" s="99">
        <v>2599.3628100000001</v>
      </c>
      <c r="HI7" s="98">
        <v>1502.2557399999998</v>
      </c>
    </row>
    <row r="8" spans="1:217">
      <c r="A8" s="1"/>
      <c r="B8" s="96" t="s">
        <v>786</v>
      </c>
      <c r="C8" s="97"/>
      <c r="D8" s="98"/>
      <c r="E8" s="97"/>
      <c r="F8" s="99"/>
      <c r="G8" s="99">
        <v>8.8258700000000001</v>
      </c>
      <c r="H8" s="98">
        <v>8.5166900000000005</v>
      </c>
      <c r="I8" s="97"/>
      <c r="J8" s="98"/>
      <c r="K8" s="97">
        <v>89.512699999999995</v>
      </c>
      <c r="L8" s="98"/>
      <c r="M8" s="97"/>
      <c r="N8" s="99"/>
      <c r="O8" s="99"/>
      <c r="P8" s="99"/>
      <c r="Q8" s="99"/>
      <c r="R8" s="99"/>
      <c r="S8" s="99"/>
      <c r="T8" s="98"/>
      <c r="U8" s="97"/>
      <c r="V8" s="99">
        <v>19.191960000000002</v>
      </c>
      <c r="W8" s="99"/>
      <c r="X8" s="98">
        <v>1.0612699999999999</v>
      </c>
      <c r="Y8" s="100"/>
      <c r="Z8" s="97"/>
      <c r="AA8" s="99"/>
      <c r="AB8" s="98">
        <v>23.060680000000001</v>
      </c>
      <c r="AC8" s="97"/>
      <c r="AD8" s="99"/>
      <c r="AE8" s="99"/>
      <c r="AF8" s="99"/>
      <c r="AG8" s="99">
        <v>12.23925</v>
      </c>
      <c r="AH8" s="99">
        <v>24.4617</v>
      </c>
      <c r="AI8" s="98">
        <v>10.27692</v>
      </c>
      <c r="AJ8" s="100"/>
      <c r="AK8" s="100"/>
      <c r="AL8" s="100"/>
      <c r="AM8" s="97"/>
      <c r="AN8" s="98"/>
      <c r="AO8" s="97"/>
      <c r="AP8" s="98"/>
      <c r="AQ8" s="100"/>
      <c r="AR8" s="97"/>
      <c r="AS8" s="98"/>
      <c r="AT8" s="100"/>
      <c r="AU8" s="100"/>
      <c r="AV8" s="100"/>
      <c r="AW8" s="97"/>
      <c r="AX8" s="99"/>
      <c r="AY8" s="98"/>
      <c r="AZ8" s="97"/>
      <c r="BA8" s="99"/>
      <c r="BB8" s="99"/>
      <c r="BC8" s="99"/>
      <c r="BD8" s="99"/>
      <c r="BE8" s="99"/>
      <c r="BF8" s="99"/>
      <c r="BG8" s="98"/>
      <c r="BH8" s="100"/>
      <c r="BI8" s="97"/>
      <c r="BJ8" s="99">
        <v>184.87493000000001</v>
      </c>
      <c r="BK8" s="98"/>
      <c r="BL8" s="97">
        <v>167.61232000000001</v>
      </c>
      <c r="BM8" s="99">
        <v>166.56063</v>
      </c>
      <c r="BN8" s="99">
        <v>168.58996999999999</v>
      </c>
      <c r="BO8" s="99"/>
      <c r="BP8" s="99"/>
      <c r="BQ8" s="99"/>
      <c r="BR8" s="99"/>
      <c r="BS8" s="99"/>
      <c r="BT8" s="99"/>
      <c r="BU8" s="99">
        <v>110.49702000000001</v>
      </c>
      <c r="BV8" s="99">
        <v>206.49456000000001</v>
      </c>
      <c r="BW8" s="99">
        <v>206.11548999999999</v>
      </c>
      <c r="BX8" s="99">
        <v>205.99002999999999</v>
      </c>
      <c r="BY8" s="98"/>
      <c r="BZ8" s="97">
        <v>17.41583</v>
      </c>
      <c r="CA8" s="98">
        <v>44.053669999999997</v>
      </c>
      <c r="CB8" s="100"/>
      <c r="CC8" s="97"/>
      <c r="CD8" s="99"/>
      <c r="CE8" s="99"/>
      <c r="CF8" s="99"/>
      <c r="CG8" s="99"/>
      <c r="CH8" s="99">
        <v>118.14735</v>
      </c>
      <c r="CI8" s="99">
        <v>47.905140000000003</v>
      </c>
      <c r="CJ8" s="99">
        <v>53.710120000000003</v>
      </c>
      <c r="CK8" s="99"/>
      <c r="CL8" s="99"/>
      <c r="CM8" s="99"/>
      <c r="CN8" s="98"/>
      <c r="CO8" s="97">
        <v>180.55348000000001</v>
      </c>
      <c r="CP8" s="99">
        <v>180.52450999999999</v>
      </c>
      <c r="CQ8" s="99">
        <v>181.33356000000001</v>
      </c>
      <c r="CR8" s="98">
        <v>181.02912000000001</v>
      </c>
      <c r="CS8" s="97"/>
      <c r="CT8" s="98"/>
      <c r="CU8" s="97"/>
      <c r="CV8" s="99"/>
      <c r="CW8" s="101"/>
      <c r="CX8" s="97"/>
      <c r="CY8" s="99"/>
      <c r="CZ8" s="99"/>
      <c r="DA8" s="98"/>
      <c r="DB8" s="97"/>
      <c r="DC8" s="99"/>
      <c r="DD8" s="99"/>
      <c r="DE8" s="99"/>
      <c r="DF8" s="99"/>
      <c r="DG8" s="99"/>
      <c r="DH8" s="99"/>
      <c r="DI8" s="99"/>
      <c r="DJ8" s="99"/>
      <c r="DK8" s="99"/>
      <c r="DL8" s="99"/>
      <c r="DM8" s="98"/>
      <c r="DN8" s="102"/>
      <c r="DO8" s="103"/>
      <c r="DP8" s="103"/>
      <c r="DQ8" s="104"/>
      <c r="DR8" s="97"/>
      <c r="DS8" s="99"/>
      <c r="DT8" s="99"/>
      <c r="DU8" s="98"/>
      <c r="DV8" s="100"/>
      <c r="DW8" s="97"/>
      <c r="DX8" s="99"/>
      <c r="DY8" s="99"/>
      <c r="DZ8" s="99"/>
      <c r="EA8" s="99"/>
      <c r="EB8" s="101"/>
      <c r="EC8" s="1"/>
      <c r="ED8" s="100"/>
      <c r="EE8" s="100"/>
      <c r="EF8" s="100"/>
      <c r="EG8" s="100"/>
      <c r="EH8" s="100"/>
      <c r="EI8" s="100"/>
      <c r="EJ8" s="100"/>
      <c r="EK8" s="100"/>
      <c r="EL8" s="97"/>
      <c r="EM8" s="98"/>
      <c r="EN8" s="100"/>
      <c r="EO8" s="100"/>
      <c r="EP8" s="100"/>
      <c r="EQ8" s="100"/>
      <c r="ER8" s="100"/>
      <c r="ES8" s="100"/>
      <c r="ET8" s="100"/>
      <c r="EU8" s="100"/>
      <c r="EV8" s="100"/>
      <c r="EW8" s="100"/>
      <c r="EX8" s="100"/>
      <c r="EY8" s="100"/>
      <c r="EZ8" s="100"/>
      <c r="FA8" s="97"/>
      <c r="FB8" s="99"/>
      <c r="FC8" s="99"/>
      <c r="FD8" s="98"/>
      <c r="FE8" s="100"/>
      <c r="FF8" s="100"/>
      <c r="FG8" s="100"/>
      <c r="FH8" s="100"/>
      <c r="FI8" s="100"/>
      <c r="FJ8" s="100"/>
      <c r="FK8" s="100"/>
      <c r="FL8" s="97"/>
      <c r="FM8" s="99"/>
      <c r="FN8" s="99"/>
      <c r="FO8" s="98"/>
      <c r="FP8" s="100"/>
      <c r="FQ8" s="97"/>
      <c r="FR8" s="98"/>
      <c r="FS8" s="97"/>
      <c r="FT8" s="99"/>
      <c r="FU8" s="99"/>
      <c r="FV8" s="99"/>
      <c r="FW8" s="98"/>
      <c r="FX8" s="97"/>
      <c r="FY8" s="98"/>
      <c r="FZ8" s="97"/>
      <c r="GA8" s="99"/>
      <c r="GB8" s="99"/>
      <c r="GC8" s="98"/>
      <c r="GD8" s="100"/>
      <c r="GE8" s="100"/>
      <c r="GF8" s="97"/>
      <c r="GG8" s="99"/>
      <c r="GH8" s="99"/>
      <c r="GI8" s="99"/>
      <c r="GJ8" s="98"/>
      <c r="GK8" s="100"/>
      <c r="GL8" s="97"/>
      <c r="GM8" s="98"/>
      <c r="GN8" s="1"/>
      <c r="GO8" s="100"/>
      <c r="GP8" s="97"/>
      <c r="GQ8" s="97"/>
      <c r="GR8" s="97"/>
      <c r="GS8" s="98"/>
      <c r="GT8" s="100"/>
      <c r="GU8" s="100"/>
      <c r="GV8" s="100"/>
      <c r="GW8" s="1"/>
      <c r="GX8" s="100"/>
      <c r="GY8" s="100"/>
      <c r="GZ8" s="100"/>
      <c r="HA8" s="100"/>
      <c r="HB8" s="100"/>
      <c r="HC8" s="100"/>
      <c r="HD8" s="97"/>
      <c r="HE8" s="98"/>
      <c r="HF8" s="1"/>
      <c r="HG8" s="97">
        <v>2618.5547700000002</v>
      </c>
      <c r="HH8" s="99">
        <v>2599.3628100000001</v>
      </c>
      <c r="HI8" s="98">
        <v>1502.2557399999998</v>
      </c>
    </row>
    <row r="9" spans="1:217">
      <c r="A9" s="1"/>
      <c r="B9" s="96" t="s">
        <v>787</v>
      </c>
      <c r="C9" s="97"/>
      <c r="D9" s="98"/>
      <c r="E9" s="97"/>
      <c r="F9" s="99"/>
      <c r="G9" s="99">
        <v>8.8258700000000001</v>
      </c>
      <c r="H9" s="98">
        <v>8.5166900000000005</v>
      </c>
      <c r="I9" s="97"/>
      <c r="J9" s="98"/>
      <c r="K9" s="97">
        <v>89.512699999999995</v>
      </c>
      <c r="L9" s="98"/>
      <c r="M9" s="97"/>
      <c r="N9" s="99"/>
      <c r="O9" s="99"/>
      <c r="P9" s="99"/>
      <c r="Q9" s="99"/>
      <c r="R9" s="99"/>
      <c r="S9" s="99"/>
      <c r="T9" s="98"/>
      <c r="U9" s="97"/>
      <c r="V9" s="99">
        <v>19.191960000000002</v>
      </c>
      <c r="W9" s="99"/>
      <c r="X9" s="98">
        <v>1.0612699999999999</v>
      </c>
      <c r="Y9" s="100"/>
      <c r="Z9" s="97"/>
      <c r="AA9" s="99"/>
      <c r="AB9" s="98">
        <v>23.060680000000001</v>
      </c>
      <c r="AC9" s="97"/>
      <c r="AD9" s="99"/>
      <c r="AE9" s="99"/>
      <c r="AF9" s="99"/>
      <c r="AG9" s="99">
        <v>12.23925</v>
      </c>
      <c r="AH9" s="99">
        <v>24.4617</v>
      </c>
      <c r="AI9" s="98">
        <v>10.27692</v>
      </c>
      <c r="AJ9" s="100"/>
      <c r="AK9" s="100"/>
      <c r="AL9" s="100"/>
      <c r="AM9" s="97"/>
      <c r="AN9" s="98"/>
      <c r="AO9" s="97"/>
      <c r="AP9" s="98"/>
      <c r="AQ9" s="100"/>
      <c r="AR9" s="97"/>
      <c r="AS9" s="98"/>
      <c r="AT9" s="100"/>
      <c r="AU9" s="100"/>
      <c r="AV9" s="100"/>
      <c r="AW9" s="97"/>
      <c r="AX9" s="99"/>
      <c r="AY9" s="98"/>
      <c r="AZ9" s="97"/>
      <c r="BA9" s="99"/>
      <c r="BB9" s="99"/>
      <c r="BC9" s="99"/>
      <c r="BD9" s="99"/>
      <c r="BE9" s="99"/>
      <c r="BF9" s="99"/>
      <c r="BG9" s="98"/>
      <c r="BH9" s="100"/>
      <c r="BI9" s="97">
        <v>91.59102</v>
      </c>
      <c r="BJ9" s="99">
        <v>184.87493000000001</v>
      </c>
      <c r="BK9" s="98"/>
      <c r="BL9" s="97">
        <v>167.61232000000001</v>
      </c>
      <c r="BM9" s="99">
        <v>166.56063</v>
      </c>
      <c r="BN9" s="99">
        <v>168.58996999999999</v>
      </c>
      <c r="BO9" s="99"/>
      <c r="BP9" s="99"/>
      <c r="BQ9" s="99"/>
      <c r="BR9" s="99"/>
      <c r="BS9" s="99"/>
      <c r="BT9" s="99"/>
      <c r="BU9" s="99">
        <v>110.49702000000001</v>
      </c>
      <c r="BV9" s="99">
        <v>206.49456000000001</v>
      </c>
      <c r="BW9" s="99">
        <v>206.11548999999999</v>
      </c>
      <c r="BX9" s="99">
        <v>205.99002999999999</v>
      </c>
      <c r="BY9" s="98"/>
      <c r="BZ9" s="97">
        <v>17.41583</v>
      </c>
      <c r="CA9" s="98">
        <v>44.053669999999997</v>
      </c>
      <c r="CB9" s="100"/>
      <c r="CC9" s="97"/>
      <c r="CD9" s="99"/>
      <c r="CE9" s="99"/>
      <c r="CF9" s="99"/>
      <c r="CG9" s="99"/>
      <c r="CH9" s="99">
        <v>118.14735</v>
      </c>
      <c r="CI9" s="99">
        <v>47.905140000000003</v>
      </c>
      <c r="CJ9" s="99">
        <v>53.710120000000003</v>
      </c>
      <c r="CK9" s="99"/>
      <c r="CL9" s="99"/>
      <c r="CM9" s="99"/>
      <c r="CN9" s="98"/>
      <c r="CO9" s="97">
        <v>180.55348000000001</v>
      </c>
      <c r="CP9" s="99">
        <v>180.52450999999999</v>
      </c>
      <c r="CQ9" s="99">
        <v>181.33356000000001</v>
      </c>
      <c r="CR9" s="98">
        <v>181.02912000000001</v>
      </c>
      <c r="CS9" s="97"/>
      <c r="CT9" s="98"/>
      <c r="CU9" s="97"/>
      <c r="CV9" s="99"/>
      <c r="CW9" s="101"/>
      <c r="CX9" s="97"/>
      <c r="CY9" s="99"/>
      <c r="CZ9" s="99"/>
      <c r="DA9" s="98"/>
      <c r="DB9" s="97"/>
      <c r="DC9" s="99"/>
      <c r="DD9" s="99"/>
      <c r="DE9" s="99"/>
      <c r="DF9" s="99"/>
      <c r="DG9" s="99"/>
      <c r="DH9" s="99"/>
      <c r="DI9" s="99"/>
      <c r="DJ9" s="99"/>
      <c r="DK9" s="99"/>
      <c r="DL9" s="99"/>
      <c r="DM9" s="98"/>
      <c r="DN9" s="102"/>
      <c r="DO9" s="103"/>
      <c r="DP9" s="103"/>
      <c r="DQ9" s="104"/>
      <c r="DR9" s="97"/>
      <c r="DS9" s="99"/>
      <c r="DT9" s="99"/>
      <c r="DU9" s="98"/>
      <c r="DV9" s="100"/>
      <c r="DW9" s="97"/>
      <c r="DX9" s="99"/>
      <c r="DY9" s="99"/>
      <c r="DZ9" s="99"/>
      <c r="EA9" s="99"/>
      <c r="EB9" s="101"/>
      <c r="EC9" s="1"/>
      <c r="ED9" s="100"/>
      <c r="EE9" s="100"/>
      <c r="EF9" s="100"/>
      <c r="EG9" s="100"/>
      <c r="EH9" s="100"/>
      <c r="EI9" s="100"/>
      <c r="EJ9" s="100"/>
      <c r="EK9" s="100"/>
      <c r="EL9" s="97"/>
      <c r="EM9" s="98"/>
      <c r="EN9" s="100"/>
      <c r="EO9" s="100"/>
      <c r="EP9" s="100"/>
      <c r="EQ9" s="100"/>
      <c r="ER9" s="100"/>
      <c r="ES9" s="100"/>
      <c r="ET9" s="100"/>
      <c r="EU9" s="100"/>
      <c r="EV9" s="100"/>
      <c r="EW9" s="100"/>
      <c r="EX9" s="100"/>
      <c r="EY9" s="100"/>
      <c r="EZ9" s="100"/>
      <c r="FA9" s="97"/>
      <c r="FB9" s="99"/>
      <c r="FC9" s="99"/>
      <c r="FD9" s="98"/>
      <c r="FE9" s="100"/>
      <c r="FF9" s="100"/>
      <c r="FG9" s="100"/>
      <c r="FH9" s="100"/>
      <c r="FI9" s="100"/>
      <c r="FJ9" s="100"/>
      <c r="FK9" s="100"/>
      <c r="FL9" s="97"/>
      <c r="FM9" s="99"/>
      <c r="FN9" s="99"/>
      <c r="FO9" s="98"/>
      <c r="FP9" s="100"/>
      <c r="FQ9" s="97"/>
      <c r="FR9" s="98"/>
      <c r="FS9" s="97"/>
      <c r="FT9" s="99"/>
      <c r="FU9" s="99"/>
      <c r="FV9" s="99"/>
      <c r="FW9" s="98"/>
      <c r="FX9" s="97"/>
      <c r="FY9" s="98"/>
      <c r="FZ9" s="97"/>
      <c r="GA9" s="99"/>
      <c r="GB9" s="99"/>
      <c r="GC9" s="98"/>
      <c r="GD9" s="100"/>
      <c r="GE9" s="100"/>
      <c r="GF9" s="97"/>
      <c r="GG9" s="99"/>
      <c r="GH9" s="99"/>
      <c r="GI9" s="99"/>
      <c r="GJ9" s="98"/>
      <c r="GK9" s="100"/>
      <c r="GL9" s="97"/>
      <c r="GM9" s="98"/>
      <c r="GN9" s="1"/>
      <c r="GO9" s="100"/>
      <c r="GP9" s="97"/>
      <c r="GQ9" s="97"/>
      <c r="GR9" s="97"/>
      <c r="GS9" s="98"/>
      <c r="GT9" s="100"/>
      <c r="GU9" s="100"/>
      <c r="GV9" s="100"/>
      <c r="GW9" s="1"/>
      <c r="GX9" s="100"/>
      <c r="GY9" s="100"/>
      <c r="GZ9" s="100"/>
      <c r="HA9" s="100"/>
      <c r="HB9" s="100"/>
      <c r="HC9" s="100"/>
      <c r="HD9" s="97"/>
      <c r="HE9" s="98"/>
      <c r="HF9" s="1"/>
      <c r="HG9" s="97">
        <v>2710.14579</v>
      </c>
      <c r="HH9" s="99">
        <v>2690.9538299999999</v>
      </c>
      <c r="HI9" s="98">
        <v>1502.2557399999998</v>
      </c>
    </row>
    <row r="10" spans="1:217">
      <c r="A10" s="1"/>
      <c r="B10" s="96" t="s">
        <v>788</v>
      </c>
      <c r="C10" s="97"/>
      <c r="D10" s="98"/>
      <c r="E10" s="97"/>
      <c r="F10" s="99"/>
      <c r="G10" s="99">
        <v>8.8258700000000001</v>
      </c>
      <c r="H10" s="98">
        <v>8.5166900000000005</v>
      </c>
      <c r="I10" s="97"/>
      <c r="J10" s="98"/>
      <c r="K10" s="97">
        <v>89.512699999999995</v>
      </c>
      <c r="L10" s="98"/>
      <c r="M10" s="97"/>
      <c r="N10" s="99"/>
      <c r="O10" s="99"/>
      <c r="P10" s="99"/>
      <c r="Q10" s="99"/>
      <c r="R10" s="99"/>
      <c r="S10" s="99"/>
      <c r="T10" s="98"/>
      <c r="U10" s="97">
        <v>18.14123</v>
      </c>
      <c r="V10" s="99">
        <v>19.191960000000002</v>
      </c>
      <c r="W10" s="99"/>
      <c r="X10" s="98">
        <v>1.0612699999999999</v>
      </c>
      <c r="Y10" s="100"/>
      <c r="Z10" s="97"/>
      <c r="AA10" s="99"/>
      <c r="AB10" s="98">
        <v>23.060680000000001</v>
      </c>
      <c r="AC10" s="97"/>
      <c r="AD10" s="99"/>
      <c r="AE10" s="99"/>
      <c r="AF10" s="99"/>
      <c r="AG10" s="99">
        <v>12.23925</v>
      </c>
      <c r="AH10" s="99">
        <v>24.4617</v>
      </c>
      <c r="AI10" s="98">
        <v>10.27692</v>
      </c>
      <c r="AJ10" s="100"/>
      <c r="AK10" s="100"/>
      <c r="AL10" s="100"/>
      <c r="AM10" s="97"/>
      <c r="AN10" s="98"/>
      <c r="AO10" s="97"/>
      <c r="AP10" s="98"/>
      <c r="AQ10" s="100"/>
      <c r="AR10" s="97"/>
      <c r="AS10" s="98"/>
      <c r="AT10" s="100"/>
      <c r="AU10" s="100"/>
      <c r="AV10" s="100"/>
      <c r="AW10" s="97"/>
      <c r="AX10" s="99"/>
      <c r="AY10" s="98"/>
      <c r="AZ10" s="97"/>
      <c r="BA10" s="99"/>
      <c r="BB10" s="99"/>
      <c r="BC10" s="99"/>
      <c r="BD10" s="99"/>
      <c r="BE10" s="99"/>
      <c r="BF10" s="99"/>
      <c r="BG10" s="98"/>
      <c r="BH10" s="100"/>
      <c r="BI10" s="97">
        <v>91.59102</v>
      </c>
      <c r="BJ10" s="99">
        <v>184.87493000000001</v>
      </c>
      <c r="BK10" s="98"/>
      <c r="BL10" s="97">
        <v>167.61232000000001</v>
      </c>
      <c r="BM10" s="99">
        <v>166.56063</v>
      </c>
      <c r="BN10" s="99">
        <v>168.58996999999999</v>
      </c>
      <c r="BO10" s="99"/>
      <c r="BP10" s="99"/>
      <c r="BQ10" s="99"/>
      <c r="BR10" s="99"/>
      <c r="BS10" s="99"/>
      <c r="BT10" s="99"/>
      <c r="BU10" s="99">
        <v>110.49702000000001</v>
      </c>
      <c r="BV10" s="99">
        <v>206.49456000000001</v>
      </c>
      <c r="BW10" s="99">
        <v>206.11548999999999</v>
      </c>
      <c r="BX10" s="99">
        <v>205.99002999999999</v>
      </c>
      <c r="BY10" s="98"/>
      <c r="BZ10" s="97">
        <v>17.41583</v>
      </c>
      <c r="CA10" s="98">
        <v>44.053669999999997</v>
      </c>
      <c r="CB10" s="100"/>
      <c r="CC10" s="97"/>
      <c r="CD10" s="99"/>
      <c r="CE10" s="99"/>
      <c r="CF10" s="99"/>
      <c r="CG10" s="99"/>
      <c r="CH10" s="99">
        <v>118.14735</v>
      </c>
      <c r="CI10" s="99">
        <v>47.905140000000003</v>
      </c>
      <c r="CJ10" s="99">
        <v>53.710120000000003</v>
      </c>
      <c r="CK10" s="99"/>
      <c r="CL10" s="99"/>
      <c r="CM10" s="99"/>
      <c r="CN10" s="98"/>
      <c r="CO10" s="97">
        <v>180.55348000000001</v>
      </c>
      <c r="CP10" s="99">
        <v>180.52450999999999</v>
      </c>
      <c r="CQ10" s="99">
        <v>181.33356000000001</v>
      </c>
      <c r="CR10" s="98">
        <v>181.02912000000001</v>
      </c>
      <c r="CS10" s="97"/>
      <c r="CT10" s="98"/>
      <c r="CU10" s="97"/>
      <c r="CV10" s="99"/>
      <c r="CW10" s="101"/>
      <c r="CX10" s="97"/>
      <c r="CY10" s="99"/>
      <c r="CZ10" s="99"/>
      <c r="DA10" s="98"/>
      <c r="DB10" s="97"/>
      <c r="DC10" s="99"/>
      <c r="DD10" s="99"/>
      <c r="DE10" s="99"/>
      <c r="DF10" s="99"/>
      <c r="DG10" s="99"/>
      <c r="DH10" s="99"/>
      <c r="DI10" s="99"/>
      <c r="DJ10" s="99"/>
      <c r="DK10" s="99"/>
      <c r="DL10" s="99"/>
      <c r="DM10" s="98"/>
      <c r="DN10" s="102"/>
      <c r="DO10" s="103"/>
      <c r="DP10" s="103"/>
      <c r="DQ10" s="104"/>
      <c r="DR10" s="97"/>
      <c r="DS10" s="99"/>
      <c r="DT10" s="99"/>
      <c r="DU10" s="98"/>
      <c r="DV10" s="100"/>
      <c r="DW10" s="97"/>
      <c r="DX10" s="99"/>
      <c r="DY10" s="99"/>
      <c r="DZ10" s="99"/>
      <c r="EA10" s="99"/>
      <c r="EB10" s="101"/>
      <c r="EC10" s="1"/>
      <c r="ED10" s="100"/>
      <c r="EE10" s="100"/>
      <c r="EF10" s="100"/>
      <c r="EG10" s="100"/>
      <c r="EH10" s="100"/>
      <c r="EI10" s="100"/>
      <c r="EJ10" s="100"/>
      <c r="EK10" s="100"/>
      <c r="EL10" s="97"/>
      <c r="EM10" s="98"/>
      <c r="EN10" s="100"/>
      <c r="EO10" s="100"/>
      <c r="EP10" s="100"/>
      <c r="EQ10" s="100"/>
      <c r="ER10" s="100"/>
      <c r="ES10" s="100"/>
      <c r="ET10" s="100"/>
      <c r="EU10" s="100"/>
      <c r="EV10" s="100"/>
      <c r="EW10" s="100"/>
      <c r="EX10" s="100"/>
      <c r="EY10" s="100"/>
      <c r="EZ10" s="100"/>
      <c r="FA10" s="97"/>
      <c r="FB10" s="99"/>
      <c r="FC10" s="99"/>
      <c r="FD10" s="98"/>
      <c r="FE10" s="100"/>
      <c r="FF10" s="100"/>
      <c r="FG10" s="100"/>
      <c r="FH10" s="100"/>
      <c r="FI10" s="100"/>
      <c r="FJ10" s="100"/>
      <c r="FK10" s="100"/>
      <c r="FL10" s="97"/>
      <c r="FM10" s="99"/>
      <c r="FN10" s="99"/>
      <c r="FO10" s="98"/>
      <c r="FP10" s="100"/>
      <c r="FQ10" s="97"/>
      <c r="FR10" s="98"/>
      <c r="FS10" s="97"/>
      <c r="FT10" s="99"/>
      <c r="FU10" s="99"/>
      <c r="FV10" s="99"/>
      <c r="FW10" s="98"/>
      <c r="FX10" s="97"/>
      <c r="FY10" s="98"/>
      <c r="FZ10" s="97"/>
      <c r="GA10" s="99"/>
      <c r="GB10" s="99"/>
      <c r="GC10" s="98"/>
      <c r="GD10" s="100"/>
      <c r="GE10" s="100"/>
      <c r="GF10" s="97"/>
      <c r="GG10" s="99"/>
      <c r="GH10" s="99"/>
      <c r="GI10" s="99"/>
      <c r="GJ10" s="98"/>
      <c r="GK10" s="100"/>
      <c r="GL10" s="97"/>
      <c r="GM10" s="98"/>
      <c r="GN10" s="1"/>
      <c r="GO10" s="100"/>
      <c r="GP10" s="97"/>
      <c r="GQ10" s="97"/>
      <c r="GR10" s="97"/>
      <c r="GS10" s="98"/>
      <c r="GT10" s="100"/>
      <c r="GU10" s="100"/>
      <c r="GV10" s="100"/>
      <c r="GW10" s="1"/>
      <c r="GX10" s="100"/>
      <c r="GY10" s="100"/>
      <c r="GZ10" s="100"/>
      <c r="HA10" s="100"/>
      <c r="HB10" s="100"/>
      <c r="HC10" s="100"/>
      <c r="HD10" s="97"/>
      <c r="HE10" s="98"/>
      <c r="HF10" s="1"/>
      <c r="HG10" s="97">
        <v>2728.2870200000002</v>
      </c>
      <c r="HH10" s="99">
        <v>2690.9538300000004</v>
      </c>
      <c r="HI10" s="98">
        <v>1502.2557399999998</v>
      </c>
    </row>
    <row r="11" spans="1:217">
      <c r="A11" s="1"/>
      <c r="B11" s="96" t="s">
        <v>789</v>
      </c>
      <c r="C11" s="97"/>
      <c r="D11" s="98"/>
      <c r="E11" s="97"/>
      <c r="F11" s="99"/>
      <c r="G11" s="99">
        <v>8.8258700000000001</v>
      </c>
      <c r="H11" s="98">
        <v>8.5166900000000005</v>
      </c>
      <c r="I11" s="97"/>
      <c r="J11" s="98"/>
      <c r="K11" s="97">
        <v>89.512699999999995</v>
      </c>
      <c r="L11" s="98"/>
      <c r="M11" s="97"/>
      <c r="N11" s="99"/>
      <c r="O11" s="99"/>
      <c r="P11" s="99"/>
      <c r="Q11" s="99"/>
      <c r="R11" s="99"/>
      <c r="S11" s="99"/>
      <c r="T11" s="98"/>
      <c r="U11" s="97">
        <v>18.14123</v>
      </c>
      <c r="V11" s="99">
        <v>19.191960000000002</v>
      </c>
      <c r="W11" s="99"/>
      <c r="X11" s="98">
        <v>1.0612699999999999</v>
      </c>
      <c r="Y11" s="100"/>
      <c r="Z11" s="97"/>
      <c r="AA11" s="99"/>
      <c r="AB11" s="98">
        <v>23.060680000000001</v>
      </c>
      <c r="AC11" s="97"/>
      <c r="AD11" s="99"/>
      <c r="AE11" s="99"/>
      <c r="AF11" s="99"/>
      <c r="AG11" s="99">
        <v>12.23925</v>
      </c>
      <c r="AH11" s="99">
        <v>24.4617</v>
      </c>
      <c r="AI11" s="98">
        <v>10.27692</v>
      </c>
      <c r="AJ11" s="100"/>
      <c r="AK11" s="100"/>
      <c r="AL11" s="100"/>
      <c r="AM11" s="97"/>
      <c r="AN11" s="98"/>
      <c r="AO11" s="97"/>
      <c r="AP11" s="98"/>
      <c r="AQ11" s="100"/>
      <c r="AR11" s="97"/>
      <c r="AS11" s="98"/>
      <c r="AT11" s="100"/>
      <c r="AU11" s="100"/>
      <c r="AV11" s="100"/>
      <c r="AW11" s="97"/>
      <c r="AX11" s="99"/>
      <c r="AY11" s="98"/>
      <c r="AZ11" s="97"/>
      <c r="BA11" s="99"/>
      <c r="BB11" s="99"/>
      <c r="BC11" s="99"/>
      <c r="BD11" s="99"/>
      <c r="BE11" s="99"/>
      <c r="BF11" s="99"/>
      <c r="BG11" s="98"/>
      <c r="BH11" s="100"/>
      <c r="BI11" s="97">
        <v>91.59102</v>
      </c>
      <c r="BJ11" s="99">
        <v>184.87493000000001</v>
      </c>
      <c r="BK11" s="98"/>
      <c r="BL11" s="97">
        <v>167.61232000000001</v>
      </c>
      <c r="BM11" s="99">
        <v>166.56063</v>
      </c>
      <c r="BN11" s="99">
        <v>168.58996999999999</v>
      </c>
      <c r="BO11" s="99"/>
      <c r="BP11" s="99"/>
      <c r="BQ11" s="99"/>
      <c r="BR11" s="99"/>
      <c r="BS11" s="99"/>
      <c r="BT11" s="99"/>
      <c r="BU11" s="99">
        <v>110.49702000000001</v>
      </c>
      <c r="BV11" s="99">
        <v>206.49456000000001</v>
      </c>
      <c r="BW11" s="99">
        <v>206.11548999999999</v>
      </c>
      <c r="BX11" s="99">
        <v>205.99002999999999</v>
      </c>
      <c r="BY11" s="98"/>
      <c r="BZ11" s="97">
        <v>17.41583</v>
      </c>
      <c r="CA11" s="98">
        <v>44.053669999999997</v>
      </c>
      <c r="CB11" s="100"/>
      <c r="CC11" s="97"/>
      <c r="CD11" s="99"/>
      <c r="CE11" s="99"/>
      <c r="CF11" s="99"/>
      <c r="CG11" s="99"/>
      <c r="CH11" s="99">
        <v>118.14735</v>
      </c>
      <c r="CI11" s="99">
        <v>47.905140000000003</v>
      </c>
      <c r="CJ11" s="99">
        <v>53.710120000000003</v>
      </c>
      <c r="CK11" s="99"/>
      <c r="CL11" s="99"/>
      <c r="CM11" s="99">
        <v>247.64573999999999</v>
      </c>
      <c r="CN11" s="98">
        <v>191.19621000000001</v>
      </c>
      <c r="CO11" s="97">
        <v>180.55348000000001</v>
      </c>
      <c r="CP11" s="99">
        <v>180.52450999999999</v>
      </c>
      <c r="CQ11" s="99">
        <v>181.33356000000001</v>
      </c>
      <c r="CR11" s="98">
        <v>181.02912000000001</v>
      </c>
      <c r="CS11" s="97"/>
      <c r="CT11" s="98"/>
      <c r="CU11" s="97"/>
      <c r="CV11" s="99"/>
      <c r="CW11" s="101"/>
      <c r="CX11" s="97"/>
      <c r="CY11" s="99"/>
      <c r="CZ11" s="99"/>
      <c r="DA11" s="98"/>
      <c r="DB11" s="97"/>
      <c r="DC11" s="99"/>
      <c r="DD11" s="99"/>
      <c r="DE11" s="99"/>
      <c r="DF11" s="99"/>
      <c r="DG11" s="99"/>
      <c r="DH11" s="99"/>
      <c r="DI11" s="99"/>
      <c r="DJ11" s="99"/>
      <c r="DK11" s="99"/>
      <c r="DL11" s="99"/>
      <c r="DM11" s="98"/>
      <c r="DN11" s="102"/>
      <c r="DO11" s="103"/>
      <c r="DP11" s="103"/>
      <c r="DQ11" s="104"/>
      <c r="DR11" s="97"/>
      <c r="DS11" s="99"/>
      <c r="DT11" s="99"/>
      <c r="DU11" s="98"/>
      <c r="DV11" s="100"/>
      <c r="DW11" s="97"/>
      <c r="DX11" s="99"/>
      <c r="DY11" s="99"/>
      <c r="DZ11" s="99"/>
      <c r="EA11" s="99"/>
      <c r="EB11" s="101"/>
      <c r="EC11" s="1"/>
      <c r="ED11" s="100"/>
      <c r="EE11" s="100"/>
      <c r="EF11" s="100"/>
      <c r="EG11" s="100"/>
      <c r="EH11" s="100"/>
      <c r="EI11" s="100"/>
      <c r="EJ11" s="100"/>
      <c r="EK11" s="100"/>
      <c r="EL11" s="97"/>
      <c r="EM11" s="98"/>
      <c r="EN11" s="100"/>
      <c r="EO11" s="100"/>
      <c r="EP11" s="100"/>
      <c r="EQ11" s="100"/>
      <c r="ER11" s="100"/>
      <c r="ES11" s="100"/>
      <c r="ET11" s="100"/>
      <c r="EU11" s="100"/>
      <c r="EV11" s="100"/>
      <c r="EW11" s="100"/>
      <c r="EX11" s="100"/>
      <c r="EY11" s="100"/>
      <c r="EZ11" s="100"/>
      <c r="FA11" s="97"/>
      <c r="FB11" s="99"/>
      <c r="FC11" s="99"/>
      <c r="FD11" s="98"/>
      <c r="FE11" s="100"/>
      <c r="FF11" s="100"/>
      <c r="FG11" s="100"/>
      <c r="FH11" s="100"/>
      <c r="FI11" s="100"/>
      <c r="FJ11" s="100"/>
      <c r="FK11" s="100"/>
      <c r="FL11" s="97"/>
      <c r="FM11" s="99"/>
      <c r="FN11" s="99"/>
      <c r="FO11" s="98"/>
      <c r="FP11" s="100"/>
      <c r="FQ11" s="97"/>
      <c r="FR11" s="98"/>
      <c r="FS11" s="97"/>
      <c r="FT11" s="99"/>
      <c r="FU11" s="99"/>
      <c r="FV11" s="99"/>
      <c r="FW11" s="98"/>
      <c r="FX11" s="97"/>
      <c r="FY11" s="98"/>
      <c r="FZ11" s="97"/>
      <c r="GA11" s="99"/>
      <c r="GB11" s="99"/>
      <c r="GC11" s="98"/>
      <c r="GD11" s="100"/>
      <c r="GE11" s="100"/>
      <c r="GF11" s="97"/>
      <c r="GG11" s="99"/>
      <c r="GH11" s="99"/>
      <c r="GI11" s="99"/>
      <c r="GJ11" s="98"/>
      <c r="GK11" s="100"/>
      <c r="GL11" s="97"/>
      <c r="GM11" s="98"/>
      <c r="GN11" s="1"/>
      <c r="GO11" s="100"/>
      <c r="GP11" s="97"/>
      <c r="GQ11" s="97"/>
      <c r="GR11" s="97"/>
      <c r="GS11" s="98"/>
      <c r="GT11" s="100"/>
      <c r="GU11" s="100"/>
      <c r="GV11" s="100"/>
      <c r="GW11" s="1"/>
      <c r="GX11" s="100"/>
      <c r="GY11" s="100"/>
      <c r="GZ11" s="100"/>
      <c r="HA11" s="100"/>
      <c r="HB11" s="100"/>
      <c r="HC11" s="100"/>
      <c r="HD11" s="97"/>
      <c r="HE11" s="98"/>
      <c r="HF11" s="1"/>
      <c r="HG11" s="97">
        <v>3167.1289700000002</v>
      </c>
      <c r="HH11" s="99">
        <v>3129.7957800000004</v>
      </c>
      <c r="HI11" s="98">
        <v>1254.6099999999999</v>
      </c>
    </row>
    <row r="12" spans="1:217">
      <c r="A12" s="1"/>
      <c r="B12" s="96" t="s">
        <v>790</v>
      </c>
      <c r="C12" s="97"/>
      <c r="D12" s="98"/>
      <c r="E12" s="97"/>
      <c r="F12" s="99"/>
      <c r="G12" s="99">
        <v>8.8258700000000001</v>
      </c>
      <c r="H12" s="98">
        <v>8.5166900000000005</v>
      </c>
      <c r="I12" s="97"/>
      <c r="J12" s="98"/>
      <c r="K12" s="97">
        <v>89.512699999999995</v>
      </c>
      <c r="L12" s="98"/>
      <c r="M12" s="97"/>
      <c r="N12" s="99"/>
      <c r="O12" s="99"/>
      <c r="P12" s="99"/>
      <c r="Q12" s="99"/>
      <c r="R12" s="99"/>
      <c r="S12" s="99"/>
      <c r="T12" s="98"/>
      <c r="U12" s="97">
        <v>18.14123</v>
      </c>
      <c r="V12" s="99">
        <v>19.191960000000002</v>
      </c>
      <c r="W12" s="99"/>
      <c r="X12" s="98">
        <v>1.0612699999999999</v>
      </c>
      <c r="Y12" s="100"/>
      <c r="Z12" s="97"/>
      <c r="AA12" s="99"/>
      <c r="AB12" s="98">
        <v>23.060680000000001</v>
      </c>
      <c r="AC12" s="97"/>
      <c r="AD12" s="99"/>
      <c r="AE12" s="99"/>
      <c r="AF12" s="99"/>
      <c r="AG12" s="99">
        <v>12.23925</v>
      </c>
      <c r="AH12" s="99">
        <v>24.4617</v>
      </c>
      <c r="AI12" s="98">
        <v>10.27692</v>
      </c>
      <c r="AJ12" s="100"/>
      <c r="AK12" s="100"/>
      <c r="AL12" s="100"/>
      <c r="AM12" s="97"/>
      <c r="AN12" s="98"/>
      <c r="AO12" s="97"/>
      <c r="AP12" s="98"/>
      <c r="AQ12" s="100"/>
      <c r="AR12" s="97"/>
      <c r="AS12" s="98"/>
      <c r="AT12" s="100"/>
      <c r="AU12" s="100"/>
      <c r="AV12" s="100"/>
      <c r="AW12" s="97"/>
      <c r="AX12" s="99"/>
      <c r="AY12" s="98"/>
      <c r="AZ12" s="97"/>
      <c r="BA12" s="99"/>
      <c r="BB12" s="99"/>
      <c r="BC12" s="99"/>
      <c r="BD12" s="99"/>
      <c r="BE12" s="99"/>
      <c r="BF12" s="99"/>
      <c r="BG12" s="98"/>
      <c r="BH12" s="100"/>
      <c r="BI12" s="97">
        <v>91.59102</v>
      </c>
      <c r="BJ12" s="99">
        <v>184.87493000000001</v>
      </c>
      <c r="BK12" s="98"/>
      <c r="BL12" s="97">
        <v>167.61232000000001</v>
      </c>
      <c r="BM12" s="99">
        <v>166.56063</v>
      </c>
      <c r="BN12" s="99">
        <v>168.58996999999999</v>
      </c>
      <c r="BO12" s="99"/>
      <c r="BP12" s="99"/>
      <c r="BQ12" s="99"/>
      <c r="BR12" s="99"/>
      <c r="BS12" s="99"/>
      <c r="BT12" s="99"/>
      <c r="BU12" s="99">
        <v>110.49702000000001</v>
      </c>
      <c r="BV12" s="99">
        <v>206.49456000000001</v>
      </c>
      <c r="BW12" s="99">
        <v>206.11548999999999</v>
      </c>
      <c r="BX12" s="99">
        <v>205.99002999999999</v>
      </c>
      <c r="BY12" s="98"/>
      <c r="BZ12" s="97">
        <v>17.41583</v>
      </c>
      <c r="CA12" s="98">
        <v>44.053669999999997</v>
      </c>
      <c r="CB12" s="100"/>
      <c r="CC12" s="97"/>
      <c r="CD12" s="99"/>
      <c r="CE12" s="99"/>
      <c r="CF12" s="99"/>
      <c r="CG12" s="99"/>
      <c r="CH12" s="99">
        <v>118.14735</v>
      </c>
      <c r="CI12" s="99">
        <v>47.905140000000003</v>
      </c>
      <c r="CJ12" s="99">
        <v>53.710120000000003</v>
      </c>
      <c r="CK12" s="99"/>
      <c r="CL12" s="99"/>
      <c r="CM12" s="99">
        <v>247.64573999999999</v>
      </c>
      <c r="CN12" s="98">
        <v>191.19621000000001</v>
      </c>
      <c r="CO12" s="97">
        <v>180.55348000000001</v>
      </c>
      <c r="CP12" s="99">
        <v>180.52450999999999</v>
      </c>
      <c r="CQ12" s="99">
        <v>181.33356000000001</v>
      </c>
      <c r="CR12" s="98">
        <v>181.02912000000001</v>
      </c>
      <c r="CS12" s="97"/>
      <c r="CT12" s="98"/>
      <c r="CU12" s="97"/>
      <c r="CV12" s="99"/>
      <c r="CW12" s="101"/>
      <c r="CX12" s="97"/>
      <c r="CY12" s="99"/>
      <c r="CZ12" s="99"/>
      <c r="DA12" s="98"/>
      <c r="DB12" s="97"/>
      <c r="DC12" s="99"/>
      <c r="DD12" s="99"/>
      <c r="DE12" s="99"/>
      <c r="DF12" s="99"/>
      <c r="DG12" s="99"/>
      <c r="DH12" s="99"/>
      <c r="DI12" s="99"/>
      <c r="DJ12" s="99"/>
      <c r="DK12" s="99"/>
      <c r="DL12" s="99"/>
      <c r="DM12" s="98"/>
      <c r="DN12" s="102"/>
      <c r="DO12" s="103"/>
      <c r="DP12" s="103"/>
      <c r="DQ12" s="104"/>
      <c r="DR12" s="97"/>
      <c r="DS12" s="99"/>
      <c r="DT12" s="99"/>
      <c r="DU12" s="98"/>
      <c r="DV12" s="100"/>
      <c r="DW12" s="97"/>
      <c r="DX12" s="99"/>
      <c r="DY12" s="99"/>
      <c r="DZ12" s="99"/>
      <c r="EA12" s="99"/>
      <c r="EB12" s="101"/>
      <c r="EC12" s="1"/>
      <c r="ED12" s="100"/>
      <c r="EE12" s="100"/>
      <c r="EF12" s="100"/>
      <c r="EG12" s="100"/>
      <c r="EH12" s="100"/>
      <c r="EI12" s="100"/>
      <c r="EJ12" s="100"/>
      <c r="EK12" s="100"/>
      <c r="EL12" s="97"/>
      <c r="EM12" s="98"/>
      <c r="EN12" s="100"/>
      <c r="EO12" s="100"/>
      <c r="EP12" s="100"/>
      <c r="EQ12" s="100"/>
      <c r="ER12" s="100"/>
      <c r="ES12" s="100"/>
      <c r="ET12" s="100"/>
      <c r="EU12" s="100"/>
      <c r="EV12" s="100"/>
      <c r="EW12" s="100"/>
      <c r="EX12" s="100"/>
      <c r="EY12" s="100"/>
      <c r="EZ12" s="100"/>
      <c r="FA12" s="97"/>
      <c r="FB12" s="99"/>
      <c r="FC12" s="99"/>
      <c r="FD12" s="98"/>
      <c r="FE12" s="100"/>
      <c r="FF12" s="100"/>
      <c r="FG12" s="100"/>
      <c r="FH12" s="100"/>
      <c r="FI12" s="100"/>
      <c r="FJ12" s="100"/>
      <c r="FK12" s="100"/>
      <c r="FL12" s="97"/>
      <c r="FM12" s="99"/>
      <c r="FN12" s="99"/>
      <c r="FO12" s="98"/>
      <c r="FP12" s="100"/>
      <c r="FQ12" s="97"/>
      <c r="FR12" s="98"/>
      <c r="FS12" s="97"/>
      <c r="FT12" s="99"/>
      <c r="FU12" s="99"/>
      <c r="FV12" s="99"/>
      <c r="FW12" s="98"/>
      <c r="FX12" s="97"/>
      <c r="FY12" s="98"/>
      <c r="FZ12" s="97"/>
      <c r="GA12" s="99"/>
      <c r="GB12" s="99"/>
      <c r="GC12" s="98"/>
      <c r="GD12" s="100"/>
      <c r="GE12" s="100"/>
      <c r="GF12" s="97"/>
      <c r="GG12" s="99"/>
      <c r="GH12" s="99"/>
      <c r="GI12" s="99"/>
      <c r="GJ12" s="98"/>
      <c r="GK12" s="100"/>
      <c r="GL12" s="97"/>
      <c r="GM12" s="98"/>
      <c r="GN12" s="1"/>
      <c r="GO12" s="100"/>
      <c r="GP12" s="97"/>
      <c r="GQ12" s="97"/>
      <c r="GR12" s="97"/>
      <c r="GS12" s="98"/>
      <c r="GT12" s="100"/>
      <c r="GU12" s="100"/>
      <c r="GV12" s="100"/>
      <c r="GW12" s="1"/>
      <c r="GX12" s="100"/>
      <c r="GY12" s="100"/>
      <c r="GZ12" s="100"/>
      <c r="HA12" s="100"/>
      <c r="HB12" s="100"/>
      <c r="HC12" s="100"/>
      <c r="HD12" s="97"/>
      <c r="HE12" s="98"/>
      <c r="HF12" s="1"/>
      <c r="HG12" s="97">
        <v>3167.1289700000002</v>
      </c>
      <c r="HH12" s="99">
        <v>3129.7957800000004</v>
      </c>
      <c r="HI12" s="98">
        <v>1254.6099999999999</v>
      </c>
    </row>
    <row r="13" spans="1:217">
      <c r="A13" s="1"/>
      <c r="B13" s="96" t="s">
        <v>791</v>
      </c>
      <c r="C13" s="97"/>
      <c r="D13" s="98"/>
      <c r="E13" s="97"/>
      <c r="F13" s="99"/>
      <c r="G13" s="99">
        <v>8.8258700000000001</v>
      </c>
      <c r="H13" s="98">
        <v>8.5166900000000005</v>
      </c>
      <c r="I13" s="97"/>
      <c r="J13" s="98"/>
      <c r="K13" s="97">
        <v>89.512699999999995</v>
      </c>
      <c r="L13" s="98"/>
      <c r="M13" s="97"/>
      <c r="N13" s="99"/>
      <c r="O13" s="99"/>
      <c r="P13" s="99"/>
      <c r="Q13" s="99"/>
      <c r="R13" s="99"/>
      <c r="S13" s="99"/>
      <c r="T13" s="98"/>
      <c r="U13" s="97">
        <v>18.14123</v>
      </c>
      <c r="V13" s="99">
        <v>19.191960000000002</v>
      </c>
      <c r="W13" s="99"/>
      <c r="X13" s="98">
        <v>1.0612699999999999</v>
      </c>
      <c r="Y13" s="100"/>
      <c r="Z13" s="97"/>
      <c r="AA13" s="99"/>
      <c r="AB13" s="98">
        <v>23.060680000000001</v>
      </c>
      <c r="AC13" s="97"/>
      <c r="AD13" s="99"/>
      <c r="AE13" s="99"/>
      <c r="AF13" s="99"/>
      <c r="AG13" s="99">
        <v>12.23925</v>
      </c>
      <c r="AH13" s="99">
        <v>24.4617</v>
      </c>
      <c r="AI13" s="98">
        <v>10.27692</v>
      </c>
      <c r="AJ13" s="100"/>
      <c r="AK13" s="100"/>
      <c r="AL13" s="100"/>
      <c r="AM13" s="97"/>
      <c r="AN13" s="98"/>
      <c r="AO13" s="97"/>
      <c r="AP13" s="98"/>
      <c r="AQ13" s="100"/>
      <c r="AR13" s="97"/>
      <c r="AS13" s="98"/>
      <c r="AT13" s="100"/>
      <c r="AU13" s="100"/>
      <c r="AV13" s="100"/>
      <c r="AW13" s="97"/>
      <c r="AX13" s="99"/>
      <c r="AY13" s="98"/>
      <c r="AZ13" s="97"/>
      <c r="BA13" s="99"/>
      <c r="BB13" s="99"/>
      <c r="BC13" s="99"/>
      <c r="BD13" s="99"/>
      <c r="BE13" s="99"/>
      <c r="BF13" s="99"/>
      <c r="BG13" s="98"/>
      <c r="BH13" s="100"/>
      <c r="BI13" s="97">
        <v>91.59102</v>
      </c>
      <c r="BJ13" s="99">
        <v>184.87493000000001</v>
      </c>
      <c r="BK13" s="98"/>
      <c r="BL13" s="97">
        <v>167.61232000000001</v>
      </c>
      <c r="BM13" s="99">
        <v>166.56063</v>
      </c>
      <c r="BN13" s="99">
        <v>168.58996999999999</v>
      </c>
      <c r="BO13" s="99"/>
      <c r="BP13" s="99"/>
      <c r="BQ13" s="99"/>
      <c r="BR13" s="99"/>
      <c r="BS13" s="99"/>
      <c r="BT13" s="99"/>
      <c r="BU13" s="99">
        <v>110.49702000000001</v>
      </c>
      <c r="BV13" s="99">
        <v>206.49456000000001</v>
      </c>
      <c r="BW13" s="99">
        <v>206.11548999999999</v>
      </c>
      <c r="BX13" s="99">
        <v>205.99002999999999</v>
      </c>
      <c r="BY13" s="98"/>
      <c r="BZ13" s="97">
        <v>17.41583</v>
      </c>
      <c r="CA13" s="98">
        <v>44.053669999999997</v>
      </c>
      <c r="CB13" s="100"/>
      <c r="CC13" s="97"/>
      <c r="CD13" s="99"/>
      <c r="CE13" s="99"/>
      <c r="CF13" s="99"/>
      <c r="CG13" s="99"/>
      <c r="CH13" s="99">
        <v>118.14735</v>
      </c>
      <c r="CI13" s="99">
        <v>47.905140000000003</v>
      </c>
      <c r="CJ13" s="99">
        <v>53.710120000000003</v>
      </c>
      <c r="CK13" s="99"/>
      <c r="CL13" s="99"/>
      <c r="CM13" s="99"/>
      <c r="CN13" s="98">
        <v>191.19621000000001</v>
      </c>
      <c r="CO13" s="97">
        <v>180.55348000000001</v>
      </c>
      <c r="CP13" s="99">
        <v>180.52450999999999</v>
      </c>
      <c r="CQ13" s="99">
        <v>181.33356000000001</v>
      </c>
      <c r="CR13" s="98">
        <v>181.02912000000001</v>
      </c>
      <c r="CS13" s="97"/>
      <c r="CT13" s="98"/>
      <c r="CU13" s="97"/>
      <c r="CV13" s="99"/>
      <c r="CW13" s="101"/>
      <c r="CX13" s="97"/>
      <c r="CY13" s="99"/>
      <c r="CZ13" s="99"/>
      <c r="DA13" s="98"/>
      <c r="DB13" s="97"/>
      <c r="DC13" s="99"/>
      <c r="DD13" s="99"/>
      <c r="DE13" s="99"/>
      <c r="DF13" s="99"/>
      <c r="DG13" s="99"/>
      <c r="DH13" s="99"/>
      <c r="DI13" s="99"/>
      <c r="DJ13" s="99"/>
      <c r="DK13" s="99"/>
      <c r="DL13" s="99"/>
      <c r="DM13" s="98"/>
      <c r="DN13" s="102"/>
      <c r="DO13" s="103"/>
      <c r="DP13" s="103"/>
      <c r="DQ13" s="104"/>
      <c r="DR13" s="97"/>
      <c r="DS13" s="99"/>
      <c r="DT13" s="99"/>
      <c r="DU13" s="98"/>
      <c r="DV13" s="100"/>
      <c r="DW13" s="97"/>
      <c r="DX13" s="99"/>
      <c r="DY13" s="99"/>
      <c r="DZ13" s="99"/>
      <c r="EA13" s="99"/>
      <c r="EB13" s="101"/>
      <c r="EC13" s="1"/>
      <c r="ED13" s="100"/>
      <c r="EE13" s="100"/>
      <c r="EF13" s="100"/>
      <c r="EG13" s="100"/>
      <c r="EH13" s="100"/>
      <c r="EI13" s="100"/>
      <c r="EJ13" s="100"/>
      <c r="EK13" s="100"/>
      <c r="EL13" s="97"/>
      <c r="EM13" s="98"/>
      <c r="EN13" s="100"/>
      <c r="EO13" s="100"/>
      <c r="EP13" s="100"/>
      <c r="EQ13" s="100"/>
      <c r="ER13" s="100"/>
      <c r="ES13" s="100"/>
      <c r="ET13" s="100"/>
      <c r="EU13" s="100"/>
      <c r="EV13" s="100"/>
      <c r="EW13" s="100"/>
      <c r="EX13" s="100"/>
      <c r="EY13" s="100"/>
      <c r="EZ13" s="100"/>
      <c r="FA13" s="97"/>
      <c r="FB13" s="99"/>
      <c r="FC13" s="99"/>
      <c r="FD13" s="98"/>
      <c r="FE13" s="100"/>
      <c r="FF13" s="100"/>
      <c r="FG13" s="100"/>
      <c r="FH13" s="100"/>
      <c r="FI13" s="100"/>
      <c r="FJ13" s="100"/>
      <c r="FK13" s="100"/>
      <c r="FL13" s="97"/>
      <c r="FM13" s="99"/>
      <c r="FN13" s="99"/>
      <c r="FO13" s="98"/>
      <c r="FP13" s="100"/>
      <c r="FQ13" s="97"/>
      <c r="FR13" s="98"/>
      <c r="FS13" s="97"/>
      <c r="FT13" s="99"/>
      <c r="FU13" s="99"/>
      <c r="FV13" s="99"/>
      <c r="FW13" s="98"/>
      <c r="FX13" s="97"/>
      <c r="FY13" s="98"/>
      <c r="FZ13" s="97"/>
      <c r="GA13" s="99"/>
      <c r="GB13" s="99"/>
      <c r="GC13" s="98"/>
      <c r="GD13" s="100"/>
      <c r="GE13" s="100"/>
      <c r="GF13" s="97"/>
      <c r="GG13" s="99"/>
      <c r="GH13" s="99"/>
      <c r="GI13" s="99"/>
      <c r="GJ13" s="98"/>
      <c r="GK13" s="100"/>
      <c r="GL13" s="97"/>
      <c r="GM13" s="98"/>
      <c r="GN13" s="1"/>
      <c r="GO13" s="100"/>
      <c r="GP13" s="97"/>
      <c r="GQ13" s="97"/>
      <c r="GR13" s="97"/>
      <c r="GS13" s="98"/>
      <c r="GT13" s="100"/>
      <c r="GU13" s="100"/>
      <c r="GV13" s="100"/>
      <c r="GW13" s="1"/>
      <c r="GX13" s="100"/>
      <c r="GY13" s="100"/>
      <c r="GZ13" s="100"/>
      <c r="HA13" s="100"/>
      <c r="HB13" s="100"/>
      <c r="HC13" s="100"/>
      <c r="HD13" s="97"/>
      <c r="HE13" s="98"/>
      <c r="HF13" s="1"/>
      <c r="HG13" s="97">
        <v>2919.4832300000003</v>
      </c>
      <c r="HH13" s="99">
        <v>2882.1500400000004</v>
      </c>
      <c r="HI13" s="98">
        <v>1254.6099999999999</v>
      </c>
    </row>
    <row r="14" spans="1:217">
      <c r="A14" s="1"/>
      <c r="B14" s="96" t="s">
        <v>792</v>
      </c>
      <c r="C14" s="97"/>
      <c r="D14" s="98"/>
      <c r="E14" s="97"/>
      <c r="F14" s="99"/>
      <c r="G14" s="99">
        <v>8.8258700000000001</v>
      </c>
      <c r="H14" s="98">
        <v>8.5166900000000005</v>
      </c>
      <c r="I14" s="97"/>
      <c r="J14" s="98"/>
      <c r="K14" s="97">
        <v>89.512699999999995</v>
      </c>
      <c r="L14" s="98"/>
      <c r="M14" s="97"/>
      <c r="N14" s="99"/>
      <c r="O14" s="99"/>
      <c r="P14" s="99"/>
      <c r="Q14" s="99"/>
      <c r="R14" s="99"/>
      <c r="S14" s="99"/>
      <c r="T14" s="98"/>
      <c r="U14" s="97">
        <v>18.14123</v>
      </c>
      <c r="V14" s="99">
        <v>19.191960000000002</v>
      </c>
      <c r="W14" s="99"/>
      <c r="X14" s="98">
        <v>1.0612699999999999</v>
      </c>
      <c r="Y14" s="100"/>
      <c r="Z14" s="97"/>
      <c r="AA14" s="99"/>
      <c r="AB14" s="98">
        <v>23.060680000000001</v>
      </c>
      <c r="AC14" s="97"/>
      <c r="AD14" s="99"/>
      <c r="AE14" s="99"/>
      <c r="AF14" s="99"/>
      <c r="AG14" s="99">
        <v>12.23925</v>
      </c>
      <c r="AH14" s="99">
        <v>24.4617</v>
      </c>
      <c r="AI14" s="98">
        <v>10.27692</v>
      </c>
      <c r="AJ14" s="100"/>
      <c r="AK14" s="100"/>
      <c r="AL14" s="100"/>
      <c r="AM14" s="97"/>
      <c r="AN14" s="98"/>
      <c r="AO14" s="97"/>
      <c r="AP14" s="98"/>
      <c r="AQ14" s="100"/>
      <c r="AR14" s="97"/>
      <c r="AS14" s="98"/>
      <c r="AT14" s="100"/>
      <c r="AU14" s="100"/>
      <c r="AV14" s="100"/>
      <c r="AW14" s="97"/>
      <c r="AX14" s="99"/>
      <c r="AY14" s="98"/>
      <c r="AZ14" s="97"/>
      <c r="BA14" s="99"/>
      <c r="BB14" s="99"/>
      <c r="BC14" s="99"/>
      <c r="BD14" s="99"/>
      <c r="BE14" s="99"/>
      <c r="BF14" s="99"/>
      <c r="BG14" s="98"/>
      <c r="BH14" s="100"/>
      <c r="BI14" s="97">
        <v>91.59102</v>
      </c>
      <c r="BJ14" s="99">
        <v>184.87493000000001</v>
      </c>
      <c r="BK14" s="98"/>
      <c r="BL14" s="97">
        <v>167.61232000000001</v>
      </c>
      <c r="BM14" s="99">
        <v>166.56063</v>
      </c>
      <c r="BN14" s="99">
        <v>168.58996999999999</v>
      </c>
      <c r="BO14" s="99"/>
      <c r="BP14" s="99"/>
      <c r="BQ14" s="99"/>
      <c r="BR14" s="99"/>
      <c r="BS14" s="99"/>
      <c r="BT14" s="99"/>
      <c r="BU14" s="99">
        <v>110.49702000000001</v>
      </c>
      <c r="BV14" s="99">
        <v>206.49456000000001</v>
      </c>
      <c r="BW14" s="99">
        <v>206.11548999999999</v>
      </c>
      <c r="BX14" s="99">
        <v>205.99002999999999</v>
      </c>
      <c r="BY14" s="98"/>
      <c r="BZ14" s="97">
        <v>17.41583</v>
      </c>
      <c r="CA14" s="98">
        <v>44.053669999999997</v>
      </c>
      <c r="CB14" s="100"/>
      <c r="CC14" s="97"/>
      <c r="CD14" s="99"/>
      <c r="CE14" s="99"/>
      <c r="CF14" s="99"/>
      <c r="CG14" s="99"/>
      <c r="CH14" s="99">
        <v>118.14735</v>
      </c>
      <c r="CI14" s="99">
        <v>47.905140000000003</v>
      </c>
      <c r="CJ14" s="99">
        <v>53.710120000000003</v>
      </c>
      <c r="CK14" s="99"/>
      <c r="CL14" s="99"/>
      <c r="CM14" s="99"/>
      <c r="CN14" s="98">
        <v>191.19621000000001</v>
      </c>
      <c r="CO14" s="97">
        <v>180.55348000000001</v>
      </c>
      <c r="CP14" s="99">
        <v>180.52450999999999</v>
      </c>
      <c r="CQ14" s="99">
        <v>181.33356000000001</v>
      </c>
      <c r="CR14" s="98">
        <v>181.02912000000001</v>
      </c>
      <c r="CS14" s="97"/>
      <c r="CT14" s="98"/>
      <c r="CU14" s="97"/>
      <c r="CV14" s="99"/>
      <c r="CW14" s="101"/>
      <c r="CX14" s="97"/>
      <c r="CY14" s="99"/>
      <c r="CZ14" s="99"/>
      <c r="DA14" s="98"/>
      <c r="DB14" s="97"/>
      <c r="DC14" s="99"/>
      <c r="DD14" s="99"/>
      <c r="DE14" s="99"/>
      <c r="DF14" s="99"/>
      <c r="DG14" s="99"/>
      <c r="DH14" s="99"/>
      <c r="DI14" s="99"/>
      <c r="DJ14" s="99"/>
      <c r="DK14" s="99"/>
      <c r="DL14" s="99"/>
      <c r="DM14" s="98"/>
      <c r="DN14" s="102"/>
      <c r="DO14" s="103"/>
      <c r="DP14" s="103"/>
      <c r="DQ14" s="104"/>
      <c r="DR14" s="97"/>
      <c r="DS14" s="99"/>
      <c r="DT14" s="99"/>
      <c r="DU14" s="98"/>
      <c r="DV14" s="100"/>
      <c r="DW14" s="97"/>
      <c r="DX14" s="99"/>
      <c r="DY14" s="99"/>
      <c r="DZ14" s="99"/>
      <c r="EA14" s="99"/>
      <c r="EB14" s="101"/>
      <c r="EC14" s="1"/>
      <c r="ED14" s="100"/>
      <c r="EE14" s="100"/>
      <c r="EF14" s="100"/>
      <c r="EG14" s="100"/>
      <c r="EH14" s="100"/>
      <c r="EI14" s="100"/>
      <c r="EJ14" s="100"/>
      <c r="EK14" s="100"/>
      <c r="EL14" s="97"/>
      <c r="EM14" s="98"/>
      <c r="EN14" s="100"/>
      <c r="EO14" s="100"/>
      <c r="EP14" s="100"/>
      <c r="EQ14" s="100"/>
      <c r="ER14" s="100"/>
      <c r="ES14" s="100"/>
      <c r="ET14" s="100"/>
      <c r="EU14" s="100"/>
      <c r="EV14" s="100"/>
      <c r="EW14" s="100"/>
      <c r="EX14" s="100"/>
      <c r="EY14" s="100"/>
      <c r="EZ14" s="100"/>
      <c r="FA14" s="97"/>
      <c r="FB14" s="99"/>
      <c r="FC14" s="99"/>
      <c r="FD14" s="98"/>
      <c r="FE14" s="100"/>
      <c r="FF14" s="100"/>
      <c r="FG14" s="100"/>
      <c r="FH14" s="100"/>
      <c r="FI14" s="100"/>
      <c r="FJ14" s="100"/>
      <c r="FK14" s="100"/>
      <c r="FL14" s="97"/>
      <c r="FM14" s="99"/>
      <c r="FN14" s="99"/>
      <c r="FO14" s="98"/>
      <c r="FP14" s="100"/>
      <c r="FQ14" s="97"/>
      <c r="FR14" s="98"/>
      <c r="FS14" s="97"/>
      <c r="FT14" s="99"/>
      <c r="FU14" s="99"/>
      <c r="FV14" s="99"/>
      <c r="FW14" s="98"/>
      <c r="FX14" s="97"/>
      <c r="FY14" s="98"/>
      <c r="FZ14" s="97"/>
      <c r="GA14" s="99"/>
      <c r="GB14" s="99"/>
      <c r="GC14" s="98"/>
      <c r="GD14" s="100"/>
      <c r="GE14" s="100"/>
      <c r="GF14" s="97"/>
      <c r="GG14" s="99"/>
      <c r="GH14" s="99"/>
      <c r="GI14" s="99"/>
      <c r="GJ14" s="98"/>
      <c r="GK14" s="100"/>
      <c r="GL14" s="97"/>
      <c r="GM14" s="98"/>
      <c r="GN14" s="1"/>
      <c r="GO14" s="100"/>
      <c r="GP14" s="97"/>
      <c r="GQ14" s="97"/>
      <c r="GR14" s="97"/>
      <c r="GS14" s="98"/>
      <c r="GT14" s="100"/>
      <c r="GU14" s="100"/>
      <c r="GV14" s="100"/>
      <c r="GW14" s="1"/>
      <c r="GX14" s="100"/>
      <c r="GY14" s="100"/>
      <c r="GZ14" s="100"/>
      <c r="HA14" s="100"/>
      <c r="HB14" s="100"/>
      <c r="HC14" s="100"/>
      <c r="HD14" s="97"/>
      <c r="HE14" s="98"/>
      <c r="HF14" s="1"/>
      <c r="HG14" s="97">
        <v>2919.4832300000003</v>
      </c>
      <c r="HH14" s="99">
        <v>2882.1500400000004</v>
      </c>
      <c r="HI14" s="98">
        <v>1254.6099999999999</v>
      </c>
    </row>
    <row r="15" spans="1:217">
      <c r="A15" s="1"/>
      <c r="B15" s="96" t="s">
        <v>793</v>
      </c>
      <c r="C15" s="97"/>
      <c r="D15" s="98"/>
      <c r="E15" s="97"/>
      <c r="F15" s="99"/>
      <c r="G15" s="99">
        <v>8.8258700000000001</v>
      </c>
      <c r="H15" s="98">
        <v>8.5166900000000005</v>
      </c>
      <c r="I15" s="97"/>
      <c r="J15" s="98"/>
      <c r="K15" s="97">
        <v>89.512699999999995</v>
      </c>
      <c r="L15" s="98"/>
      <c r="M15" s="97"/>
      <c r="N15" s="99"/>
      <c r="O15" s="99"/>
      <c r="P15" s="99"/>
      <c r="Q15" s="99"/>
      <c r="R15" s="99"/>
      <c r="S15" s="99"/>
      <c r="T15" s="98"/>
      <c r="U15" s="97">
        <v>18.14123</v>
      </c>
      <c r="V15" s="99">
        <v>19.191960000000002</v>
      </c>
      <c r="W15" s="99"/>
      <c r="X15" s="98">
        <v>1.0612699999999999</v>
      </c>
      <c r="Y15" s="100"/>
      <c r="Z15" s="97"/>
      <c r="AA15" s="99"/>
      <c r="AB15" s="98">
        <v>23.060680000000001</v>
      </c>
      <c r="AC15" s="97"/>
      <c r="AD15" s="99"/>
      <c r="AE15" s="99"/>
      <c r="AF15" s="99"/>
      <c r="AG15" s="99">
        <v>12.23925</v>
      </c>
      <c r="AH15" s="99">
        <v>24.4617</v>
      </c>
      <c r="AI15" s="98">
        <v>10.27692</v>
      </c>
      <c r="AJ15" s="100"/>
      <c r="AK15" s="100"/>
      <c r="AL15" s="100"/>
      <c r="AM15" s="97"/>
      <c r="AN15" s="98"/>
      <c r="AO15" s="97"/>
      <c r="AP15" s="98"/>
      <c r="AQ15" s="100"/>
      <c r="AR15" s="97"/>
      <c r="AS15" s="98"/>
      <c r="AT15" s="100"/>
      <c r="AU15" s="100"/>
      <c r="AV15" s="100"/>
      <c r="AW15" s="97"/>
      <c r="AX15" s="99"/>
      <c r="AY15" s="98"/>
      <c r="AZ15" s="97"/>
      <c r="BA15" s="99"/>
      <c r="BB15" s="99"/>
      <c r="BC15" s="99"/>
      <c r="BD15" s="99"/>
      <c r="BE15" s="99"/>
      <c r="BF15" s="99"/>
      <c r="BG15" s="98"/>
      <c r="BH15" s="100"/>
      <c r="BI15" s="97">
        <v>91.59102</v>
      </c>
      <c r="BJ15" s="99">
        <v>184.87493000000001</v>
      </c>
      <c r="BK15" s="98"/>
      <c r="BL15" s="97">
        <v>167.61232000000001</v>
      </c>
      <c r="BM15" s="99">
        <v>166.56063</v>
      </c>
      <c r="BN15" s="99">
        <v>168.58996999999999</v>
      </c>
      <c r="BO15" s="99"/>
      <c r="BP15" s="99"/>
      <c r="BQ15" s="99"/>
      <c r="BR15" s="99"/>
      <c r="BS15" s="99"/>
      <c r="BT15" s="99"/>
      <c r="BU15" s="99">
        <v>110.49702000000001</v>
      </c>
      <c r="BV15" s="99">
        <v>206.49456000000001</v>
      </c>
      <c r="BW15" s="99">
        <v>206.11548999999999</v>
      </c>
      <c r="BX15" s="99">
        <v>205.99002999999999</v>
      </c>
      <c r="BY15" s="98"/>
      <c r="BZ15" s="97">
        <v>17.41583</v>
      </c>
      <c r="CA15" s="98">
        <v>44.053669999999997</v>
      </c>
      <c r="CB15" s="100"/>
      <c r="CC15" s="97"/>
      <c r="CD15" s="99"/>
      <c r="CE15" s="99"/>
      <c r="CF15" s="99"/>
      <c r="CG15" s="99"/>
      <c r="CH15" s="99">
        <v>118.14735</v>
      </c>
      <c r="CI15" s="99">
        <v>47.905140000000003</v>
      </c>
      <c r="CJ15" s="99">
        <v>53.710120000000003</v>
      </c>
      <c r="CK15" s="99"/>
      <c r="CL15" s="99"/>
      <c r="CM15" s="99"/>
      <c r="CN15" s="98">
        <v>191.19621000000001</v>
      </c>
      <c r="CO15" s="97">
        <v>180.55348000000001</v>
      </c>
      <c r="CP15" s="99">
        <v>180.52450999999999</v>
      </c>
      <c r="CQ15" s="99">
        <v>181.33356000000001</v>
      </c>
      <c r="CR15" s="98">
        <v>181.02912000000001</v>
      </c>
      <c r="CS15" s="97"/>
      <c r="CT15" s="98"/>
      <c r="CU15" s="97"/>
      <c r="CV15" s="99"/>
      <c r="CW15" s="101"/>
      <c r="CX15" s="97"/>
      <c r="CY15" s="99"/>
      <c r="CZ15" s="99"/>
      <c r="DA15" s="98"/>
      <c r="DB15" s="97"/>
      <c r="DC15" s="99"/>
      <c r="DD15" s="99"/>
      <c r="DE15" s="99"/>
      <c r="DF15" s="99"/>
      <c r="DG15" s="99"/>
      <c r="DH15" s="99"/>
      <c r="DI15" s="99"/>
      <c r="DJ15" s="99"/>
      <c r="DK15" s="99"/>
      <c r="DL15" s="99"/>
      <c r="DM15" s="98"/>
      <c r="DN15" s="102"/>
      <c r="DO15" s="103"/>
      <c r="DP15" s="103"/>
      <c r="DQ15" s="104"/>
      <c r="DR15" s="97"/>
      <c r="DS15" s="99"/>
      <c r="DT15" s="99"/>
      <c r="DU15" s="98"/>
      <c r="DV15" s="100"/>
      <c r="DW15" s="97"/>
      <c r="DX15" s="99"/>
      <c r="DY15" s="99"/>
      <c r="DZ15" s="99"/>
      <c r="EA15" s="99"/>
      <c r="EB15" s="101"/>
      <c r="EC15" s="1"/>
      <c r="ED15" s="100"/>
      <c r="EE15" s="100"/>
      <c r="EF15" s="100"/>
      <c r="EG15" s="100"/>
      <c r="EH15" s="100"/>
      <c r="EI15" s="100"/>
      <c r="EJ15" s="100"/>
      <c r="EK15" s="100"/>
      <c r="EL15" s="97"/>
      <c r="EM15" s="98"/>
      <c r="EN15" s="100"/>
      <c r="EO15" s="100"/>
      <c r="EP15" s="100"/>
      <c r="EQ15" s="100"/>
      <c r="ER15" s="100"/>
      <c r="ES15" s="100"/>
      <c r="ET15" s="100"/>
      <c r="EU15" s="100"/>
      <c r="EV15" s="100"/>
      <c r="EW15" s="100"/>
      <c r="EX15" s="100"/>
      <c r="EY15" s="100"/>
      <c r="EZ15" s="100"/>
      <c r="FA15" s="97"/>
      <c r="FB15" s="99"/>
      <c r="FC15" s="99"/>
      <c r="FD15" s="98"/>
      <c r="FE15" s="100"/>
      <c r="FF15" s="100"/>
      <c r="FG15" s="100"/>
      <c r="FH15" s="100"/>
      <c r="FI15" s="100"/>
      <c r="FJ15" s="100"/>
      <c r="FK15" s="100"/>
      <c r="FL15" s="97"/>
      <c r="FM15" s="99"/>
      <c r="FN15" s="99"/>
      <c r="FO15" s="98"/>
      <c r="FP15" s="100"/>
      <c r="FQ15" s="97"/>
      <c r="FR15" s="98"/>
      <c r="FS15" s="97"/>
      <c r="FT15" s="99"/>
      <c r="FU15" s="99"/>
      <c r="FV15" s="99"/>
      <c r="FW15" s="98"/>
      <c r="FX15" s="97"/>
      <c r="FY15" s="98"/>
      <c r="FZ15" s="97"/>
      <c r="GA15" s="99"/>
      <c r="GB15" s="99"/>
      <c r="GC15" s="98"/>
      <c r="GD15" s="100"/>
      <c r="GE15" s="100"/>
      <c r="GF15" s="97"/>
      <c r="GG15" s="99"/>
      <c r="GH15" s="99"/>
      <c r="GI15" s="99"/>
      <c r="GJ15" s="98"/>
      <c r="GK15" s="100"/>
      <c r="GL15" s="97"/>
      <c r="GM15" s="98"/>
      <c r="GN15" s="1"/>
      <c r="GO15" s="100"/>
      <c r="GP15" s="97"/>
      <c r="GQ15" s="97"/>
      <c r="GR15" s="97"/>
      <c r="GS15" s="98"/>
      <c r="GT15" s="100"/>
      <c r="GU15" s="100"/>
      <c r="GV15" s="100"/>
      <c r="GW15" s="1"/>
      <c r="GX15" s="100"/>
      <c r="GY15" s="100"/>
      <c r="GZ15" s="100"/>
      <c r="HA15" s="100"/>
      <c r="HB15" s="100"/>
      <c r="HC15" s="100"/>
      <c r="HD15" s="97"/>
      <c r="HE15" s="98"/>
      <c r="HF15" s="1"/>
      <c r="HG15" s="97">
        <v>2919.4832300000003</v>
      </c>
      <c r="HH15" s="99">
        <v>2882.1500400000004</v>
      </c>
      <c r="HI15" s="98">
        <v>1254.6099999999999</v>
      </c>
    </row>
    <row r="16" spans="1:217">
      <c r="A16" s="1"/>
      <c r="B16" s="96" t="s">
        <v>794</v>
      </c>
      <c r="C16" s="97"/>
      <c r="D16" s="98"/>
      <c r="E16" s="97"/>
      <c r="F16" s="99"/>
      <c r="G16" s="99">
        <v>8.8258700000000001</v>
      </c>
      <c r="H16" s="98">
        <v>8.5166900000000005</v>
      </c>
      <c r="I16" s="97"/>
      <c r="J16" s="98"/>
      <c r="K16" s="97">
        <v>89.512699999999995</v>
      </c>
      <c r="L16" s="98"/>
      <c r="M16" s="97"/>
      <c r="N16" s="99"/>
      <c r="O16" s="99"/>
      <c r="P16" s="99"/>
      <c r="Q16" s="99"/>
      <c r="R16" s="99"/>
      <c r="S16" s="99"/>
      <c r="T16" s="98"/>
      <c r="U16" s="97">
        <v>18.14123</v>
      </c>
      <c r="V16" s="99">
        <v>19.191960000000002</v>
      </c>
      <c r="W16" s="99"/>
      <c r="X16" s="98">
        <v>1.0612699999999999</v>
      </c>
      <c r="Y16" s="100"/>
      <c r="Z16" s="97"/>
      <c r="AA16" s="99"/>
      <c r="AB16" s="98">
        <v>23.060680000000001</v>
      </c>
      <c r="AC16" s="97"/>
      <c r="AD16" s="99"/>
      <c r="AE16" s="99"/>
      <c r="AF16" s="99"/>
      <c r="AG16" s="99">
        <v>12.23925</v>
      </c>
      <c r="AH16" s="99">
        <v>24.4617</v>
      </c>
      <c r="AI16" s="98">
        <v>10.27692</v>
      </c>
      <c r="AJ16" s="100"/>
      <c r="AK16" s="100"/>
      <c r="AL16" s="100"/>
      <c r="AM16" s="97"/>
      <c r="AN16" s="98"/>
      <c r="AO16" s="97"/>
      <c r="AP16" s="98"/>
      <c r="AQ16" s="100"/>
      <c r="AR16" s="97"/>
      <c r="AS16" s="98"/>
      <c r="AT16" s="100"/>
      <c r="AU16" s="100"/>
      <c r="AV16" s="100"/>
      <c r="AW16" s="97"/>
      <c r="AX16" s="99"/>
      <c r="AY16" s="98"/>
      <c r="AZ16" s="97"/>
      <c r="BA16" s="99"/>
      <c r="BB16" s="99"/>
      <c r="BC16" s="99"/>
      <c r="BD16" s="99"/>
      <c r="BE16" s="99"/>
      <c r="BF16" s="99"/>
      <c r="BG16" s="98"/>
      <c r="BH16" s="100"/>
      <c r="BI16" s="97">
        <v>91.59102</v>
      </c>
      <c r="BJ16" s="99">
        <v>184.87493000000001</v>
      </c>
      <c r="BK16" s="98"/>
      <c r="BL16" s="97">
        <v>167.61232000000001</v>
      </c>
      <c r="BM16" s="99">
        <v>166.56063</v>
      </c>
      <c r="BN16" s="99">
        <v>168.58996999999999</v>
      </c>
      <c r="BO16" s="99"/>
      <c r="BP16" s="99"/>
      <c r="BQ16" s="99"/>
      <c r="BR16" s="99"/>
      <c r="BS16" s="99"/>
      <c r="BT16" s="99"/>
      <c r="BU16" s="99">
        <v>110.49702000000001</v>
      </c>
      <c r="BV16" s="99">
        <v>206.49456000000001</v>
      </c>
      <c r="BW16" s="99">
        <v>206.11548999999999</v>
      </c>
      <c r="BX16" s="99">
        <v>205.99002999999999</v>
      </c>
      <c r="BY16" s="98"/>
      <c r="BZ16" s="97">
        <v>17.41583</v>
      </c>
      <c r="CA16" s="98">
        <v>44.053669999999997</v>
      </c>
      <c r="CB16" s="100"/>
      <c r="CC16" s="97"/>
      <c r="CD16" s="99"/>
      <c r="CE16" s="99"/>
      <c r="CF16" s="99"/>
      <c r="CG16" s="99"/>
      <c r="CH16" s="99">
        <v>118.14735</v>
      </c>
      <c r="CI16" s="99">
        <v>47.905140000000003</v>
      </c>
      <c r="CJ16" s="99">
        <v>53.710120000000003</v>
      </c>
      <c r="CK16" s="99"/>
      <c r="CL16" s="99"/>
      <c r="CM16" s="99"/>
      <c r="CN16" s="98">
        <v>191.19621000000001</v>
      </c>
      <c r="CO16" s="97">
        <v>180.55348000000001</v>
      </c>
      <c r="CP16" s="99">
        <v>180.52450999999999</v>
      </c>
      <c r="CQ16" s="99">
        <v>181.33356000000001</v>
      </c>
      <c r="CR16" s="98">
        <v>181.02912000000001</v>
      </c>
      <c r="CS16" s="97"/>
      <c r="CT16" s="98"/>
      <c r="CU16" s="97"/>
      <c r="CV16" s="99"/>
      <c r="CW16" s="101"/>
      <c r="CX16" s="97"/>
      <c r="CY16" s="99"/>
      <c r="CZ16" s="99"/>
      <c r="DA16" s="98"/>
      <c r="DB16" s="97"/>
      <c r="DC16" s="99"/>
      <c r="DD16" s="99"/>
      <c r="DE16" s="99"/>
      <c r="DF16" s="99"/>
      <c r="DG16" s="99"/>
      <c r="DH16" s="99"/>
      <c r="DI16" s="99"/>
      <c r="DJ16" s="99"/>
      <c r="DK16" s="99"/>
      <c r="DL16" s="99"/>
      <c r="DM16" s="98"/>
      <c r="DN16" s="102"/>
      <c r="DO16" s="103"/>
      <c r="DP16" s="103"/>
      <c r="DQ16" s="104"/>
      <c r="DR16" s="97"/>
      <c r="DS16" s="99"/>
      <c r="DT16" s="99"/>
      <c r="DU16" s="98"/>
      <c r="DV16" s="100"/>
      <c r="DW16" s="97"/>
      <c r="DX16" s="99"/>
      <c r="DY16" s="99"/>
      <c r="DZ16" s="99"/>
      <c r="EA16" s="99"/>
      <c r="EB16" s="101"/>
      <c r="EC16" s="1"/>
      <c r="ED16" s="100"/>
      <c r="EE16" s="100"/>
      <c r="EF16" s="100"/>
      <c r="EG16" s="100"/>
      <c r="EH16" s="100"/>
      <c r="EI16" s="100"/>
      <c r="EJ16" s="100"/>
      <c r="EK16" s="100"/>
      <c r="EL16" s="97"/>
      <c r="EM16" s="98"/>
      <c r="EN16" s="100"/>
      <c r="EO16" s="100"/>
      <c r="EP16" s="100"/>
      <c r="EQ16" s="100"/>
      <c r="ER16" s="100"/>
      <c r="ES16" s="100"/>
      <c r="ET16" s="100"/>
      <c r="EU16" s="100"/>
      <c r="EV16" s="100"/>
      <c r="EW16" s="100"/>
      <c r="EX16" s="100"/>
      <c r="EY16" s="100"/>
      <c r="EZ16" s="100"/>
      <c r="FA16" s="97"/>
      <c r="FB16" s="99"/>
      <c r="FC16" s="99"/>
      <c r="FD16" s="98"/>
      <c r="FE16" s="100"/>
      <c r="FF16" s="100"/>
      <c r="FG16" s="100"/>
      <c r="FH16" s="100"/>
      <c r="FI16" s="100"/>
      <c r="FJ16" s="100"/>
      <c r="FK16" s="100"/>
      <c r="FL16" s="97"/>
      <c r="FM16" s="99"/>
      <c r="FN16" s="99"/>
      <c r="FO16" s="98"/>
      <c r="FP16" s="100"/>
      <c r="FQ16" s="97"/>
      <c r="FR16" s="98"/>
      <c r="FS16" s="97"/>
      <c r="FT16" s="99"/>
      <c r="FU16" s="99"/>
      <c r="FV16" s="99"/>
      <c r="FW16" s="98"/>
      <c r="FX16" s="97"/>
      <c r="FY16" s="98"/>
      <c r="FZ16" s="97"/>
      <c r="GA16" s="99"/>
      <c r="GB16" s="99"/>
      <c r="GC16" s="98"/>
      <c r="GD16" s="100"/>
      <c r="GE16" s="100"/>
      <c r="GF16" s="97"/>
      <c r="GG16" s="99"/>
      <c r="GH16" s="99"/>
      <c r="GI16" s="99"/>
      <c r="GJ16" s="98"/>
      <c r="GK16" s="100"/>
      <c r="GL16" s="97"/>
      <c r="GM16" s="98"/>
      <c r="GN16" s="1"/>
      <c r="GO16" s="100"/>
      <c r="GP16" s="97"/>
      <c r="GQ16" s="97"/>
      <c r="GR16" s="97"/>
      <c r="GS16" s="98"/>
      <c r="GT16" s="100"/>
      <c r="GU16" s="100"/>
      <c r="GV16" s="100"/>
      <c r="GW16" s="1"/>
      <c r="GX16" s="100"/>
      <c r="GY16" s="100"/>
      <c r="GZ16" s="100"/>
      <c r="HA16" s="100"/>
      <c r="HB16" s="100"/>
      <c r="HC16" s="100"/>
      <c r="HD16" s="97"/>
      <c r="HE16" s="98"/>
      <c r="HF16" s="1"/>
      <c r="HG16" s="97">
        <v>2919.4832300000003</v>
      </c>
      <c r="HH16" s="99">
        <v>2882.1500400000004</v>
      </c>
      <c r="HI16" s="98">
        <v>1254.6099999999999</v>
      </c>
    </row>
    <row r="17" spans="1:217">
      <c r="A17" s="1"/>
      <c r="B17" s="96" t="s">
        <v>795</v>
      </c>
      <c r="C17" s="97"/>
      <c r="D17" s="98"/>
      <c r="E17" s="97"/>
      <c r="F17" s="99"/>
      <c r="G17" s="99">
        <v>8.8258700000000001</v>
      </c>
      <c r="H17" s="98">
        <v>8.5166900000000005</v>
      </c>
      <c r="I17" s="97"/>
      <c r="J17" s="98"/>
      <c r="K17" s="97">
        <v>89.512699999999995</v>
      </c>
      <c r="L17" s="98"/>
      <c r="M17" s="97"/>
      <c r="N17" s="99"/>
      <c r="O17" s="99"/>
      <c r="P17" s="99"/>
      <c r="Q17" s="99"/>
      <c r="R17" s="99"/>
      <c r="S17" s="99"/>
      <c r="T17" s="98"/>
      <c r="U17" s="97">
        <v>18.14123</v>
      </c>
      <c r="V17" s="99">
        <v>19.191960000000002</v>
      </c>
      <c r="W17" s="99"/>
      <c r="X17" s="98">
        <v>1.0612699999999999</v>
      </c>
      <c r="Y17" s="100"/>
      <c r="Z17" s="97"/>
      <c r="AA17" s="99"/>
      <c r="AB17" s="98">
        <v>23.060680000000001</v>
      </c>
      <c r="AC17" s="97"/>
      <c r="AD17" s="99"/>
      <c r="AE17" s="99"/>
      <c r="AF17" s="99"/>
      <c r="AG17" s="99">
        <v>12.23925</v>
      </c>
      <c r="AH17" s="99">
        <v>24.4617</v>
      </c>
      <c r="AI17" s="98">
        <v>10.27692</v>
      </c>
      <c r="AJ17" s="100"/>
      <c r="AK17" s="100"/>
      <c r="AL17" s="100"/>
      <c r="AM17" s="97"/>
      <c r="AN17" s="98"/>
      <c r="AO17" s="97"/>
      <c r="AP17" s="98"/>
      <c r="AQ17" s="100"/>
      <c r="AR17" s="97"/>
      <c r="AS17" s="98"/>
      <c r="AT17" s="100"/>
      <c r="AU17" s="100"/>
      <c r="AV17" s="100"/>
      <c r="AW17" s="97"/>
      <c r="AX17" s="99"/>
      <c r="AY17" s="98"/>
      <c r="AZ17" s="97"/>
      <c r="BA17" s="99"/>
      <c r="BB17" s="99"/>
      <c r="BC17" s="99"/>
      <c r="BD17" s="99"/>
      <c r="BE17" s="99"/>
      <c r="BF17" s="99"/>
      <c r="BG17" s="98"/>
      <c r="BH17" s="100"/>
      <c r="BI17" s="97">
        <v>91.59102</v>
      </c>
      <c r="BJ17" s="99">
        <v>184.87493000000001</v>
      </c>
      <c r="BK17" s="98"/>
      <c r="BL17" s="97">
        <v>167.61232000000001</v>
      </c>
      <c r="BM17" s="99">
        <v>166.56063</v>
      </c>
      <c r="BN17" s="99">
        <v>168.58996999999999</v>
      </c>
      <c r="BO17" s="99"/>
      <c r="BP17" s="99"/>
      <c r="BQ17" s="99"/>
      <c r="BR17" s="99"/>
      <c r="BS17" s="99"/>
      <c r="BT17" s="99"/>
      <c r="BU17" s="99">
        <v>110.49702000000001</v>
      </c>
      <c r="BV17" s="99">
        <v>206.49456000000001</v>
      </c>
      <c r="BW17" s="99">
        <v>206.11548999999999</v>
      </c>
      <c r="BX17" s="99">
        <v>205.99002999999999</v>
      </c>
      <c r="BY17" s="98"/>
      <c r="BZ17" s="97">
        <v>17.41583</v>
      </c>
      <c r="CA17" s="98">
        <v>44.053669999999997</v>
      </c>
      <c r="CB17" s="100"/>
      <c r="CC17" s="97"/>
      <c r="CD17" s="99"/>
      <c r="CE17" s="99"/>
      <c r="CF17" s="99"/>
      <c r="CG17" s="99"/>
      <c r="CH17" s="99">
        <v>118.14735</v>
      </c>
      <c r="CI17" s="99">
        <v>47.905140000000003</v>
      </c>
      <c r="CJ17" s="99">
        <v>53.710120000000003</v>
      </c>
      <c r="CK17" s="99"/>
      <c r="CL17" s="99"/>
      <c r="CM17" s="99"/>
      <c r="CN17" s="98">
        <v>191.19621000000001</v>
      </c>
      <c r="CO17" s="97">
        <v>180.55348000000001</v>
      </c>
      <c r="CP17" s="99">
        <v>180.52450999999999</v>
      </c>
      <c r="CQ17" s="99">
        <v>181.33356000000001</v>
      </c>
      <c r="CR17" s="98">
        <v>181.02912000000001</v>
      </c>
      <c r="CS17" s="97"/>
      <c r="CT17" s="98"/>
      <c r="CU17" s="97"/>
      <c r="CV17" s="99"/>
      <c r="CW17" s="101"/>
      <c r="CX17" s="97"/>
      <c r="CY17" s="99"/>
      <c r="CZ17" s="99"/>
      <c r="DA17" s="98"/>
      <c r="DB17" s="97"/>
      <c r="DC17" s="99"/>
      <c r="DD17" s="99"/>
      <c r="DE17" s="99"/>
      <c r="DF17" s="99"/>
      <c r="DG17" s="99"/>
      <c r="DH17" s="99"/>
      <c r="DI17" s="99"/>
      <c r="DJ17" s="99"/>
      <c r="DK17" s="99"/>
      <c r="DL17" s="99"/>
      <c r="DM17" s="98"/>
      <c r="DN17" s="102"/>
      <c r="DO17" s="103"/>
      <c r="DP17" s="103"/>
      <c r="DQ17" s="104"/>
      <c r="DR17" s="97"/>
      <c r="DS17" s="99"/>
      <c r="DT17" s="99"/>
      <c r="DU17" s="98"/>
      <c r="DV17" s="100"/>
      <c r="DW17" s="97"/>
      <c r="DX17" s="99"/>
      <c r="DY17" s="99"/>
      <c r="DZ17" s="99"/>
      <c r="EA17" s="99"/>
      <c r="EB17" s="101"/>
      <c r="EC17" s="1"/>
      <c r="ED17" s="100"/>
      <c r="EE17" s="100"/>
      <c r="EF17" s="100"/>
      <c r="EG17" s="100"/>
      <c r="EH17" s="100"/>
      <c r="EI17" s="100"/>
      <c r="EJ17" s="100"/>
      <c r="EK17" s="100"/>
      <c r="EL17" s="97"/>
      <c r="EM17" s="98"/>
      <c r="EN17" s="100"/>
      <c r="EO17" s="100"/>
      <c r="EP17" s="100"/>
      <c r="EQ17" s="100"/>
      <c r="ER17" s="100"/>
      <c r="ES17" s="100"/>
      <c r="ET17" s="100"/>
      <c r="EU17" s="100"/>
      <c r="EV17" s="100"/>
      <c r="EW17" s="100"/>
      <c r="EX17" s="100"/>
      <c r="EY17" s="100"/>
      <c r="EZ17" s="100"/>
      <c r="FA17" s="97"/>
      <c r="FB17" s="99"/>
      <c r="FC17" s="99"/>
      <c r="FD17" s="98"/>
      <c r="FE17" s="100"/>
      <c r="FF17" s="100"/>
      <c r="FG17" s="100"/>
      <c r="FH17" s="100"/>
      <c r="FI17" s="100"/>
      <c r="FJ17" s="100"/>
      <c r="FK17" s="100"/>
      <c r="FL17" s="97"/>
      <c r="FM17" s="99"/>
      <c r="FN17" s="99"/>
      <c r="FO17" s="98"/>
      <c r="FP17" s="100"/>
      <c r="FQ17" s="97"/>
      <c r="FR17" s="98"/>
      <c r="FS17" s="97"/>
      <c r="FT17" s="99"/>
      <c r="FU17" s="99"/>
      <c r="FV17" s="99"/>
      <c r="FW17" s="98"/>
      <c r="FX17" s="97"/>
      <c r="FY17" s="98"/>
      <c r="FZ17" s="97"/>
      <c r="GA17" s="99"/>
      <c r="GB17" s="99"/>
      <c r="GC17" s="98"/>
      <c r="GD17" s="100"/>
      <c r="GE17" s="100"/>
      <c r="GF17" s="97"/>
      <c r="GG17" s="99"/>
      <c r="GH17" s="99"/>
      <c r="GI17" s="99"/>
      <c r="GJ17" s="98"/>
      <c r="GK17" s="100"/>
      <c r="GL17" s="97"/>
      <c r="GM17" s="98"/>
      <c r="GN17" s="1"/>
      <c r="GO17" s="100"/>
      <c r="GP17" s="97"/>
      <c r="GQ17" s="97"/>
      <c r="GR17" s="97"/>
      <c r="GS17" s="98"/>
      <c r="GT17" s="100"/>
      <c r="GU17" s="100"/>
      <c r="GV17" s="100"/>
      <c r="GW17" s="1"/>
      <c r="GX17" s="100"/>
      <c r="GY17" s="100"/>
      <c r="GZ17" s="100"/>
      <c r="HA17" s="100"/>
      <c r="HB17" s="100"/>
      <c r="HC17" s="100"/>
      <c r="HD17" s="97"/>
      <c r="HE17" s="98"/>
      <c r="HF17" s="1"/>
      <c r="HG17" s="97">
        <v>2919.4832300000003</v>
      </c>
      <c r="HH17" s="99">
        <v>2882.1500400000004</v>
      </c>
      <c r="HI17" s="98">
        <v>1254.6099999999999</v>
      </c>
    </row>
    <row r="18" spans="1:217">
      <c r="A18" s="1"/>
      <c r="B18" s="96" t="s">
        <v>796</v>
      </c>
      <c r="C18" s="97"/>
      <c r="D18" s="98"/>
      <c r="E18" s="97"/>
      <c r="F18" s="99"/>
      <c r="G18" s="99">
        <v>8.8258700000000001</v>
      </c>
      <c r="H18" s="98">
        <v>8.5166900000000005</v>
      </c>
      <c r="I18" s="97"/>
      <c r="J18" s="98"/>
      <c r="K18" s="97">
        <v>89.512699999999995</v>
      </c>
      <c r="L18" s="98"/>
      <c r="M18" s="97"/>
      <c r="N18" s="99"/>
      <c r="O18" s="99"/>
      <c r="P18" s="99"/>
      <c r="Q18" s="99"/>
      <c r="R18" s="99"/>
      <c r="S18" s="99"/>
      <c r="T18" s="98"/>
      <c r="U18" s="97">
        <v>18.14123</v>
      </c>
      <c r="V18" s="99">
        <v>19.191960000000002</v>
      </c>
      <c r="W18" s="99"/>
      <c r="X18" s="98">
        <v>1.0612699999999999</v>
      </c>
      <c r="Y18" s="100"/>
      <c r="Z18" s="97"/>
      <c r="AA18" s="99"/>
      <c r="AB18" s="98">
        <v>23.060680000000001</v>
      </c>
      <c r="AC18" s="97"/>
      <c r="AD18" s="99"/>
      <c r="AE18" s="99"/>
      <c r="AF18" s="99"/>
      <c r="AG18" s="99">
        <v>12.23925</v>
      </c>
      <c r="AH18" s="99">
        <v>24.4617</v>
      </c>
      <c r="AI18" s="98">
        <v>10.27692</v>
      </c>
      <c r="AJ18" s="100"/>
      <c r="AK18" s="100"/>
      <c r="AL18" s="100"/>
      <c r="AM18" s="97"/>
      <c r="AN18" s="98"/>
      <c r="AO18" s="97"/>
      <c r="AP18" s="98"/>
      <c r="AQ18" s="100"/>
      <c r="AR18" s="97"/>
      <c r="AS18" s="98"/>
      <c r="AT18" s="100"/>
      <c r="AU18" s="100"/>
      <c r="AV18" s="100"/>
      <c r="AW18" s="97"/>
      <c r="AX18" s="99"/>
      <c r="AY18" s="98"/>
      <c r="AZ18" s="97"/>
      <c r="BA18" s="99"/>
      <c r="BB18" s="99"/>
      <c r="BC18" s="99"/>
      <c r="BD18" s="99"/>
      <c r="BE18" s="99"/>
      <c r="BF18" s="99"/>
      <c r="BG18" s="98"/>
      <c r="BH18" s="100"/>
      <c r="BI18" s="97">
        <v>91.59102</v>
      </c>
      <c r="BJ18" s="99">
        <v>184.87493000000001</v>
      </c>
      <c r="BK18" s="98"/>
      <c r="BL18" s="97">
        <v>167.61232000000001</v>
      </c>
      <c r="BM18" s="99">
        <v>166.56063</v>
      </c>
      <c r="BN18" s="99">
        <v>168.58996999999999</v>
      </c>
      <c r="BO18" s="99"/>
      <c r="BP18" s="99"/>
      <c r="BQ18" s="99"/>
      <c r="BR18" s="99"/>
      <c r="BS18" s="99"/>
      <c r="BT18" s="99"/>
      <c r="BU18" s="99">
        <v>110.49702000000001</v>
      </c>
      <c r="BV18" s="99">
        <v>206.49456000000001</v>
      </c>
      <c r="BW18" s="99">
        <v>206.11548999999999</v>
      </c>
      <c r="BX18" s="99">
        <v>205.99002999999999</v>
      </c>
      <c r="BY18" s="98"/>
      <c r="BZ18" s="97">
        <v>17.41583</v>
      </c>
      <c r="CA18" s="98">
        <v>44.053669999999997</v>
      </c>
      <c r="CB18" s="100"/>
      <c r="CC18" s="97"/>
      <c r="CD18" s="99"/>
      <c r="CE18" s="99"/>
      <c r="CF18" s="99"/>
      <c r="CG18" s="99"/>
      <c r="CH18" s="99">
        <v>118.14735</v>
      </c>
      <c r="CI18" s="99">
        <v>47.905140000000003</v>
      </c>
      <c r="CJ18" s="99">
        <v>53.710120000000003</v>
      </c>
      <c r="CK18" s="99"/>
      <c r="CL18" s="99"/>
      <c r="CM18" s="99"/>
      <c r="CN18" s="98">
        <v>191.19621000000001</v>
      </c>
      <c r="CO18" s="97">
        <v>180.55348000000001</v>
      </c>
      <c r="CP18" s="99">
        <v>180.52450999999999</v>
      </c>
      <c r="CQ18" s="99">
        <v>181.33356000000001</v>
      </c>
      <c r="CR18" s="98">
        <v>181.02912000000001</v>
      </c>
      <c r="CS18" s="97"/>
      <c r="CT18" s="98"/>
      <c r="CU18" s="97"/>
      <c r="CV18" s="99"/>
      <c r="CW18" s="101"/>
      <c r="CX18" s="97"/>
      <c r="CY18" s="99"/>
      <c r="CZ18" s="99"/>
      <c r="DA18" s="98"/>
      <c r="DB18" s="97"/>
      <c r="DC18" s="99"/>
      <c r="DD18" s="99"/>
      <c r="DE18" s="99"/>
      <c r="DF18" s="99"/>
      <c r="DG18" s="99"/>
      <c r="DH18" s="99"/>
      <c r="DI18" s="99"/>
      <c r="DJ18" s="99"/>
      <c r="DK18" s="99"/>
      <c r="DL18" s="99"/>
      <c r="DM18" s="98"/>
      <c r="DN18" s="102"/>
      <c r="DO18" s="103"/>
      <c r="DP18" s="103"/>
      <c r="DQ18" s="104"/>
      <c r="DR18" s="97"/>
      <c r="DS18" s="99"/>
      <c r="DT18" s="99"/>
      <c r="DU18" s="98"/>
      <c r="DV18" s="100"/>
      <c r="DW18" s="97"/>
      <c r="DX18" s="99"/>
      <c r="DY18" s="99"/>
      <c r="DZ18" s="99"/>
      <c r="EA18" s="99"/>
      <c r="EB18" s="101"/>
      <c r="EC18" s="1"/>
      <c r="ED18" s="100"/>
      <c r="EE18" s="100"/>
      <c r="EF18" s="100"/>
      <c r="EG18" s="100"/>
      <c r="EH18" s="100"/>
      <c r="EI18" s="100"/>
      <c r="EJ18" s="100"/>
      <c r="EK18" s="100"/>
      <c r="EL18" s="97"/>
      <c r="EM18" s="98"/>
      <c r="EN18" s="100"/>
      <c r="EO18" s="100"/>
      <c r="EP18" s="100"/>
      <c r="EQ18" s="100"/>
      <c r="ER18" s="100"/>
      <c r="ES18" s="100"/>
      <c r="ET18" s="100"/>
      <c r="EU18" s="100"/>
      <c r="EV18" s="100"/>
      <c r="EW18" s="100"/>
      <c r="EX18" s="100"/>
      <c r="EY18" s="100"/>
      <c r="EZ18" s="100"/>
      <c r="FA18" s="97"/>
      <c r="FB18" s="99"/>
      <c r="FC18" s="99"/>
      <c r="FD18" s="98"/>
      <c r="FE18" s="100"/>
      <c r="FF18" s="100"/>
      <c r="FG18" s="100"/>
      <c r="FH18" s="100"/>
      <c r="FI18" s="100"/>
      <c r="FJ18" s="100"/>
      <c r="FK18" s="100"/>
      <c r="FL18" s="97"/>
      <c r="FM18" s="99"/>
      <c r="FN18" s="99"/>
      <c r="FO18" s="98"/>
      <c r="FP18" s="100"/>
      <c r="FQ18" s="97"/>
      <c r="FR18" s="98"/>
      <c r="FS18" s="97"/>
      <c r="FT18" s="99"/>
      <c r="FU18" s="99"/>
      <c r="FV18" s="99"/>
      <c r="FW18" s="98"/>
      <c r="FX18" s="97"/>
      <c r="FY18" s="98"/>
      <c r="FZ18" s="97"/>
      <c r="GA18" s="99"/>
      <c r="GB18" s="99"/>
      <c r="GC18" s="98"/>
      <c r="GD18" s="100"/>
      <c r="GE18" s="100"/>
      <c r="GF18" s="97"/>
      <c r="GG18" s="99"/>
      <c r="GH18" s="99"/>
      <c r="GI18" s="99"/>
      <c r="GJ18" s="98"/>
      <c r="GK18" s="100"/>
      <c r="GL18" s="97"/>
      <c r="GM18" s="98"/>
      <c r="GN18" s="1"/>
      <c r="GO18" s="100"/>
      <c r="GP18" s="97"/>
      <c r="GQ18" s="97"/>
      <c r="GR18" s="97"/>
      <c r="GS18" s="98"/>
      <c r="GT18" s="100"/>
      <c r="GU18" s="100"/>
      <c r="GV18" s="100"/>
      <c r="GW18" s="1"/>
      <c r="GX18" s="100"/>
      <c r="GY18" s="100"/>
      <c r="GZ18" s="100"/>
      <c r="HA18" s="100"/>
      <c r="HB18" s="100"/>
      <c r="HC18" s="100"/>
      <c r="HD18" s="97"/>
      <c r="HE18" s="98"/>
      <c r="HF18" s="1"/>
      <c r="HG18" s="97">
        <v>2919.4832300000003</v>
      </c>
      <c r="HH18" s="99">
        <v>2882.1500400000004</v>
      </c>
      <c r="HI18" s="98">
        <v>1254.6099999999999</v>
      </c>
    </row>
    <row r="19" spans="1:217">
      <c r="A19" s="1"/>
      <c r="B19" s="96" t="s">
        <v>797</v>
      </c>
      <c r="C19" s="97"/>
      <c r="D19" s="98"/>
      <c r="E19" s="97"/>
      <c r="F19" s="99"/>
      <c r="G19" s="99">
        <v>8.8258700000000001</v>
      </c>
      <c r="H19" s="98">
        <v>8.5166900000000005</v>
      </c>
      <c r="I19" s="97"/>
      <c r="J19" s="98"/>
      <c r="K19" s="97">
        <v>89.512699999999995</v>
      </c>
      <c r="L19" s="98"/>
      <c r="M19" s="97"/>
      <c r="N19" s="99"/>
      <c r="O19" s="99"/>
      <c r="P19" s="99"/>
      <c r="Q19" s="99"/>
      <c r="R19" s="99"/>
      <c r="S19" s="99"/>
      <c r="T19" s="98"/>
      <c r="U19" s="97">
        <v>18.14123</v>
      </c>
      <c r="V19" s="99">
        <v>19.191960000000002</v>
      </c>
      <c r="W19" s="99"/>
      <c r="X19" s="98">
        <v>1.0612699999999999</v>
      </c>
      <c r="Y19" s="100"/>
      <c r="Z19" s="97"/>
      <c r="AA19" s="99"/>
      <c r="AB19" s="98">
        <v>23.060680000000001</v>
      </c>
      <c r="AC19" s="97"/>
      <c r="AD19" s="99"/>
      <c r="AE19" s="99"/>
      <c r="AF19" s="99"/>
      <c r="AG19" s="99">
        <v>12.23925</v>
      </c>
      <c r="AH19" s="99">
        <v>24.4617</v>
      </c>
      <c r="AI19" s="98">
        <v>10.27692</v>
      </c>
      <c r="AJ19" s="100"/>
      <c r="AK19" s="100"/>
      <c r="AL19" s="100"/>
      <c r="AM19" s="97"/>
      <c r="AN19" s="98"/>
      <c r="AO19" s="97"/>
      <c r="AP19" s="98"/>
      <c r="AQ19" s="100"/>
      <c r="AR19" s="97"/>
      <c r="AS19" s="98"/>
      <c r="AT19" s="100"/>
      <c r="AU19" s="100"/>
      <c r="AV19" s="100"/>
      <c r="AW19" s="97"/>
      <c r="AX19" s="99"/>
      <c r="AY19" s="98"/>
      <c r="AZ19" s="97"/>
      <c r="BA19" s="99"/>
      <c r="BB19" s="99"/>
      <c r="BC19" s="99"/>
      <c r="BD19" s="99"/>
      <c r="BE19" s="99"/>
      <c r="BF19" s="99"/>
      <c r="BG19" s="98"/>
      <c r="BH19" s="100"/>
      <c r="BI19" s="97">
        <v>91.59102</v>
      </c>
      <c r="BJ19" s="99">
        <v>184.87493000000001</v>
      </c>
      <c r="BK19" s="98"/>
      <c r="BL19" s="97">
        <v>167.61232000000001</v>
      </c>
      <c r="BM19" s="99">
        <v>166.56063</v>
      </c>
      <c r="BN19" s="99">
        <v>168.58996999999999</v>
      </c>
      <c r="BO19" s="99"/>
      <c r="BP19" s="99"/>
      <c r="BQ19" s="99"/>
      <c r="BR19" s="99"/>
      <c r="BS19" s="99"/>
      <c r="BT19" s="99"/>
      <c r="BU19" s="99">
        <v>110.49702000000001</v>
      </c>
      <c r="BV19" s="99">
        <v>206.49456000000001</v>
      </c>
      <c r="BW19" s="99">
        <v>206.11548999999999</v>
      </c>
      <c r="BX19" s="99">
        <v>205.99002999999999</v>
      </c>
      <c r="BY19" s="98"/>
      <c r="BZ19" s="97">
        <v>17.41583</v>
      </c>
      <c r="CA19" s="98">
        <v>44.053669999999997</v>
      </c>
      <c r="CB19" s="100"/>
      <c r="CC19" s="97"/>
      <c r="CD19" s="99"/>
      <c r="CE19" s="99"/>
      <c r="CF19" s="99"/>
      <c r="CG19" s="99"/>
      <c r="CH19" s="99">
        <v>118.14735</v>
      </c>
      <c r="CI19" s="99">
        <v>47.905140000000003</v>
      </c>
      <c r="CJ19" s="99">
        <v>53.710120000000003</v>
      </c>
      <c r="CK19" s="99"/>
      <c r="CL19" s="99"/>
      <c r="CM19" s="99"/>
      <c r="CN19" s="98">
        <v>191.19621000000001</v>
      </c>
      <c r="CO19" s="97">
        <v>180.55348000000001</v>
      </c>
      <c r="CP19" s="99">
        <v>180.52450999999999</v>
      </c>
      <c r="CQ19" s="99">
        <v>181.33356000000001</v>
      </c>
      <c r="CR19" s="98">
        <v>181.02912000000001</v>
      </c>
      <c r="CS19" s="97"/>
      <c r="CT19" s="98"/>
      <c r="CU19" s="97"/>
      <c r="CV19" s="99"/>
      <c r="CW19" s="101"/>
      <c r="CX19" s="97"/>
      <c r="CY19" s="99"/>
      <c r="CZ19" s="99"/>
      <c r="DA19" s="98"/>
      <c r="DB19" s="97"/>
      <c r="DC19" s="99"/>
      <c r="DD19" s="99"/>
      <c r="DE19" s="99"/>
      <c r="DF19" s="99"/>
      <c r="DG19" s="99"/>
      <c r="DH19" s="99"/>
      <c r="DI19" s="99"/>
      <c r="DJ19" s="99"/>
      <c r="DK19" s="99"/>
      <c r="DL19" s="99"/>
      <c r="DM19" s="98"/>
      <c r="DN19" s="102"/>
      <c r="DO19" s="103"/>
      <c r="DP19" s="103"/>
      <c r="DQ19" s="104"/>
      <c r="DR19" s="97"/>
      <c r="DS19" s="99"/>
      <c r="DT19" s="99"/>
      <c r="DU19" s="98"/>
      <c r="DV19" s="100"/>
      <c r="DW19" s="97"/>
      <c r="DX19" s="99"/>
      <c r="DY19" s="99"/>
      <c r="DZ19" s="99"/>
      <c r="EA19" s="99"/>
      <c r="EB19" s="101"/>
      <c r="EC19" s="1"/>
      <c r="ED19" s="100"/>
      <c r="EE19" s="100"/>
      <c r="EF19" s="100"/>
      <c r="EG19" s="100"/>
      <c r="EH19" s="100"/>
      <c r="EI19" s="100"/>
      <c r="EJ19" s="100"/>
      <c r="EK19" s="100"/>
      <c r="EL19" s="97"/>
      <c r="EM19" s="98"/>
      <c r="EN19" s="100"/>
      <c r="EO19" s="100"/>
      <c r="EP19" s="100"/>
      <c r="EQ19" s="100"/>
      <c r="ER19" s="100"/>
      <c r="ES19" s="100"/>
      <c r="ET19" s="100"/>
      <c r="EU19" s="100"/>
      <c r="EV19" s="100"/>
      <c r="EW19" s="100"/>
      <c r="EX19" s="100"/>
      <c r="EY19" s="100"/>
      <c r="EZ19" s="100"/>
      <c r="FA19" s="97"/>
      <c r="FB19" s="99"/>
      <c r="FC19" s="99"/>
      <c r="FD19" s="98"/>
      <c r="FE19" s="100"/>
      <c r="FF19" s="100"/>
      <c r="FG19" s="100"/>
      <c r="FH19" s="100"/>
      <c r="FI19" s="100"/>
      <c r="FJ19" s="100"/>
      <c r="FK19" s="100"/>
      <c r="FL19" s="97"/>
      <c r="FM19" s="99"/>
      <c r="FN19" s="99"/>
      <c r="FO19" s="98"/>
      <c r="FP19" s="100"/>
      <c r="FQ19" s="97"/>
      <c r="FR19" s="98"/>
      <c r="FS19" s="97"/>
      <c r="FT19" s="99"/>
      <c r="FU19" s="99"/>
      <c r="FV19" s="99"/>
      <c r="FW19" s="98"/>
      <c r="FX19" s="97"/>
      <c r="FY19" s="98"/>
      <c r="FZ19" s="97"/>
      <c r="GA19" s="99"/>
      <c r="GB19" s="99"/>
      <c r="GC19" s="98"/>
      <c r="GD19" s="100"/>
      <c r="GE19" s="100"/>
      <c r="GF19" s="97"/>
      <c r="GG19" s="99"/>
      <c r="GH19" s="99"/>
      <c r="GI19" s="99"/>
      <c r="GJ19" s="98"/>
      <c r="GK19" s="100"/>
      <c r="GL19" s="97"/>
      <c r="GM19" s="98"/>
      <c r="GN19" s="1"/>
      <c r="GO19" s="100"/>
      <c r="GP19" s="97"/>
      <c r="GQ19" s="97"/>
      <c r="GR19" s="97"/>
      <c r="GS19" s="98"/>
      <c r="GT19" s="100"/>
      <c r="GU19" s="100"/>
      <c r="GV19" s="100"/>
      <c r="GW19" s="1"/>
      <c r="GX19" s="100"/>
      <c r="GY19" s="100"/>
      <c r="GZ19" s="100"/>
      <c r="HA19" s="100"/>
      <c r="HB19" s="100"/>
      <c r="HC19" s="100"/>
      <c r="HD19" s="97"/>
      <c r="HE19" s="98"/>
      <c r="HF19" s="1"/>
      <c r="HG19" s="97">
        <v>2919.4832300000003</v>
      </c>
      <c r="HH19" s="99">
        <v>2882.1500400000004</v>
      </c>
      <c r="HI19" s="98">
        <v>1254.6099999999999</v>
      </c>
    </row>
    <row r="20" spans="1:217">
      <c r="A20" s="1"/>
      <c r="B20" s="96" t="s">
        <v>798</v>
      </c>
      <c r="C20" s="97"/>
      <c r="D20" s="98"/>
      <c r="E20" s="97"/>
      <c r="F20" s="99"/>
      <c r="G20" s="99">
        <v>8.8258700000000001</v>
      </c>
      <c r="H20" s="98">
        <v>8.5166900000000005</v>
      </c>
      <c r="I20" s="97"/>
      <c r="J20" s="98"/>
      <c r="K20" s="97">
        <v>89.512699999999995</v>
      </c>
      <c r="L20" s="98"/>
      <c r="M20" s="97"/>
      <c r="N20" s="99"/>
      <c r="O20" s="99"/>
      <c r="P20" s="99"/>
      <c r="Q20" s="99"/>
      <c r="R20" s="99"/>
      <c r="S20" s="99"/>
      <c r="T20" s="98"/>
      <c r="U20" s="97">
        <v>18.14123</v>
      </c>
      <c r="V20" s="99">
        <v>19.191960000000002</v>
      </c>
      <c r="W20" s="99"/>
      <c r="X20" s="98">
        <v>1.0612699999999999</v>
      </c>
      <c r="Y20" s="100"/>
      <c r="Z20" s="97"/>
      <c r="AA20" s="99"/>
      <c r="AB20" s="98">
        <v>23.060680000000001</v>
      </c>
      <c r="AC20" s="97"/>
      <c r="AD20" s="99"/>
      <c r="AE20" s="99"/>
      <c r="AF20" s="99"/>
      <c r="AG20" s="99">
        <v>12.23925</v>
      </c>
      <c r="AH20" s="99">
        <v>24.4617</v>
      </c>
      <c r="AI20" s="98">
        <v>10.27692</v>
      </c>
      <c r="AJ20" s="100"/>
      <c r="AK20" s="100"/>
      <c r="AL20" s="100"/>
      <c r="AM20" s="97"/>
      <c r="AN20" s="98"/>
      <c r="AO20" s="97"/>
      <c r="AP20" s="98"/>
      <c r="AQ20" s="100"/>
      <c r="AR20" s="97"/>
      <c r="AS20" s="98"/>
      <c r="AT20" s="100"/>
      <c r="AU20" s="100"/>
      <c r="AV20" s="100"/>
      <c r="AW20" s="97"/>
      <c r="AX20" s="99"/>
      <c r="AY20" s="98"/>
      <c r="AZ20" s="97"/>
      <c r="BA20" s="99"/>
      <c r="BB20" s="99"/>
      <c r="BC20" s="99"/>
      <c r="BD20" s="99"/>
      <c r="BE20" s="99"/>
      <c r="BF20" s="99"/>
      <c r="BG20" s="98"/>
      <c r="BH20" s="100"/>
      <c r="BI20" s="97">
        <v>91.59102</v>
      </c>
      <c r="BJ20" s="99">
        <v>184.87493000000001</v>
      </c>
      <c r="BK20" s="98"/>
      <c r="BL20" s="97">
        <v>167.61232000000001</v>
      </c>
      <c r="BM20" s="99">
        <v>166.56063</v>
      </c>
      <c r="BN20" s="99">
        <v>168.58996999999999</v>
      </c>
      <c r="BO20" s="99"/>
      <c r="BP20" s="99"/>
      <c r="BQ20" s="99"/>
      <c r="BR20" s="99"/>
      <c r="BS20" s="99"/>
      <c r="BT20" s="99"/>
      <c r="BU20" s="99">
        <v>110.49702000000001</v>
      </c>
      <c r="BV20" s="99">
        <v>206.49456000000001</v>
      </c>
      <c r="BW20" s="99">
        <v>206.11548999999999</v>
      </c>
      <c r="BX20" s="99">
        <v>205.99002999999999</v>
      </c>
      <c r="BY20" s="98"/>
      <c r="BZ20" s="97">
        <v>17.41583</v>
      </c>
      <c r="CA20" s="98">
        <v>44.053669999999997</v>
      </c>
      <c r="CB20" s="100"/>
      <c r="CC20" s="97"/>
      <c r="CD20" s="99"/>
      <c r="CE20" s="99"/>
      <c r="CF20" s="99"/>
      <c r="CG20" s="99"/>
      <c r="CH20" s="99">
        <v>118.14735</v>
      </c>
      <c r="CI20" s="99">
        <v>47.905140000000003</v>
      </c>
      <c r="CJ20" s="99">
        <v>53.710120000000003</v>
      </c>
      <c r="CK20" s="99"/>
      <c r="CL20" s="99"/>
      <c r="CM20" s="99"/>
      <c r="CN20" s="98">
        <v>191.19621000000001</v>
      </c>
      <c r="CO20" s="97">
        <v>180.55348000000001</v>
      </c>
      <c r="CP20" s="99">
        <v>180.52450999999999</v>
      </c>
      <c r="CQ20" s="99">
        <v>181.33356000000001</v>
      </c>
      <c r="CR20" s="98">
        <v>181.02912000000001</v>
      </c>
      <c r="CS20" s="97"/>
      <c r="CT20" s="98"/>
      <c r="CU20" s="97"/>
      <c r="CV20" s="99"/>
      <c r="CW20" s="101"/>
      <c r="CX20" s="97"/>
      <c r="CY20" s="99"/>
      <c r="CZ20" s="99"/>
      <c r="DA20" s="98"/>
      <c r="DB20" s="97"/>
      <c r="DC20" s="99"/>
      <c r="DD20" s="99"/>
      <c r="DE20" s="99"/>
      <c r="DF20" s="99"/>
      <c r="DG20" s="99"/>
      <c r="DH20" s="99"/>
      <c r="DI20" s="99"/>
      <c r="DJ20" s="99"/>
      <c r="DK20" s="99"/>
      <c r="DL20" s="99"/>
      <c r="DM20" s="98"/>
      <c r="DN20" s="102"/>
      <c r="DO20" s="103"/>
      <c r="DP20" s="103"/>
      <c r="DQ20" s="104"/>
      <c r="DR20" s="97"/>
      <c r="DS20" s="99"/>
      <c r="DT20" s="99"/>
      <c r="DU20" s="98"/>
      <c r="DV20" s="100"/>
      <c r="DW20" s="97"/>
      <c r="DX20" s="99"/>
      <c r="DY20" s="99"/>
      <c r="DZ20" s="99"/>
      <c r="EA20" s="99"/>
      <c r="EB20" s="101"/>
      <c r="EC20" s="1"/>
      <c r="ED20" s="100"/>
      <c r="EE20" s="100"/>
      <c r="EF20" s="100"/>
      <c r="EG20" s="100"/>
      <c r="EH20" s="100"/>
      <c r="EI20" s="100"/>
      <c r="EJ20" s="100"/>
      <c r="EK20" s="100"/>
      <c r="EL20" s="97"/>
      <c r="EM20" s="98"/>
      <c r="EN20" s="100"/>
      <c r="EO20" s="100"/>
      <c r="EP20" s="100"/>
      <c r="EQ20" s="100"/>
      <c r="ER20" s="100"/>
      <c r="ES20" s="100"/>
      <c r="ET20" s="100"/>
      <c r="EU20" s="100"/>
      <c r="EV20" s="100"/>
      <c r="EW20" s="100"/>
      <c r="EX20" s="100"/>
      <c r="EY20" s="100"/>
      <c r="EZ20" s="100"/>
      <c r="FA20" s="97"/>
      <c r="FB20" s="99"/>
      <c r="FC20" s="99"/>
      <c r="FD20" s="98"/>
      <c r="FE20" s="100"/>
      <c r="FF20" s="100"/>
      <c r="FG20" s="100"/>
      <c r="FH20" s="100"/>
      <c r="FI20" s="100"/>
      <c r="FJ20" s="100"/>
      <c r="FK20" s="100"/>
      <c r="FL20" s="97"/>
      <c r="FM20" s="99"/>
      <c r="FN20" s="99"/>
      <c r="FO20" s="98"/>
      <c r="FP20" s="100"/>
      <c r="FQ20" s="97"/>
      <c r="FR20" s="98"/>
      <c r="FS20" s="97"/>
      <c r="FT20" s="99"/>
      <c r="FU20" s="99"/>
      <c r="FV20" s="99"/>
      <c r="FW20" s="98"/>
      <c r="FX20" s="97"/>
      <c r="FY20" s="98"/>
      <c r="FZ20" s="97"/>
      <c r="GA20" s="99"/>
      <c r="GB20" s="99"/>
      <c r="GC20" s="98"/>
      <c r="GD20" s="100"/>
      <c r="GE20" s="100"/>
      <c r="GF20" s="97"/>
      <c r="GG20" s="99"/>
      <c r="GH20" s="99"/>
      <c r="GI20" s="99"/>
      <c r="GJ20" s="98"/>
      <c r="GK20" s="100"/>
      <c r="GL20" s="97"/>
      <c r="GM20" s="98"/>
      <c r="GN20" s="1"/>
      <c r="GO20" s="100"/>
      <c r="GP20" s="97"/>
      <c r="GQ20" s="97"/>
      <c r="GR20" s="97"/>
      <c r="GS20" s="98"/>
      <c r="GT20" s="100"/>
      <c r="GU20" s="100"/>
      <c r="GV20" s="100"/>
      <c r="GW20" s="1"/>
      <c r="GX20" s="100"/>
      <c r="GY20" s="100"/>
      <c r="GZ20" s="100"/>
      <c r="HA20" s="100"/>
      <c r="HB20" s="100"/>
      <c r="HC20" s="100"/>
      <c r="HD20" s="97"/>
      <c r="HE20" s="98"/>
      <c r="HF20" s="1"/>
      <c r="HG20" s="97">
        <v>2919.4832300000003</v>
      </c>
      <c r="HH20" s="99">
        <v>2882.1500400000004</v>
      </c>
      <c r="HI20" s="98">
        <v>1254.6099999999999</v>
      </c>
    </row>
    <row r="21" spans="1:217">
      <c r="A21" s="1"/>
      <c r="B21" s="96" t="s">
        <v>799</v>
      </c>
      <c r="C21" s="97"/>
      <c r="D21" s="98"/>
      <c r="E21" s="97"/>
      <c r="F21" s="99"/>
      <c r="G21" s="99">
        <v>8.8258700000000001</v>
      </c>
      <c r="H21" s="98">
        <v>8.5166900000000005</v>
      </c>
      <c r="I21" s="97"/>
      <c r="J21" s="98"/>
      <c r="K21" s="97"/>
      <c r="L21" s="98"/>
      <c r="M21" s="97"/>
      <c r="N21" s="99"/>
      <c r="O21" s="99"/>
      <c r="P21" s="99"/>
      <c r="Q21" s="99"/>
      <c r="R21" s="99"/>
      <c r="S21" s="99"/>
      <c r="T21" s="98"/>
      <c r="U21" s="97">
        <v>18.14123</v>
      </c>
      <c r="V21" s="99">
        <v>19.191960000000002</v>
      </c>
      <c r="W21" s="99"/>
      <c r="X21" s="98">
        <v>1.0612699999999999</v>
      </c>
      <c r="Y21" s="100"/>
      <c r="Z21" s="97"/>
      <c r="AA21" s="99"/>
      <c r="AB21" s="98">
        <v>23.060680000000001</v>
      </c>
      <c r="AC21" s="97"/>
      <c r="AD21" s="99"/>
      <c r="AE21" s="99"/>
      <c r="AF21" s="99"/>
      <c r="AG21" s="99">
        <v>12.23925</v>
      </c>
      <c r="AH21" s="99">
        <v>24.4617</v>
      </c>
      <c r="AI21" s="98">
        <v>10.27692</v>
      </c>
      <c r="AJ21" s="100"/>
      <c r="AK21" s="100"/>
      <c r="AL21" s="100"/>
      <c r="AM21" s="97"/>
      <c r="AN21" s="98"/>
      <c r="AO21" s="97"/>
      <c r="AP21" s="98"/>
      <c r="AQ21" s="100"/>
      <c r="AR21" s="97"/>
      <c r="AS21" s="98"/>
      <c r="AT21" s="100"/>
      <c r="AU21" s="100"/>
      <c r="AV21" s="100"/>
      <c r="AW21" s="97"/>
      <c r="AX21" s="99"/>
      <c r="AY21" s="98"/>
      <c r="AZ21" s="97"/>
      <c r="BA21" s="99"/>
      <c r="BB21" s="99"/>
      <c r="BC21" s="99"/>
      <c r="BD21" s="99"/>
      <c r="BE21" s="99"/>
      <c r="BF21" s="99"/>
      <c r="BG21" s="98"/>
      <c r="BH21" s="100"/>
      <c r="BI21" s="97"/>
      <c r="BJ21" s="99">
        <v>184.87493000000001</v>
      </c>
      <c r="BK21" s="98">
        <v>49.626899999999999</v>
      </c>
      <c r="BL21" s="97">
        <v>167.61232000000001</v>
      </c>
      <c r="BM21" s="99">
        <v>166.56063</v>
      </c>
      <c r="BN21" s="99">
        <v>168.58996999999999</v>
      </c>
      <c r="BO21" s="99"/>
      <c r="BP21" s="99"/>
      <c r="BQ21" s="99"/>
      <c r="BR21" s="99"/>
      <c r="BS21" s="99"/>
      <c r="BT21" s="99"/>
      <c r="BU21" s="99">
        <v>110.49702000000001</v>
      </c>
      <c r="BV21" s="99">
        <v>206.49456000000001</v>
      </c>
      <c r="BW21" s="99">
        <v>206.11548999999999</v>
      </c>
      <c r="BX21" s="99">
        <v>205.99002999999999</v>
      </c>
      <c r="BY21" s="98"/>
      <c r="BZ21" s="97">
        <v>17.41583</v>
      </c>
      <c r="CA21" s="98">
        <v>44.053669999999997</v>
      </c>
      <c r="CB21" s="100"/>
      <c r="CC21" s="97"/>
      <c r="CD21" s="99"/>
      <c r="CE21" s="99"/>
      <c r="CF21" s="99"/>
      <c r="CG21" s="99"/>
      <c r="CH21" s="99">
        <v>118.14735</v>
      </c>
      <c r="CI21" s="99">
        <v>47.905140000000003</v>
      </c>
      <c r="CJ21" s="99">
        <v>53.710120000000003</v>
      </c>
      <c r="CK21" s="99"/>
      <c r="CL21" s="99"/>
      <c r="CM21" s="99"/>
      <c r="CN21" s="98">
        <v>191.19621000000001</v>
      </c>
      <c r="CO21" s="97">
        <v>180.55348000000001</v>
      </c>
      <c r="CP21" s="99">
        <v>180.52450999999999</v>
      </c>
      <c r="CQ21" s="99">
        <v>181.33356000000001</v>
      </c>
      <c r="CR21" s="98">
        <v>181.02912000000001</v>
      </c>
      <c r="CS21" s="97"/>
      <c r="CT21" s="98"/>
      <c r="CU21" s="97"/>
      <c r="CV21" s="99"/>
      <c r="CW21" s="101"/>
      <c r="CX21" s="97"/>
      <c r="CY21" s="99"/>
      <c r="CZ21" s="99"/>
      <c r="DA21" s="98"/>
      <c r="DB21" s="97"/>
      <c r="DC21" s="99"/>
      <c r="DD21" s="99"/>
      <c r="DE21" s="99"/>
      <c r="DF21" s="99"/>
      <c r="DG21" s="99"/>
      <c r="DH21" s="99"/>
      <c r="DI21" s="99"/>
      <c r="DJ21" s="99"/>
      <c r="DK21" s="99"/>
      <c r="DL21" s="99"/>
      <c r="DM21" s="98"/>
      <c r="DN21" s="102"/>
      <c r="DO21" s="103"/>
      <c r="DP21" s="103"/>
      <c r="DQ21" s="104"/>
      <c r="DR21" s="97"/>
      <c r="DS21" s="99"/>
      <c r="DT21" s="99"/>
      <c r="DU21" s="98"/>
      <c r="DV21" s="100"/>
      <c r="DW21" s="97"/>
      <c r="DX21" s="99"/>
      <c r="DY21" s="99"/>
      <c r="DZ21" s="99"/>
      <c r="EA21" s="99"/>
      <c r="EB21" s="101"/>
      <c r="EC21" s="1"/>
      <c r="ED21" s="100"/>
      <c r="EE21" s="100"/>
      <c r="EF21" s="100"/>
      <c r="EG21" s="100"/>
      <c r="EH21" s="100"/>
      <c r="EI21" s="100"/>
      <c r="EJ21" s="100"/>
      <c r="EK21" s="100"/>
      <c r="EL21" s="97"/>
      <c r="EM21" s="98"/>
      <c r="EN21" s="100"/>
      <c r="EO21" s="100"/>
      <c r="EP21" s="100"/>
      <c r="EQ21" s="100"/>
      <c r="ER21" s="100"/>
      <c r="ES21" s="100"/>
      <c r="ET21" s="100"/>
      <c r="EU21" s="100"/>
      <c r="EV21" s="100"/>
      <c r="EW21" s="100"/>
      <c r="EX21" s="100"/>
      <c r="EY21" s="100"/>
      <c r="EZ21" s="100"/>
      <c r="FA21" s="97"/>
      <c r="FB21" s="99"/>
      <c r="FC21" s="99"/>
      <c r="FD21" s="98"/>
      <c r="FE21" s="100"/>
      <c r="FF21" s="100"/>
      <c r="FG21" s="100"/>
      <c r="FH21" s="100"/>
      <c r="FI21" s="100"/>
      <c r="FJ21" s="100"/>
      <c r="FK21" s="100"/>
      <c r="FL21" s="97"/>
      <c r="FM21" s="99"/>
      <c r="FN21" s="99"/>
      <c r="FO21" s="98"/>
      <c r="FP21" s="100"/>
      <c r="FQ21" s="97"/>
      <c r="FR21" s="98"/>
      <c r="FS21" s="97"/>
      <c r="FT21" s="99"/>
      <c r="FU21" s="99"/>
      <c r="FV21" s="99"/>
      <c r="FW21" s="98"/>
      <c r="FX21" s="97"/>
      <c r="FY21" s="98"/>
      <c r="FZ21" s="97"/>
      <c r="GA21" s="99"/>
      <c r="GB21" s="99"/>
      <c r="GC21" s="98"/>
      <c r="GD21" s="100"/>
      <c r="GE21" s="100"/>
      <c r="GF21" s="97"/>
      <c r="GG21" s="99"/>
      <c r="GH21" s="99"/>
      <c r="GI21" s="99"/>
      <c r="GJ21" s="98"/>
      <c r="GK21" s="100"/>
      <c r="GL21" s="97"/>
      <c r="GM21" s="98"/>
      <c r="GN21" s="1"/>
      <c r="GO21" s="100"/>
      <c r="GP21" s="97"/>
      <c r="GQ21" s="97"/>
      <c r="GR21" s="97"/>
      <c r="GS21" s="98"/>
      <c r="GT21" s="100"/>
      <c r="GU21" s="100"/>
      <c r="GV21" s="100"/>
      <c r="GW21" s="1"/>
      <c r="GX21" s="100"/>
      <c r="GY21" s="100"/>
      <c r="GZ21" s="100"/>
      <c r="HA21" s="100"/>
      <c r="HB21" s="100"/>
      <c r="HC21" s="100"/>
      <c r="HD21" s="97"/>
      <c r="HE21" s="98"/>
      <c r="HF21" s="1"/>
      <c r="HG21" s="97">
        <v>2788.0064100000004</v>
      </c>
      <c r="HH21" s="99">
        <v>2750.6732200000006</v>
      </c>
      <c r="HI21" s="98">
        <v>1254.6099999999999</v>
      </c>
    </row>
    <row r="22" spans="1:217">
      <c r="A22" s="1"/>
      <c r="B22" s="96" t="s">
        <v>800</v>
      </c>
      <c r="C22" s="97"/>
      <c r="D22" s="98"/>
      <c r="E22" s="97"/>
      <c r="F22" s="99"/>
      <c r="G22" s="99">
        <v>8.8258700000000001</v>
      </c>
      <c r="H22" s="98">
        <v>8.5166900000000005</v>
      </c>
      <c r="I22" s="97"/>
      <c r="J22" s="98"/>
      <c r="K22" s="97"/>
      <c r="L22" s="98"/>
      <c r="M22" s="97"/>
      <c r="N22" s="99"/>
      <c r="O22" s="99"/>
      <c r="P22" s="99"/>
      <c r="Q22" s="99"/>
      <c r="R22" s="99"/>
      <c r="S22" s="99"/>
      <c r="T22" s="98"/>
      <c r="U22" s="97">
        <v>18.14123</v>
      </c>
      <c r="V22" s="99">
        <v>19.191960000000002</v>
      </c>
      <c r="W22" s="99"/>
      <c r="X22" s="98">
        <v>1.0612699999999999</v>
      </c>
      <c r="Y22" s="100"/>
      <c r="Z22" s="97"/>
      <c r="AA22" s="99"/>
      <c r="AB22" s="98">
        <v>23.060680000000001</v>
      </c>
      <c r="AC22" s="97"/>
      <c r="AD22" s="99"/>
      <c r="AE22" s="99"/>
      <c r="AF22" s="99"/>
      <c r="AG22" s="99"/>
      <c r="AH22" s="99">
        <v>24.4617</v>
      </c>
      <c r="AI22" s="98"/>
      <c r="AJ22" s="100"/>
      <c r="AK22" s="100"/>
      <c r="AL22" s="100"/>
      <c r="AM22" s="97"/>
      <c r="AN22" s="98"/>
      <c r="AO22" s="97"/>
      <c r="AP22" s="98"/>
      <c r="AQ22" s="100"/>
      <c r="AR22" s="97"/>
      <c r="AS22" s="98"/>
      <c r="AT22" s="100"/>
      <c r="AU22" s="100"/>
      <c r="AV22" s="100"/>
      <c r="AW22" s="97"/>
      <c r="AX22" s="99"/>
      <c r="AY22" s="98"/>
      <c r="AZ22" s="97"/>
      <c r="BA22" s="99"/>
      <c r="BB22" s="99"/>
      <c r="BC22" s="99"/>
      <c r="BD22" s="99"/>
      <c r="BE22" s="99"/>
      <c r="BF22" s="99"/>
      <c r="BG22" s="98"/>
      <c r="BH22" s="100"/>
      <c r="BI22" s="97"/>
      <c r="BJ22" s="99">
        <v>184.87493000000001</v>
      </c>
      <c r="BK22" s="98">
        <v>49.626899999999999</v>
      </c>
      <c r="BL22" s="97">
        <v>167.61232000000001</v>
      </c>
      <c r="BM22" s="99">
        <v>166.56063</v>
      </c>
      <c r="BN22" s="99">
        <v>168.58996999999999</v>
      </c>
      <c r="BO22" s="99"/>
      <c r="BP22" s="99"/>
      <c r="BQ22" s="99"/>
      <c r="BR22" s="99"/>
      <c r="BS22" s="99"/>
      <c r="BT22" s="99"/>
      <c r="BU22" s="99">
        <v>110.49702000000001</v>
      </c>
      <c r="BV22" s="99">
        <v>206.49456000000001</v>
      </c>
      <c r="BW22" s="99">
        <v>206.11548999999999</v>
      </c>
      <c r="BX22" s="99">
        <v>205.99002999999999</v>
      </c>
      <c r="BY22" s="98"/>
      <c r="BZ22" s="97">
        <v>17.41583</v>
      </c>
      <c r="CA22" s="98">
        <v>44.053669999999997</v>
      </c>
      <c r="CB22" s="100"/>
      <c r="CC22" s="97"/>
      <c r="CD22" s="99"/>
      <c r="CE22" s="99"/>
      <c r="CF22" s="99"/>
      <c r="CG22" s="99"/>
      <c r="CH22" s="99">
        <v>118.14735</v>
      </c>
      <c r="CI22" s="99">
        <v>47.905140000000003</v>
      </c>
      <c r="CJ22" s="99">
        <v>53.710120000000003</v>
      </c>
      <c r="CK22" s="99"/>
      <c r="CL22" s="99"/>
      <c r="CM22" s="99"/>
      <c r="CN22" s="98">
        <v>191.19621000000001</v>
      </c>
      <c r="CO22" s="97">
        <v>180.55348000000001</v>
      </c>
      <c r="CP22" s="99">
        <v>180.52450999999999</v>
      </c>
      <c r="CQ22" s="99">
        <v>181.33356000000001</v>
      </c>
      <c r="CR22" s="98">
        <v>181.02912000000001</v>
      </c>
      <c r="CS22" s="97"/>
      <c r="CT22" s="98"/>
      <c r="CU22" s="97"/>
      <c r="CV22" s="99"/>
      <c r="CW22" s="101"/>
      <c r="CX22" s="97"/>
      <c r="CY22" s="99"/>
      <c r="CZ22" s="99"/>
      <c r="DA22" s="98"/>
      <c r="DB22" s="97"/>
      <c r="DC22" s="99"/>
      <c r="DD22" s="99"/>
      <c r="DE22" s="99"/>
      <c r="DF22" s="99"/>
      <c r="DG22" s="99"/>
      <c r="DH22" s="99"/>
      <c r="DI22" s="99"/>
      <c r="DJ22" s="99"/>
      <c r="DK22" s="99"/>
      <c r="DL22" s="99"/>
      <c r="DM22" s="98"/>
      <c r="DN22" s="102"/>
      <c r="DO22" s="103"/>
      <c r="DP22" s="103"/>
      <c r="DQ22" s="104"/>
      <c r="DR22" s="97"/>
      <c r="DS22" s="99"/>
      <c r="DT22" s="99"/>
      <c r="DU22" s="98"/>
      <c r="DV22" s="100"/>
      <c r="DW22" s="97"/>
      <c r="DX22" s="99"/>
      <c r="DY22" s="99"/>
      <c r="DZ22" s="99"/>
      <c r="EA22" s="99"/>
      <c r="EB22" s="101"/>
      <c r="EC22" s="1"/>
      <c r="ED22" s="100"/>
      <c r="EE22" s="100"/>
      <c r="EF22" s="100"/>
      <c r="EG22" s="100"/>
      <c r="EH22" s="100"/>
      <c r="EI22" s="100"/>
      <c r="EJ22" s="100"/>
      <c r="EK22" s="100"/>
      <c r="EL22" s="97"/>
      <c r="EM22" s="98"/>
      <c r="EN22" s="100"/>
      <c r="EO22" s="100"/>
      <c r="EP22" s="100"/>
      <c r="EQ22" s="100"/>
      <c r="ER22" s="100"/>
      <c r="ES22" s="100"/>
      <c r="ET22" s="100"/>
      <c r="EU22" s="100"/>
      <c r="EV22" s="100"/>
      <c r="EW22" s="100"/>
      <c r="EX22" s="100"/>
      <c r="EY22" s="100"/>
      <c r="EZ22" s="100"/>
      <c r="FA22" s="97"/>
      <c r="FB22" s="99"/>
      <c r="FC22" s="99"/>
      <c r="FD22" s="98"/>
      <c r="FE22" s="100"/>
      <c r="FF22" s="100"/>
      <c r="FG22" s="100"/>
      <c r="FH22" s="100"/>
      <c r="FI22" s="100"/>
      <c r="FJ22" s="100"/>
      <c r="FK22" s="100"/>
      <c r="FL22" s="97"/>
      <c r="FM22" s="99"/>
      <c r="FN22" s="99"/>
      <c r="FO22" s="98"/>
      <c r="FP22" s="100"/>
      <c r="FQ22" s="97"/>
      <c r="FR22" s="98"/>
      <c r="FS22" s="97"/>
      <c r="FT22" s="99"/>
      <c r="FU22" s="99"/>
      <c r="FV22" s="99"/>
      <c r="FW22" s="98"/>
      <c r="FX22" s="97"/>
      <c r="FY22" s="98"/>
      <c r="FZ22" s="97"/>
      <c r="GA22" s="99"/>
      <c r="GB22" s="99"/>
      <c r="GC22" s="98"/>
      <c r="GD22" s="100"/>
      <c r="GE22" s="100"/>
      <c r="GF22" s="97"/>
      <c r="GG22" s="99"/>
      <c r="GH22" s="99"/>
      <c r="GI22" s="99"/>
      <c r="GJ22" s="98"/>
      <c r="GK22" s="100"/>
      <c r="GL22" s="97"/>
      <c r="GM22" s="98"/>
      <c r="GN22" s="1"/>
      <c r="GO22" s="100"/>
      <c r="GP22" s="97"/>
      <c r="GQ22" s="97"/>
      <c r="GR22" s="97"/>
      <c r="GS22" s="98"/>
      <c r="GT22" s="100"/>
      <c r="GU22" s="100"/>
      <c r="GV22" s="100"/>
      <c r="GW22" s="1"/>
      <c r="GX22" s="100"/>
      <c r="GY22" s="100"/>
      <c r="GZ22" s="100"/>
      <c r="HA22" s="100"/>
      <c r="HB22" s="100"/>
      <c r="HC22" s="100"/>
      <c r="HD22" s="97"/>
      <c r="HE22" s="98"/>
      <c r="HF22" s="1"/>
      <c r="HG22" s="97">
        <v>2765.4902400000001</v>
      </c>
      <c r="HH22" s="99">
        <v>2728.1570500000003</v>
      </c>
      <c r="HI22" s="98">
        <v>1277.12617</v>
      </c>
    </row>
    <row r="23" spans="1:217">
      <c r="A23" s="1"/>
      <c r="B23" s="96" t="s">
        <v>801</v>
      </c>
      <c r="C23" s="97"/>
      <c r="D23" s="98"/>
      <c r="E23" s="97"/>
      <c r="F23" s="99"/>
      <c r="G23" s="99">
        <v>8.8258700000000001</v>
      </c>
      <c r="H23" s="98">
        <v>8.5166900000000005</v>
      </c>
      <c r="I23" s="97"/>
      <c r="J23" s="98"/>
      <c r="K23" s="97"/>
      <c r="L23" s="98"/>
      <c r="M23" s="97"/>
      <c r="N23" s="99"/>
      <c r="O23" s="99"/>
      <c r="P23" s="99"/>
      <c r="Q23" s="99"/>
      <c r="R23" s="99"/>
      <c r="S23" s="99"/>
      <c r="T23" s="98"/>
      <c r="U23" s="97">
        <v>18.14123</v>
      </c>
      <c r="V23" s="99">
        <v>19.191960000000002</v>
      </c>
      <c r="W23" s="99"/>
      <c r="X23" s="98">
        <v>1.0612699999999999</v>
      </c>
      <c r="Y23" s="100"/>
      <c r="Z23" s="97"/>
      <c r="AA23" s="99"/>
      <c r="AB23" s="98">
        <v>23.060680000000001</v>
      </c>
      <c r="AC23" s="97"/>
      <c r="AD23" s="99"/>
      <c r="AE23" s="99"/>
      <c r="AF23" s="99"/>
      <c r="AG23" s="99"/>
      <c r="AH23" s="99">
        <v>24.4617</v>
      </c>
      <c r="AI23" s="98"/>
      <c r="AJ23" s="100"/>
      <c r="AK23" s="100"/>
      <c r="AL23" s="100"/>
      <c r="AM23" s="97"/>
      <c r="AN23" s="98"/>
      <c r="AO23" s="97"/>
      <c r="AP23" s="98"/>
      <c r="AQ23" s="100"/>
      <c r="AR23" s="97"/>
      <c r="AS23" s="98"/>
      <c r="AT23" s="100"/>
      <c r="AU23" s="100"/>
      <c r="AV23" s="100"/>
      <c r="AW23" s="97"/>
      <c r="AX23" s="99"/>
      <c r="AY23" s="98"/>
      <c r="AZ23" s="97"/>
      <c r="BA23" s="99"/>
      <c r="BB23" s="99"/>
      <c r="BC23" s="99"/>
      <c r="BD23" s="99"/>
      <c r="BE23" s="99"/>
      <c r="BF23" s="99"/>
      <c r="BG23" s="98"/>
      <c r="BH23" s="100"/>
      <c r="BI23" s="97"/>
      <c r="BJ23" s="99">
        <v>184.87493000000001</v>
      </c>
      <c r="BK23" s="98">
        <v>49.626899999999999</v>
      </c>
      <c r="BL23" s="97"/>
      <c r="BM23" s="99">
        <v>166.56063</v>
      </c>
      <c r="BN23" s="99">
        <v>168.58996999999999</v>
      </c>
      <c r="BO23" s="99"/>
      <c r="BP23" s="99"/>
      <c r="BQ23" s="99"/>
      <c r="BR23" s="99"/>
      <c r="BS23" s="99"/>
      <c r="BT23" s="99"/>
      <c r="BU23" s="99">
        <v>110.49702000000001</v>
      </c>
      <c r="BV23" s="99">
        <v>206.49456000000001</v>
      </c>
      <c r="BW23" s="99">
        <v>206.11548999999999</v>
      </c>
      <c r="BX23" s="99">
        <v>205.99002999999999</v>
      </c>
      <c r="BY23" s="98"/>
      <c r="BZ23" s="97">
        <v>17.41583</v>
      </c>
      <c r="CA23" s="98">
        <v>44.053669999999997</v>
      </c>
      <c r="CB23" s="100"/>
      <c r="CC23" s="97"/>
      <c r="CD23" s="99"/>
      <c r="CE23" s="99"/>
      <c r="CF23" s="99"/>
      <c r="CG23" s="99"/>
      <c r="CH23" s="99">
        <v>118.14735</v>
      </c>
      <c r="CI23" s="99">
        <v>47.905140000000003</v>
      </c>
      <c r="CJ23" s="99">
        <v>53.710120000000003</v>
      </c>
      <c r="CK23" s="99"/>
      <c r="CL23" s="99"/>
      <c r="CM23" s="99"/>
      <c r="CN23" s="98">
        <v>191.19621000000001</v>
      </c>
      <c r="CO23" s="97">
        <v>180.55348000000001</v>
      </c>
      <c r="CP23" s="99">
        <v>180.52450999999999</v>
      </c>
      <c r="CQ23" s="99">
        <v>181.33356000000001</v>
      </c>
      <c r="CR23" s="98">
        <v>181.02912000000001</v>
      </c>
      <c r="CS23" s="97"/>
      <c r="CT23" s="98"/>
      <c r="CU23" s="97"/>
      <c r="CV23" s="99"/>
      <c r="CW23" s="101"/>
      <c r="CX23" s="97"/>
      <c r="CY23" s="99"/>
      <c r="CZ23" s="99"/>
      <c r="DA23" s="98"/>
      <c r="DB23" s="97"/>
      <c r="DC23" s="99"/>
      <c r="DD23" s="99"/>
      <c r="DE23" s="99"/>
      <c r="DF23" s="99"/>
      <c r="DG23" s="99"/>
      <c r="DH23" s="99"/>
      <c r="DI23" s="99"/>
      <c r="DJ23" s="99"/>
      <c r="DK23" s="99"/>
      <c r="DL23" s="99"/>
      <c r="DM23" s="98"/>
      <c r="DN23" s="102"/>
      <c r="DO23" s="103"/>
      <c r="DP23" s="103"/>
      <c r="DQ23" s="104"/>
      <c r="DR23" s="97"/>
      <c r="DS23" s="99"/>
      <c r="DT23" s="99"/>
      <c r="DU23" s="98"/>
      <c r="DV23" s="100"/>
      <c r="DW23" s="97"/>
      <c r="DX23" s="99"/>
      <c r="DY23" s="99"/>
      <c r="DZ23" s="99"/>
      <c r="EA23" s="99"/>
      <c r="EB23" s="101"/>
      <c r="EC23" s="1"/>
      <c r="ED23" s="100"/>
      <c r="EE23" s="100"/>
      <c r="EF23" s="100"/>
      <c r="EG23" s="100"/>
      <c r="EH23" s="100"/>
      <c r="EI23" s="100"/>
      <c r="EJ23" s="100"/>
      <c r="EK23" s="100"/>
      <c r="EL23" s="97"/>
      <c r="EM23" s="98"/>
      <c r="EN23" s="100"/>
      <c r="EO23" s="100"/>
      <c r="EP23" s="100"/>
      <c r="EQ23" s="100"/>
      <c r="ER23" s="100"/>
      <c r="ES23" s="100"/>
      <c r="ET23" s="100"/>
      <c r="EU23" s="100"/>
      <c r="EV23" s="100"/>
      <c r="EW23" s="100"/>
      <c r="EX23" s="100"/>
      <c r="EY23" s="100"/>
      <c r="EZ23" s="100"/>
      <c r="FA23" s="97"/>
      <c r="FB23" s="99"/>
      <c r="FC23" s="99"/>
      <c r="FD23" s="98"/>
      <c r="FE23" s="100"/>
      <c r="FF23" s="100"/>
      <c r="FG23" s="100"/>
      <c r="FH23" s="100"/>
      <c r="FI23" s="100"/>
      <c r="FJ23" s="100"/>
      <c r="FK23" s="100"/>
      <c r="FL23" s="97"/>
      <c r="FM23" s="99"/>
      <c r="FN23" s="99"/>
      <c r="FO23" s="98"/>
      <c r="FP23" s="100"/>
      <c r="FQ23" s="97"/>
      <c r="FR23" s="98"/>
      <c r="FS23" s="97"/>
      <c r="FT23" s="99"/>
      <c r="FU23" s="99"/>
      <c r="FV23" s="99"/>
      <c r="FW23" s="98"/>
      <c r="FX23" s="97"/>
      <c r="FY23" s="98"/>
      <c r="FZ23" s="97"/>
      <c r="GA23" s="99"/>
      <c r="GB23" s="99"/>
      <c r="GC23" s="98"/>
      <c r="GD23" s="100"/>
      <c r="GE23" s="100"/>
      <c r="GF23" s="97"/>
      <c r="GG23" s="99"/>
      <c r="GH23" s="99"/>
      <c r="GI23" s="99"/>
      <c r="GJ23" s="98"/>
      <c r="GK23" s="100"/>
      <c r="GL23" s="97"/>
      <c r="GM23" s="98"/>
      <c r="GN23" s="1"/>
      <c r="GO23" s="100"/>
      <c r="GP23" s="97"/>
      <c r="GQ23" s="97"/>
      <c r="GR23" s="97"/>
      <c r="GS23" s="98"/>
      <c r="GT23" s="100"/>
      <c r="GU23" s="100"/>
      <c r="GV23" s="100"/>
      <c r="GW23" s="1"/>
      <c r="GX23" s="100"/>
      <c r="GY23" s="100"/>
      <c r="GZ23" s="100"/>
      <c r="HA23" s="100"/>
      <c r="HB23" s="100"/>
      <c r="HC23" s="100"/>
      <c r="HD23" s="97"/>
      <c r="HE23" s="98"/>
      <c r="HF23" s="1"/>
      <c r="HG23" s="97">
        <v>2597.8779200000004</v>
      </c>
      <c r="HH23" s="99">
        <v>2560.5447300000005</v>
      </c>
      <c r="HI23" s="98">
        <v>1277.12617</v>
      </c>
    </row>
    <row r="24" spans="1:217">
      <c r="A24" s="1"/>
      <c r="B24" s="96" t="s">
        <v>802</v>
      </c>
      <c r="C24" s="97"/>
      <c r="D24" s="98"/>
      <c r="E24" s="97"/>
      <c r="F24" s="99"/>
      <c r="G24" s="99">
        <v>8.8258700000000001</v>
      </c>
      <c r="H24" s="98">
        <v>8.5166900000000005</v>
      </c>
      <c r="I24" s="97"/>
      <c r="J24" s="98"/>
      <c r="K24" s="97"/>
      <c r="L24" s="98"/>
      <c r="M24" s="97"/>
      <c r="N24" s="99"/>
      <c r="O24" s="99"/>
      <c r="P24" s="99"/>
      <c r="Q24" s="99"/>
      <c r="R24" s="99"/>
      <c r="S24" s="99"/>
      <c r="T24" s="98"/>
      <c r="U24" s="97">
        <v>18.14123</v>
      </c>
      <c r="V24" s="99">
        <v>19.191960000000002</v>
      </c>
      <c r="W24" s="99"/>
      <c r="X24" s="98">
        <v>1.0612699999999999</v>
      </c>
      <c r="Y24" s="100"/>
      <c r="Z24" s="97"/>
      <c r="AA24" s="99"/>
      <c r="AB24" s="98">
        <v>23.060680000000001</v>
      </c>
      <c r="AC24" s="97"/>
      <c r="AD24" s="99"/>
      <c r="AE24" s="99"/>
      <c r="AF24" s="99"/>
      <c r="AG24" s="99"/>
      <c r="AH24" s="99">
        <v>24.4617</v>
      </c>
      <c r="AI24" s="98"/>
      <c r="AJ24" s="100"/>
      <c r="AK24" s="100"/>
      <c r="AL24" s="100"/>
      <c r="AM24" s="97"/>
      <c r="AN24" s="98"/>
      <c r="AO24" s="97"/>
      <c r="AP24" s="98"/>
      <c r="AQ24" s="100"/>
      <c r="AR24" s="97"/>
      <c r="AS24" s="98"/>
      <c r="AT24" s="100"/>
      <c r="AU24" s="100"/>
      <c r="AV24" s="100"/>
      <c r="AW24" s="97"/>
      <c r="AX24" s="99"/>
      <c r="AY24" s="98"/>
      <c r="AZ24" s="97"/>
      <c r="BA24" s="99"/>
      <c r="BB24" s="99"/>
      <c r="BC24" s="99"/>
      <c r="BD24" s="99"/>
      <c r="BE24" s="99"/>
      <c r="BF24" s="99"/>
      <c r="BG24" s="98"/>
      <c r="BH24" s="100"/>
      <c r="BI24" s="97"/>
      <c r="BJ24" s="99">
        <v>184.87493000000001</v>
      </c>
      <c r="BK24" s="98"/>
      <c r="BL24" s="97"/>
      <c r="BM24" s="99">
        <v>166.56063</v>
      </c>
      <c r="BN24" s="99">
        <v>168.58996999999999</v>
      </c>
      <c r="BO24" s="99"/>
      <c r="BP24" s="99"/>
      <c r="BQ24" s="99"/>
      <c r="BR24" s="99"/>
      <c r="BS24" s="99"/>
      <c r="BT24" s="99"/>
      <c r="BU24" s="99">
        <v>110.49702000000001</v>
      </c>
      <c r="BV24" s="99">
        <v>206.49456000000001</v>
      </c>
      <c r="BW24" s="99">
        <v>206.11548999999999</v>
      </c>
      <c r="BX24" s="99">
        <v>205.99002999999999</v>
      </c>
      <c r="BY24" s="98"/>
      <c r="BZ24" s="97">
        <v>17.41583</v>
      </c>
      <c r="CA24" s="98">
        <v>44.053669999999997</v>
      </c>
      <c r="CB24" s="100"/>
      <c r="CC24" s="97"/>
      <c r="CD24" s="99"/>
      <c r="CE24" s="99"/>
      <c r="CF24" s="99"/>
      <c r="CG24" s="99"/>
      <c r="CH24" s="99">
        <v>118.14735</v>
      </c>
      <c r="CI24" s="99">
        <v>47.905140000000003</v>
      </c>
      <c r="CJ24" s="99">
        <v>53.710120000000003</v>
      </c>
      <c r="CK24" s="99"/>
      <c r="CL24" s="99"/>
      <c r="CM24" s="99"/>
      <c r="CN24" s="98">
        <v>191.19621000000001</v>
      </c>
      <c r="CO24" s="97">
        <v>180.55348000000001</v>
      </c>
      <c r="CP24" s="99">
        <v>180.52450999999999</v>
      </c>
      <c r="CQ24" s="99">
        <v>181.33356000000001</v>
      </c>
      <c r="CR24" s="98">
        <v>181.02912000000001</v>
      </c>
      <c r="CS24" s="97"/>
      <c r="CT24" s="98"/>
      <c r="CU24" s="97"/>
      <c r="CV24" s="99"/>
      <c r="CW24" s="101"/>
      <c r="CX24" s="97"/>
      <c r="CY24" s="99"/>
      <c r="CZ24" s="99"/>
      <c r="DA24" s="98"/>
      <c r="DB24" s="97"/>
      <c r="DC24" s="99"/>
      <c r="DD24" s="99"/>
      <c r="DE24" s="99"/>
      <c r="DF24" s="99"/>
      <c r="DG24" s="99"/>
      <c r="DH24" s="99"/>
      <c r="DI24" s="99"/>
      <c r="DJ24" s="99"/>
      <c r="DK24" s="99"/>
      <c r="DL24" s="99"/>
      <c r="DM24" s="98"/>
      <c r="DN24" s="102"/>
      <c r="DO24" s="103"/>
      <c r="DP24" s="103"/>
      <c r="DQ24" s="104"/>
      <c r="DR24" s="97"/>
      <c r="DS24" s="99"/>
      <c r="DT24" s="99"/>
      <c r="DU24" s="98"/>
      <c r="DV24" s="100"/>
      <c r="DW24" s="97"/>
      <c r="DX24" s="99"/>
      <c r="DY24" s="99"/>
      <c r="DZ24" s="99"/>
      <c r="EA24" s="99"/>
      <c r="EB24" s="101"/>
      <c r="EC24" s="1"/>
      <c r="ED24" s="100"/>
      <c r="EE24" s="100"/>
      <c r="EF24" s="100"/>
      <c r="EG24" s="100"/>
      <c r="EH24" s="100"/>
      <c r="EI24" s="100"/>
      <c r="EJ24" s="100"/>
      <c r="EK24" s="100"/>
      <c r="EL24" s="97"/>
      <c r="EM24" s="98"/>
      <c r="EN24" s="100"/>
      <c r="EO24" s="100"/>
      <c r="EP24" s="100"/>
      <c r="EQ24" s="100"/>
      <c r="ER24" s="100"/>
      <c r="ES24" s="100"/>
      <c r="ET24" s="100"/>
      <c r="EU24" s="100"/>
      <c r="EV24" s="100"/>
      <c r="EW24" s="100"/>
      <c r="EX24" s="100"/>
      <c r="EY24" s="100"/>
      <c r="EZ24" s="100"/>
      <c r="FA24" s="97"/>
      <c r="FB24" s="99"/>
      <c r="FC24" s="99"/>
      <c r="FD24" s="98"/>
      <c r="FE24" s="100"/>
      <c r="FF24" s="100"/>
      <c r="FG24" s="100"/>
      <c r="FH24" s="100"/>
      <c r="FI24" s="100"/>
      <c r="FJ24" s="100"/>
      <c r="FK24" s="100"/>
      <c r="FL24" s="97"/>
      <c r="FM24" s="99"/>
      <c r="FN24" s="99"/>
      <c r="FO24" s="98"/>
      <c r="FP24" s="100"/>
      <c r="FQ24" s="97"/>
      <c r="FR24" s="98"/>
      <c r="FS24" s="97"/>
      <c r="FT24" s="99"/>
      <c r="FU24" s="99"/>
      <c r="FV24" s="99"/>
      <c r="FW24" s="98"/>
      <c r="FX24" s="97"/>
      <c r="FY24" s="98"/>
      <c r="FZ24" s="97"/>
      <c r="GA24" s="99"/>
      <c r="GB24" s="99"/>
      <c r="GC24" s="98"/>
      <c r="GD24" s="100"/>
      <c r="GE24" s="100"/>
      <c r="GF24" s="97"/>
      <c r="GG24" s="99"/>
      <c r="GH24" s="99"/>
      <c r="GI24" s="99"/>
      <c r="GJ24" s="98"/>
      <c r="GK24" s="100"/>
      <c r="GL24" s="97"/>
      <c r="GM24" s="98"/>
      <c r="GN24" s="1"/>
      <c r="GO24" s="100"/>
      <c r="GP24" s="97"/>
      <c r="GQ24" s="97"/>
      <c r="GR24" s="97"/>
      <c r="GS24" s="98"/>
      <c r="GT24" s="100"/>
      <c r="GU24" s="100"/>
      <c r="GV24" s="100"/>
      <c r="GW24" s="1"/>
      <c r="GX24" s="100"/>
      <c r="GY24" s="100"/>
      <c r="GZ24" s="100"/>
      <c r="HA24" s="100"/>
      <c r="HB24" s="100"/>
      <c r="HC24" s="100"/>
      <c r="HD24" s="97"/>
      <c r="HE24" s="98"/>
      <c r="HF24" s="1"/>
      <c r="HG24" s="97">
        <v>2548.2510200000002</v>
      </c>
      <c r="HH24" s="99">
        <v>2510.9178300000003</v>
      </c>
      <c r="HI24" s="98">
        <v>1277.12617</v>
      </c>
    </row>
    <row r="25" spans="1:217">
      <c r="A25" s="1"/>
      <c r="B25" s="96" t="s">
        <v>803</v>
      </c>
      <c r="C25" s="97"/>
      <c r="D25" s="98"/>
      <c r="E25" s="97"/>
      <c r="F25" s="99"/>
      <c r="G25" s="99">
        <v>8.8258700000000001</v>
      </c>
      <c r="H25" s="98">
        <v>8.5166900000000005</v>
      </c>
      <c r="I25" s="97"/>
      <c r="J25" s="98"/>
      <c r="K25" s="97"/>
      <c r="L25" s="98"/>
      <c r="M25" s="97"/>
      <c r="N25" s="99"/>
      <c r="O25" s="99"/>
      <c r="P25" s="99"/>
      <c r="Q25" s="99"/>
      <c r="R25" s="99"/>
      <c r="S25" s="99"/>
      <c r="T25" s="98"/>
      <c r="U25" s="97">
        <v>18.14123</v>
      </c>
      <c r="V25" s="99">
        <v>19.191960000000002</v>
      </c>
      <c r="W25" s="99"/>
      <c r="X25" s="98">
        <v>1.0612699999999999</v>
      </c>
      <c r="Y25" s="100"/>
      <c r="Z25" s="97"/>
      <c r="AA25" s="99"/>
      <c r="AB25" s="98">
        <v>23.060680000000001</v>
      </c>
      <c r="AC25" s="97"/>
      <c r="AD25" s="99"/>
      <c r="AE25" s="99"/>
      <c r="AF25" s="99"/>
      <c r="AG25" s="99"/>
      <c r="AH25" s="99">
        <v>24.4617</v>
      </c>
      <c r="AI25" s="98"/>
      <c r="AJ25" s="100"/>
      <c r="AK25" s="100"/>
      <c r="AL25" s="100"/>
      <c r="AM25" s="97"/>
      <c r="AN25" s="98"/>
      <c r="AO25" s="97"/>
      <c r="AP25" s="98"/>
      <c r="AQ25" s="100"/>
      <c r="AR25" s="97"/>
      <c r="AS25" s="98"/>
      <c r="AT25" s="100"/>
      <c r="AU25" s="100"/>
      <c r="AV25" s="100"/>
      <c r="AW25" s="97"/>
      <c r="AX25" s="99"/>
      <c r="AY25" s="98"/>
      <c r="AZ25" s="97"/>
      <c r="BA25" s="99"/>
      <c r="BB25" s="99"/>
      <c r="BC25" s="99"/>
      <c r="BD25" s="99"/>
      <c r="BE25" s="99"/>
      <c r="BF25" s="99"/>
      <c r="BG25" s="98"/>
      <c r="BH25" s="100"/>
      <c r="BI25" s="97"/>
      <c r="BJ25" s="99">
        <v>184.87493000000001</v>
      </c>
      <c r="BK25" s="98"/>
      <c r="BL25" s="97"/>
      <c r="BM25" s="99">
        <v>166.56063</v>
      </c>
      <c r="BN25" s="99">
        <v>168.58996999999999</v>
      </c>
      <c r="BO25" s="99"/>
      <c r="BP25" s="99"/>
      <c r="BQ25" s="99"/>
      <c r="BR25" s="99"/>
      <c r="BS25" s="99"/>
      <c r="BT25" s="99"/>
      <c r="BU25" s="99">
        <v>110.49702000000001</v>
      </c>
      <c r="BV25" s="99">
        <v>206.49456000000001</v>
      </c>
      <c r="BW25" s="99">
        <v>206.11548999999999</v>
      </c>
      <c r="BX25" s="99">
        <v>205.99002999999999</v>
      </c>
      <c r="BY25" s="98"/>
      <c r="BZ25" s="97">
        <v>17.41583</v>
      </c>
      <c r="CA25" s="98">
        <v>44.053669999999997</v>
      </c>
      <c r="CB25" s="100"/>
      <c r="CC25" s="97"/>
      <c r="CD25" s="99"/>
      <c r="CE25" s="99"/>
      <c r="CF25" s="99"/>
      <c r="CG25" s="99"/>
      <c r="CH25" s="99">
        <v>118.14735</v>
      </c>
      <c r="CI25" s="99">
        <v>47.905140000000003</v>
      </c>
      <c r="CJ25" s="99">
        <v>53.710120000000003</v>
      </c>
      <c r="CK25" s="99"/>
      <c r="CL25" s="99"/>
      <c r="CM25" s="99"/>
      <c r="CN25" s="98">
        <v>191.19621000000001</v>
      </c>
      <c r="CO25" s="97">
        <v>180.55348000000001</v>
      </c>
      <c r="CP25" s="99">
        <v>180.52450999999999</v>
      </c>
      <c r="CQ25" s="99">
        <v>181.33356000000001</v>
      </c>
      <c r="CR25" s="98">
        <v>181.02912000000001</v>
      </c>
      <c r="CS25" s="97"/>
      <c r="CT25" s="98"/>
      <c r="CU25" s="97"/>
      <c r="CV25" s="99"/>
      <c r="CW25" s="101"/>
      <c r="CX25" s="97"/>
      <c r="CY25" s="99"/>
      <c r="CZ25" s="99"/>
      <c r="DA25" s="98"/>
      <c r="DB25" s="97"/>
      <c r="DC25" s="99"/>
      <c r="DD25" s="99"/>
      <c r="DE25" s="99"/>
      <c r="DF25" s="99"/>
      <c r="DG25" s="99"/>
      <c r="DH25" s="99"/>
      <c r="DI25" s="99"/>
      <c r="DJ25" s="99"/>
      <c r="DK25" s="99"/>
      <c r="DL25" s="99"/>
      <c r="DM25" s="98"/>
      <c r="DN25" s="102"/>
      <c r="DO25" s="103"/>
      <c r="DP25" s="103"/>
      <c r="DQ25" s="104"/>
      <c r="DR25" s="97"/>
      <c r="DS25" s="99"/>
      <c r="DT25" s="99"/>
      <c r="DU25" s="98"/>
      <c r="DV25" s="100"/>
      <c r="DW25" s="97"/>
      <c r="DX25" s="99"/>
      <c r="DY25" s="99"/>
      <c r="DZ25" s="99"/>
      <c r="EA25" s="99"/>
      <c r="EB25" s="101"/>
      <c r="EC25" s="1"/>
      <c r="ED25" s="100"/>
      <c r="EE25" s="100"/>
      <c r="EF25" s="100"/>
      <c r="EG25" s="100"/>
      <c r="EH25" s="100"/>
      <c r="EI25" s="100"/>
      <c r="EJ25" s="100"/>
      <c r="EK25" s="100"/>
      <c r="EL25" s="97"/>
      <c r="EM25" s="98"/>
      <c r="EN25" s="100"/>
      <c r="EO25" s="100"/>
      <c r="EP25" s="100"/>
      <c r="EQ25" s="100"/>
      <c r="ER25" s="100"/>
      <c r="ES25" s="100"/>
      <c r="ET25" s="100"/>
      <c r="EU25" s="100"/>
      <c r="EV25" s="100"/>
      <c r="EW25" s="100"/>
      <c r="EX25" s="100"/>
      <c r="EY25" s="100"/>
      <c r="EZ25" s="100"/>
      <c r="FA25" s="97"/>
      <c r="FB25" s="99"/>
      <c r="FC25" s="99"/>
      <c r="FD25" s="98"/>
      <c r="FE25" s="100"/>
      <c r="FF25" s="100"/>
      <c r="FG25" s="100"/>
      <c r="FH25" s="100"/>
      <c r="FI25" s="100"/>
      <c r="FJ25" s="100"/>
      <c r="FK25" s="100"/>
      <c r="FL25" s="97"/>
      <c r="FM25" s="99"/>
      <c r="FN25" s="99"/>
      <c r="FO25" s="98"/>
      <c r="FP25" s="100"/>
      <c r="FQ25" s="97"/>
      <c r="FR25" s="98"/>
      <c r="FS25" s="97"/>
      <c r="FT25" s="99"/>
      <c r="FU25" s="99"/>
      <c r="FV25" s="99"/>
      <c r="FW25" s="98"/>
      <c r="FX25" s="97"/>
      <c r="FY25" s="98"/>
      <c r="FZ25" s="97"/>
      <c r="GA25" s="99"/>
      <c r="GB25" s="99"/>
      <c r="GC25" s="98"/>
      <c r="GD25" s="100"/>
      <c r="GE25" s="100"/>
      <c r="GF25" s="97"/>
      <c r="GG25" s="99"/>
      <c r="GH25" s="99"/>
      <c r="GI25" s="99"/>
      <c r="GJ25" s="98"/>
      <c r="GK25" s="100"/>
      <c r="GL25" s="97"/>
      <c r="GM25" s="98"/>
      <c r="GN25" s="1"/>
      <c r="GO25" s="100"/>
      <c r="GP25" s="97"/>
      <c r="GQ25" s="97"/>
      <c r="GR25" s="97"/>
      <c r="GS25" s="98"/>
      <c r="GT25" s="100"/>
      <c r="GU25" s="100"/>
      <c r="GV25" s="100"/>
      <c r="GW25" s="1"/>
      <c r="GX25" s="100"/>
      <c r="GY25" s="100"/>
      <c r="GZ25" s="100"/>
      <c r="HA25" s="100"/>
      <c r="HB25" s="100"/>
      <c r="HC25" s="100"/>
      <c r="HD25" s="97"/>
      <c r="HE25" s="98"/>
      <c r="HF25" s="1"/>
      <c r="HG25" s="97">
        <v>2548.2510200000002</v>
      </c>
      <c r="HH25" s="99">
        <v>2510.9178300000003</v>
      </c>
      <c r="HI25" s="98">
        <v>1277.12617</v>
      </c>
    </row>
    <row r="26" spans="1:217">
      <c r="A26" s="1"/>
      <c r="B26" s="96" t="s">
        <v>804</v>
      </c>
      <c r="C26" s="97"/>
      <c r="D26" s="98"/>
      <c r="E26" s="97"/>
      <c r="F26" s="99"/>
      <c r="G26" s="99">
        <v>8.8258700000000001</v>
      </c>
      <c r="H26" s="98">
        <v>8.5166900000000005</v>
      </c>
      <c r="I26" s="97"/>
      <c r="J26" s="98"/>
      <c r="K26" s="97"/>
      <c r="L26" s="98"/>
      <c r="M26" s="97"/>
      <c r="N26" s="99"/>
      <c r="O26" s="99"/>
      <c r="P26" s="99"/>
      <c r="Q26" s="99"/>
      <c r="R26" s="99"/>
      <c r="S26" s="99"/>
      <c r="T26" s="98"/>
      <c r="U26" s="97">
        <v>18.14123</v>
      </c>
      <c r="V26" s="99">
        <v>19.191960000000002</v>
      </c>
      <c r="W26" s="99"/>
      <c r="X26" s="98">
        <v>1.0612699999999999</v>
      </c>
      <c r="Y26" s="100"/>
      <c r="Z26" s="97"/>
      <c r="AA26" s="99"/>
      <c r="AB26" s="98">
        <v>23.060680000000001</v>
      </c>
      <c r="AC26" s="97"/>
      <c r="AD26" s="99"/>
      <c r="AE26" s="99"/>
      <c r="AF26" s="99"/>
      <c r="AG26" s="99"/>
      <c r="AH26" s="99">
        <v>24.4617</v>
      </c>
      <c r="AI26" s="98"/>
      <c r="AJ26" s="100"/>
      <c r="AK26" s="100"/>
      <c r="AL26" s="100"/>
      <c r="AM26" s="97"/>
      <c r="AN26" s="98"/>
      <c r="AO26" s="97"/>
      <c r="AP26" s="98"/>
      <c r="AQ26" s="100"/>
      <c r="AR26" s="97"/>
      <c r="AS26" s="98"/>
      <c r="AT26" s="100"/>
      <c r="AU26" s="100"/>
      <c r="AV26" s="100"/>
      <c r="AW26" s="97"/>
      <c r="AX26" s="99"/>
      <c r="AY26" s="98"/>
      <c r="AZ26" s="97"/>
      <c r="BA26" s="99"/>
      <c r="BB26" s="99"/>
      <c r="BC26" s="99"/>
      <c r="BD26" s="99"/>
      <c r="BE26" s="99"/>
      <c r="BF26" s="99"/>
      <c r="BG26" s="98"/>
      <c r="BH26" s="100"/>
      <c r="BI26" s="97"/>
      <c r="BJ26" s="99">
        <v>184.87493000000001</v>
      </c>
      <c r="BK26" s="98"/>
      <c r="BL26" s="97"/>
      <c r="BM26" s="99">
        <v>166.56063</v>
      </c>
      <c r="BN26" s="99">
        <v>168.58996999999999</v>
      </c>
      <c r="BO26" s="99"/>
      <c r="BP26" s="99"/>
      <c r="BQ26" s="99"/>
      <c r="BR26" s="99"/>
      <c r="BS26" s="99"/>
      <c r="BT26" s="99"/>
      <c r="BU26" s="99">
        <v>110.49702000000001</v>
      </c>
      <c r="BV26" s="99">
        <v>206.49456000000001</v>
      </c>
      <c r="BW26" s="99">
        <v>206.11548999999999</v>
      </c>
      <c r="BX26" s="99">
        <v>205.99002999999999</v>
      </c>
      <c r="BY26" s="98"/>
      <c r="BZ26" s="97">
        <v>17.41583</v>
      </c>
      <c r="CA26" s="98">
        <v>44.053669999999997</v>
      </c>
      <c r="CB26" s="100"/>
      <c r="CC26" s="97"/>
      <c r="CD26" s="99"/>
      <c r="CE26" s="99"/>
      <c r="CF26" s="99"/>
      <c r="CG26" s="99"/>
      <c r="CH26" s="99">
        <v>118.14735</v>
      </c>
      <c r="CI26" s="99">
        <v>47.905140000000003</v>
      </c>
      <c r="CJ26" s="99">
        <v>53.710120000000003</v>
      </c>
      <c r="CK26" s="99"/>
      <c r="CL26" s="99"/>
      <c r="CM26" s="99"/>
      <c r="CN26" s="98">
        <v>191.19621000000001</v>
      </c>
      <c r="CO26" s="97">
        <v>180.55348000000001</v>
      </c>
      <c r="CP26" s="99">
        <v>180.52450999999999</v>
      </c>
      <c r="CQ26" s="99">
        <v>181.33356000000001</v>
      </c>
      <c r="CR26" s="98">
        <v>181.02912000000001</v>
      </c>
      <c r="CS26" s="97"/>
      <c r="CT26" s="98"/>
      <c r="CU26" s="97"/>
      <c r="CV26" s="99"/>
      <c r="CW26" s="101"/>
      <c r="CX26" s="97"/>
      <c r="CY26" s="99"/>
      <c r="CZ26" s="99"/>
      <c r="DA26" s="98"/>
      <c r="DB26" s="97"/>
      <c r="DC26" s="99"/>
      <c r="DD26" s="99"/>
      <c r="DE26" s="99"/>
      <c r="DF26" s="99"/>
      <c r="DG26" s="99"/>
      <c r="DH26" s="99"/>
      <c r="DI26" s="99"/>
      <c r="DJ26" s="99"/>
      <c r="DK26" s="99"/>
      <c r="DL26" s="99"/>
      <c r="DM26" s="98"/>
      <c r="DN26" s="102"/>
      <c r="DO26" s="103"/>
      <c r="DP26" s="103"/>
      <c r="DQ26" s="104"/>
      <c r="DR26" s="97"/>
      <c r="DS26" s="99"/>
      <c r="DT26" s="99"/>
      <c r="DU26" s="98"/>
      <c r="DV26" s="100"/>
      <c r="DW26" s="97"/>
      <c r="DX26" s="99"/>
      <c r="DY26" s="99"/>
      <c r="DZ26" s="99"/>
      <c r="EA26" s="99"/>
      <c r="EB26" s="101"/>
      <c r="EC26" s="1"/>
      <c r="ED26" s="100"/>
      <c r="EE26" s="100"/>
      <c r="EF26" s="100"/>
      <c r="EG26" s="100"/>
      <c r="EH26" s="100"/>
      <c r="EI26" s="100"/>
      <c r="EJ26" s="100"/>
      <c r="EK26" s="100"/>
      <c r="EL26" s="97"/>
      <c r="EM26" s="98"/>
      <c r="EN26" s="100"/>
      <c r="EO26" s="100"/>
      <c r="EP26" s="100"/>
      <c r="EQ26" s="100"/>
      <c r="ER26" s="100"/>
      <c r="ES26" s="100"/>
      <c r="ET26" s="100"/>
      <c r="EU26" s="100"/>
      <c r="EV26" s="100"/>
      <c r="EW26" s="100"/>
      <c r="EX26" s="100"/>
      <c r="EY26" s="100"/>
      <c r="EZ26" s="100"/>
      <c r="FA26" s="97"/>
      <c r="FB26" s="99"/>
      <c r="FC26" s="99"/>
      <c r="FD26" s="98"/>
      <c r="FE26" s="100"/>
      <c r="FF26" s="100"/>
      <c r="FG26" s="100"/>
      <c r="FH26" s="100"/>
      <c r="FI26" s="100"/>
      <c r="FJ26" s="100"/>
      <c r="FK26" s="100"/>
      <c r="FL26" s="97"/>
      <c r="FM26" s="99"/>
      <c r="FN26" s="99"/>
      <c r="FO26" s="98"/>
      <c r="FP26" s="100"/>
      <c r="FQ26" s="97"/>
      <c r="FR26" s="98"/>
      <c r="FS26" s="97"/>
      <c r="FT26" s="99"/>
      <c r="FU26" s="99"/>
      <c r="FV26" s="99"/>
      <c r="FW26" s="98"/>
      <c r="FX26" s="97"/>
      <c r="FY26" s="98"/>
      <c r="FZ26" s="97"/>
      <c r="GA26" s="99"/>
      <c r="GB26" s="99"/>
      <c r="GC26" s="98"/>
      <c r="GD26" s="100"/>
      <c r="GE26" s="100"/>
      <c r="GF26" s="97"/>
      <c r="GG26" s="99"/>
      <c r="GH26" s="99"/>
      <c r="GI26" s="99"/>
      <c r="GJ26" s="98"/>
      <c r="GK26" s="100"/>
      <c r="GL26" s="97"/>
      <c r="GM26" s="98"/>
      <c r="GN26" s="1"/>
      <c r="GO26" s="100"/>
      <c r="GP26" s="97"/>
      <c r="GQ26" s="97"/>
      <c r="GR26" s="97"/>
      <c r="GS26" s="98"/>
      <c r="GT26" s="100"/>
      <c r="GU26" s="100"/>
      <c r="GV26" s="100"/>
      <c r="GW26" s="1"/>
      <c r="GX26" s="100"/>
      <c r="GY26" s="100"/>
      <c r="GZ26" s="100"/>
      <c r="HA26" s="100"/>
      <c r="HB26" s="100"/>
      <c r="HC26" s="100"/>
      <c r="HD26" s="97"/>
      <c r="HE26" s="98"/>
      <c r="HF26" s="1"/>
      <c r="HG26" s="97">
        <v>2548.2510200000002</v>
      </c>
      <c r="HH26" s="99">
        <v>2510.9178300000003</v>
      </c>
      <c r="HI26" s="98">
        <v>1277.12617</v>
      </c>
    </row>
    <row r="27" spans="1:217">
      <c r="A27" s="1"/>
      <c r="B27" s="96" t="s">
        <v>805</v>
      </c>
      <c r="C27" s="97"/>
      <c r="D27" s="98"/>
      <c r="E27" s="97"/>
      <c r="F27" s="99"/>
      <c r="G27" s="99">
        <v>8.8258700000000001</v>
      </c>
      <c r="H27" s="98">
        <v>8.5166900000000005</v>
      </c>
      <c r="I27" s="97"/>
      <c r="J27" s="98"/>
      <c r="K27" s="97"/>
      <c r="L27" s="98"/>
      <c r="M27" s="97"/>
      <c r="N27" s="99"/>
      <c r="O27" s="99"/>
      <c r="P27" s="99"/>
      <c r="Q27" s="99"/>
      <c r="R27" s="99"/>
      <c r="S27" s="99"/>
      <c r="T27" s="98"/>
      <c r="U27" s="97">
        <v>18.14123</v>
      </c>
      <c r="V27" s="99">
        <v>19.191960000000002</v>
      </c>
      <c r="W27" s="99"/>
      <c r="X27" s="98">
        <v>1.0612699999999999</v>
      </c>
      <c r="Y27" s="100"/>
      <c r="Z27" s="97"/>
      <c r="AA27" s="99"/>
      <c r="AB27" s="98">
        <v>23.060680000000001</v>
      </c>
      <c r="AC27" s="97"/>
      <c r="AD27" s="99"/>
      <c r="AE27" s="99"/>
      <c r="AF27" s="99"/>
      <c r="AG27" s="99"/>
      <c r="AH27" s="99">
        <v>24.4617</v>
      </c>
      <c r="AI27" s="98"/>
      <c r="AJ27" s="100"/>
      <c r="AK27" s="100"/>
      <c r="AL27" s="100"/>
      <c r="AM27" s="97"/>
      <c r="AN27" s="98"/>
      <c r="AO27" s="97"/>
      <c r="AP27" s="98"/>
      <c r="AQ27" s="100"/>
      <c r="AR27" s="97"/>
      <c r="AS27" s="98"/>
      <c r="AT27" s="100"/>
      <c r="AU27" s="100"/>
      <c r="AV27" s="100"/>
      <c r="AW27" s="97"/>
      <c r="AX27" s="99"/>
      <c r="AY27" s="98"/>
      <c r="AZ27" s="97"/>
      <c r="BA27" s="99"/>
      <c r="BB27" s="99"/>
      <c r="BC27" s="99"/>
      <c r="BD27" s="99"/>
      <c r="BE27" s="99"/>
      <c r="BF27" s="99"/>
      <c r="BG27" s="98"/>
      <c r="BH27" s="100"/>
      <c r="BI27" s="97"/>
      <c r="BJ27" s="99">
        <v>184.87493000000001</v>
      </c>
      <c r="BK27" s="98"/>
      <c r="BL27" s="97"/>
      <c r="BM27" s="99">
        <v>166.56063</v>
      </c>
      <c r="BN27" s="99">
        <v>168.58996999999999</v>
      </c>
      <c r="BO27" s="99"/>
      <c r="BP27" s="99"/>
      <c r="BQ27" s="99"/>
      <c r="BR27" s="99"/>
      <c r="BS27" s="99"/>
      <c r="BT27" s="99"/>
      <c r="BU27" s="99">
        <v>110.49702000000001</v>
      </c>
      <c r="BV27" s="99">
        <v>206.49456000000001</v>
      </c>
      <c r="BW27" s="99">
        <v>206.11548999999999</v>
      </c>
      <c r="BX27" s="99">
        <v>205.99002999999999</v>
      </c>
      <c r="BY27" s="98"/>
      <c r="BZ27" s="97">
        <v>17.41583</v>
      </c>
      <c r="CA27" s="98">
        <v>44.053669999999997</v>
      </c>
      <c r="CB27" s="100"/>
      <c r="CC27" s="97"/>
      <c r="CD27" s="99"/>
      <c r="CE27" s="99"/>
      <c r="CF27" s="99"/>
      <c r="CG27" s="99"/>
      <c r="CH27" s="99">
        <v>118.14735</v>
      </c>
      <c r="CI27" s="99">
        <v>47.905140000000003</v>
      </c>
      <c r="CJ27" s="99">
        <v>53.710120000000003</v>
      </c>
      <c r="CK27" s="99"/>
      <c r="CL27" s="99"/>
      <c r="CM27" s="99"/>
      <c r="CN27" s="98">
        <v>191.19621000000001</v>
      </c>
      <c r="CO27" s="97">
        <v>180.55348000000001</v>
      </c>
      <c r="CP27" s="99">
        <v>180.52450999999999</v>
      </c>
      <c r="CQ27" s="99">
        <v>181.33356000000001</v>
      </c>
      <c r="CR27" s="98">
        <v>181.02912000000001</v>
      </c>
      <c r="CS27" s="97"/>
      <c r="CT27" s="98"/>
      <c r="CU27" s="97"/>
      <c r="CV27" s="99"/>
      <c r="CW27" s="101"/>
      <c r="CX27" s="97"/>
      <c r="CY27" s="99"/>
      <c r="CZ27" s="99"/>
      <c r="DA27" s="98"/>
      <c r="DB27" s="97"/>
      <c r="DC27" s="99"/>
      <c r="DD27" s="99"/>
      <c r="DE27" s="99"/>
      <c r="DF27" s="99"/>
      <c r="DG27" s="99"/>
      <c r="DH27" s="99"/>
      <c r="DI27" s="99"/>
      <c r="DJ27" s="99"/>
      <c r="DK27" s="99"/>
      <c r="DL27" s="99"/>
      <c r="DM27" s="98"/>
      <c r="DN27" s="102"/>
      <c r="DO27" s="103"/>
      <c r="DP27" s="103"/>
      <c r="DQ27" s="104"/>
      <c r="DR27" s="97"/>
      <c r="DS27" s="99"/>
      <c r="DT27" s="99"/>
      <c r="DU27" s="98"/>
      <c r="DV27" s="100"/>
      <c r="DW27" s="97"/>
      <c r="DX27" s="99"/>
      <c r="DY27" s="99"/>
      <c r="DZ27" s="99"/>
      <c r="EA27" s="99"/>
      <c r="EB27" s="101"/>
      <c r="EC27" s="1"/>
      <c r="ED27" s="100"/>
      <c r="EE27" s="100"/>
      <c r="EF27" s="100"/>
      <c r="EG27" s="100"/>
      <c r="EH27" s="100"/>
      <c r="EI27" s="100"/>
      <c r="EJ27" s="100"/>
      <c r="EK27" s="100"/>
      <c r="EL27" s="97"/>
      <c r="EM27" s="98"/>
      <c r="EN27" s="100"/>
      <c r="EO27" s="100"/>
      <c r="EP27" s="100"/>
      <c r="EQ27" s="100"/>
      <c r="ER27" s="100"/>
      <c r="ES27" s="100"/>
      <c r="ET27" s="100"/>
      <c r="EU27" s="100"/>
      <c r="EV27" s="100"/>
      <c r="EW27" s="100"/>
      <c r="EX27" s="100"/>
      <c r="EY27" s="100"/>
      <c r="EZ27" s="100"/>
      <c r="FA27" s="97"/>
      <c r="FB27" s="99"/>
      <c r="FC27" s="99"/>
      <c r="FD27" s="98"/>
      <c r="FE27" s="100"/>
      <c r="FF27" s="100"/>
      <c r="FG27" s="100"/>
      <c r="FH27" s="100"/>
      <c r="FI27" s="100"/>
      <c r="FJ27" s="100"/>
      <c r="FK27" s="100"/>
      <c r="FL27" s="97"/>
      <c r="FM27" s="99"/>
      <c r="FN27" s="99"/>
      <c r="FO27" s="98"/>
      <c r="FP27" s="100"/>
      <c r="FQ27" s="97"/>
      <c r="FR27" s="98"/>
      <c r="FS27" s="97"/>
      <c r="FT27" s="99"/>
      <c r="FU27" s="99"/>
      <c r="FV27" s="99"/>
      <c r="FW27" s="98"/>
      <c r="FX27" s="97"/>
      <c r="FY27" s="98"/>
      <c r="FZ27" s="97"/>
      <c r="GA27" s="99"/>
      <c r="GB27" s="99"/>
      <c r="GC27" s="98"/>
      <c r="GD27" s="100"/>
      <c r="GE27" s="100"/>
      <c r="GF27" s="97"/>
      <c r="GG27" s="99"/>
      <c r="GH27" s="99"/>
      <c r="GI27" s="99"/>
      <c r="GJ27" s="98"/>
      <c r="GK27" s="100"/>
      <c r="GL27" s="97"/>
      <c r="GM27" s="98"/>
      <c r="GN27" s="1"/>
      <c r="GO27" s="100"/>
      <c r="GP27" s="97"/>
      <c r="GQ27" s="97"/>
      <c r="GR27" s="97"/>
      <c r="GS27" s="98"/>
      <c r="GT27" s="100"/>
      <c r="GU27" s="100"/>
      <c r="GV27" s="100"/>
      <c r="GW27" s="1"/>
      <c r="GX27" s="100"/>
      <c r="GY27" s="100"/>
      <c r="GZ27" s="100"/>
      <c r="HA27" s="100"/>
      <c r="HB27" s="100"/>
      <c r="HC27" s="100"/>
      <c r="HD27" s="97"/>
      <c r="HE27" s="98"/>
      <c r="HF27" s="1"/>
      <c r="HG27" s="97">
        <v>2548.2510200000002</v>
      </c>
      <c r="HH27" s="99">
        <v>2510.9178300000003</v>
      </c>
      <c r="HI27" s="98">
        <v>1277.12617</v>
      </c>
    </row>
    <row r="28" spans="1:217">
      <c r="A28" s="1"/>
      <c r="B28" s="96" t="s">
        <v>806</v>
      </c>
      <c r="C28" s="97"/>
      <c r="D28" s="98"/>
      <c r="E28" s="97"/>
      <c r="F28" s="99"/>
      <c r="G28" s="99">
        <v>8.8258700000000001</v>
      </c>
      <c r="H28" s="98">
        <v>8.5166900000000005</v>
      </c>
      <c r="I28" s="97"/>
      <c r="J28" s="98"/>
      <c r="K28" s="97"/>
      <c r="L28" s="98"/>
      <c r="M28" s="97"/>
      <c r="N28" s="99"/>
      <c r="O28" s="99"/>
      <c r="P28" s="99"/>
      <c r="Q28" s="99"/>
      <c r="R28" s="99"/>
      <c r="S28" s="99"/>
      <c r="T28" s="98"/>
      <c r="U28" s="97">
        <v>18.14123</v>
      </c>
      <c r="V28" s="99">
        <v>19.191960000000002</v>
      </c>
      <c r="W28" s="99"/>
      <c r="X28" s="98">
        <v>1.0612699999999999</v>
      </c>
      <c r="Y28" s="100"/>
      <c r="Z28" s="97"/>
      <c r="AA28" s="99"/>
      <c r="AB28" s="98">
        <v>23.060680000000001</v>
      </c>
      <c r="AC28" s="97"/>
      <c r="AD28" s="99"/>
      <c r="AE28" s="99"/>
      <c r="AF28" s="99"/>
      <c r="AG28" s="99"/>
      <c r="AH28" s="99">
        <v>24.4617</v>
      </c>
      <c r="AI28" s="98"/>
      <c r="AJ28" s="100"/>
      <c r="AK28" s="100"/>
      <c r="AL28" s="100"/>
      <c r="AM28" s="97"/>
      <c r="AN28" s="98"/>
      <c r="AO28" s="97"/>
      <c r="AP28" s="98"/>
      <c r="AQ28" s="100"/>
      <c r="AR28" s="97"/>
      <c r="AS28" s="98"/>
      <c r="AT28" s="100"/>
      <c r="AU28" s="100"/>
      <c r="AV28" s="100"/>
      <c r="AW28" s="97"/>
      <c r="AX28" s="99"/>
      <c r="AY28" s="98"/>
      <c r="AZ28" s="97"/>
      <c r="BA28" s="99"/>
      <c r="BB28" s="99"/>
      <c r="BC28" s="99"/>
      <c r="BD28" s="99"/>
      <c r="BE28" s="99"/>
      <c r="BF28" s="99"/>
      <c r="BG28" s="98"/>
      <c r="BH28" s="100"/>
      <c r="BI28" s="97"/>
      <c r="BJ28" s="99">
        <v>184.87493000000001</v>
      </c>
      <c r="BK28" s="98"/>
      <c r="BL28" s="97"/>
      <c r="BM28" s="99">
        <v>166.56063</v>
      </c>
      <c r="BN28" s="99">
        <v>168.58996999999999</v>
      </c>
      <c r="BO28" s="99"/>
      <c r="BP28" s="99"/>
      <c r="BQ28" s="99"/>
      <c r="BR28" s="99"/>
      <c r="BS28" s="99"/>
      <c r="BT28" s="99"/>
      <c r="BU28" s="99">
        <v>110.49702000000001</v>
      </c>
      <c r="BV28" s="99">
        <v>206.49456000000001</v>
      </c>
      <c r="BW28" s="99">
        <v>206.11548999999999</v>
      </c>
      <c r="BX28" s="99">
        <v>205.99002999999999</v>
      </c>
      <c r="BY28" s="98"/>
      <c r="BZ28" s="97">
        <v>17.41583</v>
      </c>
      <c r="CA28" s="98">
        <v>44.053669999999997</v>
      </c>
      <c r="CB28" s="100"/>
      <c r="CC28" s="97"/>
      <c r="CD28" s="99"/>
      <c r="CE28" s="99"/>
      <c r="CF28" s="99"/>
      <c r="CG28" s="99"/>
      <c r="CH28" s="99">
        <v>118.14735</v>
      </c>
      <c r="CI28" s="99">
        <v>47.905140000000003</v>
      </c>
      <c r="CJ28" s="99">
        <v>53.710120000000003</v>
      </c>
      <c r="CK28" s="99"/>
      <c r="CL28" s="99"/>
      <c r="CM28" s="99"/>
      <c r="CN28" s="98">
        <v>191.19621000000001</v>
      </c>
      <c r="CO28" s="97">
        <v>180.55348000000001</v>
      </c>
      <c r="CP28" s="99">
        <v>180.52450999999999</v>
      </c>
      <c r="CQ28" s="99">
        <v>181.33356000000001</v>
      </c>
      <c r="CR28" s="98">
        <v>181.02912000000001</v>
      </c>
      <c r="CS28" s="97"/>
      <c r="CT28" s="98"/>
      <c r="CU28" s="97"/>
      <c r="CV28" s="99"/>
      <c r="CW28" s="101"/>
      <c r="CX28" s="97"/>
      <c r="CY28" s="99"/>
      <c r="CZ28" s="99"/>
      <c r="DA28" s="98"/>
      <c r="DB28" s="97"/>
      <c r="DC28" s="99"/>
      <c r="DD28" s="99"/>
      <c r="DE28" s="99"/>
      <c r="DF28" s="99"/>
      <c r="DG28" s="99"/>
      <c r="DH28" s="99"/>
      <c r="DI28" s="99"/>
      <c r="DJ28" s="99"/>
      <c r="DK28" s="99"/>
      <c r="DL28" s="99"/>
      <c r="DM28" s="98"/>
      <c r="DN28" s="102"/>
      <c r="DO28" s="103"/>
      <c r="DP28" s="103"/>
      <c r="DQ28" s="104"/>
      <c r="DR28" s="97"/>
      <c r="DS28" s="99"/>
      <c r="DT28" s="99"/>
      <c r="DU28" s="98"/>
      <c r="DV28" s="100"/>
      <c r="DW28" s="97"/>
      <c r="DX28" s="99"/>
      <c r="DY28" s="99"/>
      <c r="DZ28" s="99"/>
      <c r="EA28" s="99"/>
      <c r="EB28" s="101"/>
      <c r="EC28" s="1"/>
      <c r="ED28" s="100"/>
      <c r="EE28" s="100"/>
      <c r="EF28" s="100"/>
      <c r="EG28" s="100"/>
      <c r="EH28" s="100"/>
      <c r="EI28" s="100"/>
      <c r="EJ28" s="100"/>
      <c r="EK28" s="100"/>
      <c r="EL28" s="97"/>
      <c r="EM28" s="98"/>
      <c r="EN28" s="100"/>
      <c r="EO28" s="100"/>
      <c r="EP28" s="100"/>
      <c r="EQ28" s="100"/>
      <c r="ER28" s="100"/>
      <c r="ES28" s="100"/>
      <c r="ET28" s="100"/>
      <c r="EU28" s="100"/>
      <c r="EV28" s="100"/>
      <c r="EW28" s="100"/>
      <c r="EX28" s="100"/>
      <c r="EY28" s="100"/>
      <c r="EZ28" s="100"/>
      <c r="FA28" s="97"/>
      <c r="FB28" s="99"/>
      <c r="FC28" s="99"/>
      <c r="FD28" s="98"/>
      <c r="FE28" s="100"/>
      <c r="FF28" s="100"/>
      <c r="FG28" s="100"/>
      <c r="FH28" s="100"/>
      <c r="FI28" s="100"/>
      <c r="FJ28" s="100"/>
      <c r="FK28" s="100"/>
      <c r="FL28" s="97"/>
      <c r="FM28" s="99"/>
      <c r="FN28" s="99"/>
      <c r="FO28" s="98"/>
      <c r="FP28" s="100"/>
      <c r="FQ28" s="97"/>
      <c r="FR28" s="98"/>
      <c r="FS28" s="97"/>
      <c r="FT28" s="99"/>
      <c r="FU28" s="99"/>
      <c r="FV28" s="99"/>
      <c r="FW28" s="98"/>
      <c r="FX28" s="97"/>
      <c r="FY28" s="98"/>
      <c r="FZ28" s="97"/>
      <c r="GA28" s="99"/>
      <c r="GB28" s="99"/>
      <c r="GC28" s="98"/>
      <c r="GD28" s="100"/>
      <c r="GE28" s="100"/>
      <c r="GF28" s="97"/>
      <c r="GG28" s="99"/>
      <c r="GH28" s="99"/>
      <c r="GI28" s="99"/>
      <c r="GJ28" s="98"/>
      <c r="GK28" s="100"/>
      <c r="GL28" s="97"/>
      <c r="GM28" s="98"/>
      <c r="GN28" s="1"/>
      <c r="GO28" s="100"/>
      <c r="GP28" s="97"/>
      <c r="GQ28" s="97"/>
      <c r="GR28" s="97"/>
      <c r="GS28" s="98"/>
      <c r="GT28" s="100"/>
      <c r="GU28" s="100"/>
      <c r="GV28" s="100"/>
      <c r="GW28" s="1"/>
      <c r="GX28" s="100"/>
      <c r="GY28" s="100"/>
      <c r="GZ28" s="100"/>
      <c r="HA28" s="100"/>
      <c r="HB28" s="100"/>
      <c r="HC28" s="100"/>
      <c r="HD28" s="97"/>
      <c r="HE28" s="98"/>
      <c r="HF28" s="1"/>
      <c r="HG28" s="97">
        <v>2548.2510200000002</v>
      </c>
      <c r="HH28" s="99">
        <v>2510.9178300000003</v>
      </c>
      <c r="HI28" s="98">
        <v>1277.12617</v>
      </c>
    </row>
    <row r="29" spans="1:217">
      <c r="A29" s="1"/>
      <c r="B29" s="96" t="s">
        <v>807</v>
      </c>
      <c r="C29" s="97"/>
      <c r="D29" s="98"/>
      <c r="E29" s="97"/>
      <c r="F29" s="99"/>
      <c r="G29" s="99">
        <v>8.8258700000000001</v>
      </c>
      <c r="H29" s="98">
        <v>8.5166900000000005</v>
      </c>
      <c r="I29" s="97"/>
      <c r="J29" s="98"/>
      <c r="K29" s="97"/>
      <c r="L29" s="98"/>
      <c r="M29" s="97"/>
      <c r="N29" s="99"/>
      <c r="O29" s="99"/>
      <c r="P29" s="99"/>
      <c r="Q29" s="99"/>
      <c r="R29" s="99"/>
      <c r="S29" s="99"/>
      <c r="T29" s="98"/>
      <c r="U29" s="97">
        <v>18.14123</v>
      </c>
      <c r="V29" s="99">
        <v>19.191960000000002</v>
      </c>
      <c r="W29" s="99"/>
      <c r="X29" s="98">
        <v>1.0612699999999999</v>
      </c>
      <c r="Y29" s="100"/>
      <c r="Z29" s="97"/>
      <c r="AA29" s="99"/>
      <c r="AB29" s="98">
        <v>23.060680000000001</v>
      </c>
      <c r="AC29" s="97"/>
      <c r="AD29" s="99"/>
      <c r="AE29" s="99"/>
      <c r="AF29" s="99"/>
      <c r="AG29" s="99"/>
      <c r="AH29" s="99">
        <v>24.4617</v>
      </c>
      <c r="AI29" s="98"/>
      <c r="AJ29" s="100"/>
      <c r="AK29" s="100"/>
      <c r="AL29" s="100"/>
      <c r="AM29" s="97"/>
      <c r="AN29" s="98"/>
      <c r="AO29" s="97"/>
      <c r="AP29" s="98"/>
      <c r="AQ29" s="100"/>
      <c r="AR29" s="97"/>
      <c r="AS29" s="98"/>
      <c r="AT29" s="100"/>
      <c r="AU29" s="100"/>
      <c r="AV29" s="100"/>
      <c r="AW29" s="97"/>
      <c r="AX29" s="99"/>
      <c r="AY29" s="98"/>
      <c r="AZ29" s="97"/>
      <c r="BA29" s="99"/>
      <c r="BB29" s="99"/>
      <c r="BC29" s="99"/>
      <c r="BD29" s="99"/>
      <c r="BE29" s="99"/>
      <c r="BF29" s="99"/>
      <c r="BG29" s="98"/>
      <c r="BH29" s="100"/>
      <c r="BI29" s="97"/>
      <c r="BJ29" s="99">
        <v>184.87493000000001</v>
      </c>
      <c r="BK29" s="98"/>
      <c r="BL29" s="97"/>
      <c r="BM29" s="99">
        <v>166.56063</v>
      </c>
      <c r="BN29" s="99">
        <v>168.58996999999999</v>
      </c>
      <c r="BO29" s="99"/>
      <c r="BP29" s="99"/>
      <c r="BQ29" s="99"/>
      <c r="BR29" s="99"/>
      <c r="BS29" s="99"/>
      <c r="BT29" s="99"/>
      <c r="BU29" s="99">
        <v>110.49702000000001</v>
      </c>
      <c r="BV29" s="99">
        <v>206.49456000000001</v>
      </c>
      <c r="BW29" s="99">
        <v>206.11548999999999</v>
      </c>
      <c r="BX29" s="99">
        <v>205.99002999999999</v>
      </c>
      <c r="BY29" s="98"/>
      <c r="BZ29" s="97">
        <v>17.41583</v>
      </c>
      <c r="CA29" s="98">
        <v>44.053669999999997</v>
      </c>
      <c r="CB29" s="100"/>
      <c r="CC29" s="97"/>
      <c r="CD29" s="99"/>
      <c r="CE29" s="99"/>
      <c r="CF29" s="99"/>
      <c r="CG29" s="99"/>
      <c r="CH29" s="99">
        <v>118.14735</v>
      </c>
      <c r="CI29" s="99">
        <v>47.905140000000003</v>
      </c>
      <c r="CJ29" s="99">
        <v>53.710120000000003</v>
      </c>
      <c r="CK29" s="99"/>
      <c r="CL29" s="99"/>
      <c r="CM29" s="99"/>
      <c r="CN29" s="98">
        <v>191.19621000000001</v>
      </c>
      <c r="CO29" s="97">
        <v>180.55348000000001</v>
      </c>
      <c r="CP29" s="99">
        <v>180.52450999999999</v>
      </c>
      <c r="CQ29" s="99">
        <v>181.33356000000001</v>
      </c>
      <c r="CR29" s="98">
        <v>181.02912000000001</v>
      </c>
      <c r="CS29" s="97"/>
      <c r="CT29" s="98"/>
      <c r="CU29" s="97"/>
      <c r="CV29" s="99"/>
      <c r="CW29" s="101"/>
      <c r="CX29" s="97"/>
      <c r="CY29" s="99"/>
      <c r="CZ29" s="99"/>
      <c r="DA29" s="98"/>
      <c r="DB29" s="97"/>
      <c r="DC29" s="99"/>
      <c r="DD29" s="99"/>
      <c r="DE29" s="99"/>
      <c r="DF29" s="99"/>
      <c r="DG29" s="99"/>
      <c r="DH29" s="99"/>
      <c r="DI29" s="99"/>
      <c r="DJ29" s="99"/>
      <c r="DK29" s="99"/>
      <c r="DL29" s="99"/>
      <c r="DM29" s="98"/>
      <c r="DN29" s="102"/>
      <c r="DO29" s="103"/>
      <c r="DP29" s="103"/>
      <c r="DQ29" s="104"/>
      <c r="DR29" s="97"/>
      <c r="DS29" s="99"/>
      <c r="DT29" s="99"/>
      <c r="DU29" s="98"/>
      <c r="DV29" s="100"/>
      <c r="DW29" s="97"/>
      <c r="DX29" s="99"/>
      <c r="DY29" s="99"/>
      <c r="DZ29" s="99"/>
      <c r="EA29" s="99"/>
      <c r="EB29" s="101"/>
      <c r="EC29" s="1"/>
      <c r="ED29" s="100"/>
      <c r="EE29" s="100"/>
      <c r="EF29" s="100"/>
      <c r="EG29" s="100"/>
      <c r="EH29" s="100"/>
      <c r="EI29" s="100"/>
      <c r="EJ29" s="100"/>
      <c r="EK29" s="100"/>
      <c r="EL29" s="97"/>
      <c r="EM29" s="98"/>
      <c r="EN29" s="100"/>
      <c r="EO29" s="100"/>
      <c r="EP29" s="100"/>
      <c r="EQ29" s="100"/>
      <c r="ER29" s="100"/>
      <c r="ES29" s="100"/>
      <c r="ET29" s="100"/>
      <c r="EU29" s="100"/>
      <c r="EV29" s="100"/>
      <c r="EW29" s="100"/>
      <c r="EX29" s="100"/>
      <c r="EY29" s="100"/>
      <c r="EZ29" s="100"/>
      <c r="FA29" s="97"/>
      <c r="FB29" s="99"/>
      <c r="FC29" s="99"/>
      <c r="FD29" s="98"/>
      <c r="FE29" s="100"/>
      <c r="FF29" s="100"/>
      <c r="FG29" s="100"/>
      <c r="FH29" s="100"/>
      <c r="FI29" s="100"/>
      <c r="FJ29" s="100"/>
      <c r="FK29" s="100"/>
      <c r="FL29" s="97"/>
      <c r="FM29" s="99"/>
      <c r="FN29" s="99"/>
      <c r="FO29" s="98"/>
      <c r="FP29" s="100"/>
      <c r="FQ29" s="97"/>
      <c r="FR29" s="98"/>
      <c r="FS29" s="97"/>
      <c r="FT29" s="99"/>
      <c r="FU29" s="99"/>
      <c r="FV29" s="99"/>
      <c r="FW29" s="98"/>
      <c r="FX29" s="97"/>
      <c r="FY29" s="98"/>
      <c r="FZ29" s="97"/>
      <c r="GA29" s="99"/>
      <c r="GB29" s="99"/>
      <c r="GC29" s="98"/>
      <c r="GD29" s="100"/>
      <c r="GE29" s="100"/>
      <c r="GF29" s="97"/>
      <c r="GG29" s="99"/>
      <c r="GH29" s="99"/>
      <c r="GI29" s="99"/>
      <c r="GJ29" s="98"/>
      <c r="GK29" s="100"/>
      <c r="GL29" s="97"/>
      <c r="GM29" s="98"/>
      <c r="GN29" s="1"/>
      <c r="GO29" s="100"/>
      <c r="GP29" s="97"/>
      <c r="GQ29" s="97"/>
      <c r="GR29" s="97"/>
      <c r="GS29" s="98"/>
      <c r="GT29" s="100"/>
      <c r="GU29" s="100"/>
      <c r="GV29" s="100"/>
      <c r="GW29" s="1"/>
      <c r="GX29" s="100"/>
      <c r="GY29" s="100"/>
      <c r="GZ29" s="100"/>
      <c r="HA29" s="100"/>
      <c r="HB29" s="100"/>
      <c r="HC29" s="100"/>
      <c r="HD29" s="97"/>
      <c r="HE29" s="98"/>
      <c r="HF29" s="1"/>
      <c r="HG29" s="97">
        <v>2548.2510200000002</v>
      </c>
      <c r="HH29" s="99">
        <v>2510.9178300000003</v>
      </c>
      <c r="HI29" s="98">
        <v>1277.12617</v>
      </c>
    </row>
    <row r="30" spans="1:217">
      <c r="A30" s="1"/>
      <c r="B30" s="96" t="s">
        <v>808</v>
      </c>
      <c r="C30" s="97"/>
      <c r="D30" s="98"/>
      <c r="E30" s="97"/>
      <c r="F30" s="99"/>
      <c r="G30" s="99">
        <v>8.8258700000000001</v>
      </c>
      <c r="H30" s="98">
        <v>8.5166900000000005</v>
      </c>
      <c r="I30" s="97"/>
      <c r="J30" s="98"/>
      <c r="K30" s="97"/>
      <c r="L30" s="98"/>
      <c r="M30" s="97"/>
      <c r="N30" s="99"/>
      <c r="O30" s="99"/>
      <c r="P30" s="99"/>
      <c r="Q30" s="99"/>
      <c r="R30" s="99"/>
      <c r="S30" s="99"/>
      <c r="T30" s="98"/>
      <c r="U30" s="97">
        <v>18.14123</v>
      </c>
      <c r="V30" s="99">
        <v>19.191960000000002</v>
      </c>
      <c r="W30" s="99"/>
      <c r="X30" s="98">
        <v>1.0612699999999999</v>
      </c>
      <c r="Y30" s="100"/>
      <c r="Z30" s="97"/>
      <c r="AA30" s="99"/>
      <c r="AB30" s="98">
        <v>23.060680000000001</v>
      </c>
      <c r="AC30" s="97"/>
      <c r="AD30" s="99"/>
      <c r="AE30" s="99"/>
      <c r="AF30" s="99"/>
      <c r="AG30" s="99"/>
      <c r="AH30" s="99">
        <v>24.4617</v>
      </c>
      <c r="AI30" s="98"/>
      <c r="AJ30" s="100"/>
      <c r="AK30" s="100"/>
      <c r="AL30" s="100"/>
      <c r="AM30" s="97"/>
      <c r="AN30" s="98"/>
      <c r="AO30" s="97"/>
      <c r="AP30" s="98"/>
      <c r="AQ30" s="100"/>
      <c r="AR30" s="97"/>
      <c r="AS30" s="98"/>
      <c r="AT30" s="100"/>
      <c r="AU30" s="100"/>
      <c r="AV30" s="100"/>
      <c r="AW30" s="97"/>
      <c r="AX30" s="99"/>
      <c r="AY30" s="98"/>
      <c r="AZ30" s="97"/>
      <c r="BA30" s="99"/>
      <c r="BB30" s="99"/>
      <c r="BC30" s="99"/>
      <c r="BD30" s="99"/>
      <c r="BE30" s="99"/>
      <c r="BF30" s="99"/>
      <c r="BG30" s="98"/>
      <c r="BH30" s="100"/>
      <c r="BI30" s="97"/>
      <c r="BJ30" s="99">
        <v>184.87493000000001</v>
      </c>
      <c r="BK30" s="98"/>
      <c r="BL30" s="97">
        <v>167.61232000000001</v>
      </c>
      <c r="BM30" s="99">
        <v>166.56063</v>
      </c>
      <c r="BN30" s="99">
        <v>168.58996999999999</v>
      </c>
      <c r="BO30" s="99"/>
      <c r="BP30" s="99"/>
      <c r="BQ30" s="99"/>
      <c r="BR30" s="99"/>
      <c r="BS30" s="99"/>
      <c r="BT30" s="99"/>
      <c r="BU30" s="99">
        <v>110.49702000000001</v>
      </c>
      <c r="BV30" s="99">
        <v>206.49456000000001</v>
      </c>
      <c r="BW30" s="99">
        <v>206.11548999999999</v>
      </c>
      <c r="BX30" s="99">
        <v>205.99002999999999</v>
      </c>
      <c r="BY30" s="98"/>
      <c r="BZ30" s="97">
        <v>17.41583</v>
      </c>
      <c r="CA30" s="98">
        <v>44.053669999999997</v>
      </c>
      <c r="CB30" s="100"/>
      <c r="CC30" s="97"/>
      <c r="CD30" s="99"/>
      <c r="CE30" s="99"/>
      <c r="CF30" s="99"/>
      <c r="CG30" s="99"/>
      <c r="CH30" s="99">
        <v>118.14735</v>
      </c>
      <c r="CI30" s="99">
        <v>47.905140000000003</v>
      </c>
      <c r="CJ30" s="99">
        <v>53.710120000000003</v>
      </c>
      <c r="CK30" s="99"/>
      <c r="CL30" s="99"/>
      <c r="CM30" s="99"/>
      <c r="CN30" s="98">
        <v>191.19621000000001</v>
      </c>
      <c r="CO30" s="97">
        <v>180.55348000000001</v>
      </c>
      <c r="CP30" s="99">
        <v>180.52450999999999</v>
      </c>
      <c r="CQ30" s="99">
        <v>181.33356000000001</v>
      </c>
      <c r="CR30" s="98">
        <v>181.02912000000001</v>
      </c>
      <c r="CS30" s="97"/>
      <c r="CT30" s="98"/>
      <c r="CU30" s="97"/>
      <c r="CV30" s="99"/>
      <c r="CW30" s="101"/>
      <c r="CX30" s="97"/>
      <c r="CY30" s="99"/>
      <c r="CZ30" s="99"/>
      <c r="DA30" s="98"/>
      <c r="DB30" s="97"/>
      <c r="DC30" s="99"/>
      <c r="DD30" s="99"/>
      <c r="DE30" s="99"/>
      <c r="DF30" s="99"/>
      <c r="DG30" s="99"/>
      <c r="DH30" s="99"/>
      <c r="DI30" s="99"/>
      <c r="DJ30" s="99"/>
      <c r="DK30" s="99"/>
      <c r="DL30" s="99"/>
      <c r="DM30" s="98"/>
      <c r="DN30" s="102"/>
      <c r="DO30" s="103"/>
      <c r="DP30" s="103"/>
      <c r="DQ30" s="104"/>
      <c r="DR30" s="97"/>
      <c r="DS30" s="99"/>
      <c r="DT30" s="99"/>
      <c r="DU30" s="98"/>
      <c r="DV30" s="100"/>
      <c r="DW30" s="97"/>
      <c r="DX30" s="99"/>
      <c r="DY30" s="99"/>
      <c r="DZ30" s="99"/>
      <c r="EA30" s="99"/>
      <c r="EB30" s="101"/>
      <c r="EC30" s="1"/>
      <c r="ED30" s="100"/>
      <c r="EE30" s="100"/>
      <c r="EF30" s="100"/>
      <c r="EG30" s="100"/>
      <c r="EH30" s="100"/>
      <c r="EI30" s="100"/>
      <c r="EJ30" s="100"/>
      <c r="EK30" s="100"/>
      <c r="EL30" s="97"/>
      <c r="EM30" s="98"/>
      <c r="EN30" s="100"/>
      <c r="EO30" s="100"/>
      <c r="EP30" s="100"/>
      <c r="EQ30" s="100"/>
      <c r="ER30" s="100"/>
      <c r="ES30" s="100"/>
      <c r="ET30" s="100"/>
      <c r="EU30" s="100"/>
      <c r="EV30" s="100"/>
      <c r="EW30" s="100"/>
      <c r="EX30" s="100"/>
      <c r="EY30" s="100"/>
      <c r="EZ30" s="100"/>
      <c r="FA30" s="97"/>
      <c r="FB30" s="99"/>
      <c r="FC30" s="99"/>
      <c r="FD30" s="98"/>
      <c r="FE30" s="100"/>
      <c r="FF30" s="100"/>
      <c r="FG30" s="100"/>
      <c r="FH30" s="100"/>
      <c r="FI30" s="100"/>
      <c r="FJ30" s="100"/>
      <c r="FK30" s="100"/>
      <c r="FL30" s="97"/>
      <c r="FM30" s="99"/>
      <c r="FN30" s="99"/>
      <c r="FO30" s="98"/>
      <c r="FP30" s="100"/>
      <c r="FQ30" s="97"/>
      <c r="FR30" s="98"/>
      <c r="FS30" s="97"/>
      <c r="FT30" s="99"/>
      <c r="FU30" s="99"/>
      <c r="FV30" s="99"/>
      <c r="FW30" s="98"/>
      <c r="FX30" s="97"/>
      <c r="FY30" s="98"/>
      <c r="FZ30" s="97"/>
      <c r="GA30" s="99"/>
      <c r="GB30" s="99"/>
      <c r="GC30" s="98"/>
      <c r="GD30" s="100"/>
      <c r="GE30" s="100"/>
      <c r="GF30" s="97"/>
      <c r="GG30" s="99"/>
      <c r="GH30" s="99"/>
      <c r="GI30" s="99"/>
      <c r="GJ30" s="98"/>
      <c r="GK30" s="100"/>
      <c r="GL30" s="97"/>
      <c r="GM30" s="98"/>
      <c r="GN30" s="1"/>
      <c r="GO30" s="100"/>
      <c r="GP30" s="97"/>
      <c r="GQ30" s="97"/>
      <c r="GR30" s="97"/>
      <c r="GS30" s="98"/>
      <c r="GT30" s="100"/>
      <c r="GU30" s="100"/>
      <c r="GV30" s="100"/>
      <c r="GW30" s="1"/>
      <c r="GX30" s="100"/>
      <c r="GY30" s="100"/>
      <c r="GZ30" s="100"/>
      <c r="HA30" s="100"/>
      <c r="HB30" s="100"/>
      <c r="HC30" s="100"/>
      <c r="HD30" s="97"/>
      <c r="HE30" s="98"/>
      <c r="HF30" s="1"/>
      <c r="HG30" s="97">
        <v>2715.8633400000003</v>
      </c>
      <c r="HH30" s="99">
        <v>2678.5301500000005</v>
      </c>
      <c r="HI30" s="98">
        <v>1277.12617</v>
      </c>
    </row>
    <row r="31" spans="1:217">
      <c r="A31" s="1"/>
      <c r="B31" s="96" t="s">
        <v>809</v>
      </c>
      <c r="C31" s="97"/>
      <c r="D31" s="98"/>
      <c r="E31" s="97"/>
      <c r="F31" s="99"/>
      <c r="G31" s="99">
        <v>8.8258700000000001</v>
      </c>
      <c r="H31" s="98">
        <v>8.5166900000000005</v>
      </c>
      <c r="I31" s="97"/>
      <c r="J31" s="98"/>
      <c r="K31" s="97"/>
      <c r="L31" s="98"/>
      <c r="M31" s="97"/>
      <c r="N31" s="99"/>
      <c r="O31" s="99"/>
      <c r="P31" s="99"/>
      <c r="Q31" s="99"/>
      <c r="R31" s="99"/>
      <c r="S31" s="99"/>
      <c r="T31" s="98"/>
      <c r="U31" s="97">
        <v>18.14123</v>
      </c>
      <c r="V31" s="99">
        <v>19.191960000000002</v>
      </c>
      <c r="W31" s="99"/>
      <c r="X31" s="98">
        <v>1.0612699999999999</v>
      </c>
      <c r="Y31" s="100"/>
      <c r="Z31" s="97"/>
      <c r="AA31" s="99"/>
      <c r="AB31" s="98">
        <v>23.060680000000001</v>
      </c>
      <c r="AC31" s="97"/>
      <c r="AD31" s="99"/>
      <c r="AE31" s="99"/>
      <c r="AF31" s="99"/>
      <c r="AG31" s="99"/>
      <c r="AH31" s="99">
        <v>24.4617</v>
      </c>
      <c r="AI31" s="98"/>
      <c r="AJ31" s="100"/>
      <c r="AK31" s="100"/>
      <c r="AL31" s="100"/>
      <c r="AM31" s="97"/>
      <c r="AN31" s="98"/>
      <c r="AO31" s="97"/>
      <c r="AP31" s="98"/>
      <c r="AQ31" s="100"/>
      <c r="AR31" s="97"/>
      <c r="AS31" s="98"/>
      <c r="AT31" s="100"/>
      <c r="AU31" s="100"/>
      <c r="AV31" s="100"/>
      <c r="AW31" s="97"/>
      <c r="AX31" s="99"/>
      <c r="AY31" s="98"/>
      <c r="AZ31" s="97"/>
      <c r="BA31" s="99"/>
      <c r="BB31" s="99"/>
      <c r="BC31" s="99"/>
      <c r="BD31" s="99"/>
      <c r="BE31" s="99"/>
      <c r="BF31" s="99"/>
      <c r="BG31" s="98"/>
      <c r="BH31" s="100"/>
      <c r="BI31" s="97"/>
      <c r="BJ31" s="99">
        <v>184.87493000000001</v>
      </c>
      <c r="BK31" s="98"/>
      <c r="BL31" s="97">
        <v>167.61232000000001</v>
      </c>
      <c r="BM31" s="99">
        <v>166.56063</v>
      </c>
      <c r="BN31" s="99">
        <v>168.58996999999999</v>
      </c>
      <c r="BO31" s="99"/>
      <c r="BP31" s="99"/>
      <c r="BQ31" s="99"/>
      <c r="BR31" s="99"/>
      <c r="BS31" s="99"/>
      <c r="BT31" s="99"/>
      <c r="BU31" s="99">
        <v>110.49702000000001</v>
      </c>
      <c r="BV31" s="99">
        <v>206.49456000000001</v>
      </c>
      <c r="BW31" s="99">
        <v>206.11548999999999</v>
      </c>
      <c r="BX31" s="99">
        <v>205.99002999999999</v>
      </c>
      <c r="BY31" s="98"/>
      <c r="BZ31" s="97">
        <v>17.41583</v>
      </c>
      <c r="CA31" s="98">
        <v>44.053669999999997</v>
      </c>
      <c r="CB31" s="100"/>
      <c r="CC31" s="97"/>
      <c r="CD31" s="99"/>
      <c r="CE31" s="99"/>
      <c r="CF31" s="99"/>
      <c r="CG31" s="99"/>
      <c r="CH31" s="99">
        <v>118.14735</v>
      </c>
      <c r="CI31" s="99">
        <v>47.905140000000003</v>
      </c>
      <c r="CJ31" s="99">
        <v>53.710120000000003</v>
      </c>
      <c r="CK31" s="99"/>
      <c r="CL31" s="99"/>
      <c r="CM31" s="99"/>
      <c r="CN31" s="98">
        <v>191.19621000000001</v>
      </c>
      <c r="CO31" s="97">
        <v>180.55348000000001</v>
      </c>
      <c r="CP31" s="99">
        <v>180.52450999999999</v>
      </c>
      <c r="CQ31" s="99">
        <v>181.33356000000001</v>
      </c>
      <c r="CR31" s="98">
        <v>181.02912000000001</v>
      </c>
      <c r="CS31" s="97"/>
      <c r="CT31" s="98"/>
      <c r="CU31" s="97"/>
      <c r="CV31" s="99"/>
      <c r="CW31" s="101"/>
      <c r="CX31" s="97"/>
      <c r="CY31" s="99"/>
      <c r="CZ31" s="99"/>
      <c r="DA31" s="98"/>
      <c r="DB31" s="97"/>
      <c r="DC31" s="99"/>
      <c r="DD31" s="99"/>
      <c r="DE31" s="99"/>
      <c r="DF31" s="99"/>
      <c r="DG31" s="99"/>
      <c r="DH31" s="99"/>
      <c r="DI31" s="99"/>
      <c r="DJ31" s="99"/>
      <c r="DK31" s="99"/>
      <c r="DL31" s="99"/>
      <c r="DM31" s="98"/>
      <c r="DN31" s="102"/>
      <c r="DO31" s="103"/>
      <c r="DP31" s="103"/>
      <c r="DQ31" s="104"/>
      <c r="DR31" s="97"/>
      <c r="DS31" s="99"/>
      <c r="DT31" s="99"/>
      <c r="DU31" s="98"/>
      <c r="DV31" s="100"/>
      <c r="DW31" s="97"/>
      <c r="DX31" s="99"/>
      <c r="DY31" s="99"/>
      <c r="DZ31" s="99"/>
      <c r="EA31" s="99"/>
      <c r="EB31" s="101"/>
      <c r="EC31" s="1"/>
      <c r="ED31" s="100"/>
      <c r="EE31" s="100"/>
      <c r="EF31" s="100"/>
      <c r="EG31" s="100"/>
      <c r="EH31" s="100"/>
      <c r="EI31" s="100"/>
      <c r="EJ31" s="100"/>
      <c r="EK31" s="100"/>
      <c r="EL31" s="97"/>
      <c r="EM31" s="98"/>
      <c r="EN31" s="100"/>
      <c r="EO31" s="100"/>
      <c r="EP31" s="100"/>
      <c r="EQ31" s="100"/>
      <c r="ER31" s="100"/>
      <c r="ES31" s="100"/>
      <c r="ET31" s="100"/>
      <c r="EU31" s="100"/>
      <c r="EV31" s="100"/>
      <c r="EW31" s="100"/>
      <c r="EX31" s="100"/>
      <c r="EY31" s="100"/>
      <c r="EZ31" s="100"/>
      <c r="FA31" s="97"/>
      <c r="FB31" s="99"/>
      <c r="FC31" s="99"/>
      <c r="FD31" s="98"/>
      <c r="FE31" s="100"/>
      <c r="FF31" s="100"/>
      <c r="FG31" s="100"/>
      <c r="FH31" s="100"/>
      <c r="FI31" s="100"/>
      <c r="FJ31" s="100"/>
      <c r="FK31" s="100"/>
      <c r="FL31" s="97"/>
      <c r="FM31" s="99"/>
      <c r="FN31" s="99"/>
      <c r="FO31" s="98"/>
      <c r="FP31" s="100"/>
      <c r="FQ31" s="97"/>
      <c r="FR31" s="98"/>
      <c r="FS31" s="97"/>
      <c r="FT31" s="99"/>
      <c r="FU31" s="99"/>
      <c r="FV31" s="99"/>
      <c r="FW31" s="98"/>
      <c r="FX31" s="97"/>
      <c r="FY31" s="98"/>
      <c r="FZ31" s="97"/>
      <c r="GA31" s="99"/>
      <c r="GB31" s="99"/>
      <c r="GC31" s="98"/>
      <c r="GD31" s="100"/>
      <c r="GE31" s="100"/>
      <c r="GF31" s="97"/>
      <c r="GG31" s="99"/>
      <c r="GH31" s="99"/>
      <c r="GI31" s="99"/>
      <c r="GJ31" s="98"/>
      <c r="GK31" s="100"/>
      <c r="GL31" s="97"/>
      <c r="GM31" s="98"/>
      <c r="GN31" s="1"/>
      <c r="GO31" s="100"/>
      <c r="GP31" s="97"/>
      <c r="GQ31" s="97"/>
      <c r="GR31" s="97"/>
      <c r="GS31" s="98"/>
      <c r="GT31" s="100"/>
      <c r="GU31" s="100"/>
      <c r="GV31" s="100"/>
      <c r="GW31" s="1"/>
      <c r="GX31" s="100"/>
      <c r="GY31" s="100"/>
      <c r="GZ31" s="100"/>
      <c r="HA31" s="100"/>
      <c r="HB31" s="100"/>
      <c r="HC31" s="100"/>
      <c r="HD31" s="97"/>
      <c r="HE31" s="98"/>
      <c r="HF31" s="1"/>
      <c r="HG31" s="97">
        <v>2715.8633400000003</v>
      </c>
      <c r="HH31" s="99">
        <v>2678.5301500000005</v>
      </c>
      <c r="HI31" s="98">
        <v>1277.12617</v>
      </c>
    </row>
    <row r="32" spans="1:217">
      <c r="A32" s="1"/>
      <c r="B32" s="96" t="s">
        <v>810</v>
      </c>
      <c r="C32" s="97"/>
      <c r="D32" s="98"/>
      <c r="E32" s="97"/>
      <c r="F32" s="99"/>
      <c r="G32" s="99">
        <v>8.8258700000000001</v>
      </c>
      <c r="H32" s="98">
        <v>8.5166900000000005</v>
      </c>
      <c r="I32" s="97"/>
      <c r="J32" s="98"/>
      <c r="K32" s="97"/>
      <c r="L32" s="98"/>
      <c r="M32" s="97"/>
      <c r="N32" s="99"/>
      <c r="O32" s="99"/>
      <c r="P32" s="99"/>
      <c r="Q32" s="99"/>
      <c r="R32" s="99"/>
      <c r="S32" s="99"/>
      <c r="T32" s="98"/>
      <c r="U32" s="97">
        <v>18.14123</v>
      </c>
      <c r="V32" s="99">
        <v>19.191960000000002</v>
      </c>
      <c r="W32" s="99"/>
      <c r="X32" s="98">
        <v>1.0612699999999999</v>
      </c>
      <c r="Y32" s="100"/>
      <c r="Z32" s="97"/>
      <c r="AA32" s="99"/>
      <c r="AB32" s="98">
        <v>23.060680000000001</v>
      </c>
      <c r="AC32" s="97"/>
      <c r="AD32" s="99"/>
      <c r="AE32" s="99"/>
      <c r="AF32" s="99"/>
      <c r="AG32" s="99"/>
      <c r="AH32" s="99">
        <v>24.4617</v>
      </c>
      <c r="AI32" s="98"/>
      <c r="AJ32" s="100"/>
      <c r="AK32" s="100"/>
      <c r="AL32" s="100"/>
      <c r="AM32" s="97"/>
      <c r="AN32" s="98"/>
      <c r="AO32" s="97"/>
      <c r="AP32" s="98"/>
      <c r="AQ32" s="100"/>
      <c r="AR32" s="97"/>
      <c r="AS32" s="98"/>
      <c r="AT32" s="100"/>
      <c r="AU32" s="100"/>
      <c r="AV32" s="100"/>
      <c r="AW32" s="97"/>
      <c r="AX32" s="99"/>
      <c r="AY32" s="98"/>
      <c r="AZ32" s="97"/>
      <c r="BA32" s="99"/>
      <c r="BB32" s="99"/>
      <c r="BC32" s="99"/>
      <c r="BD32" s="99"/>
      <c r="BE32" s="99"/>
      <c r="BF32" s="99"/>
      <c r="BG32" s="98"/>
      <c r="BH32" s="100"/>
      <c r="BI32" s="97"/>
      <c r="BJ32" s="99">
        <v>184.87493000000001</v>
      </c>
      <c r="BK32" s="98"/>
      <c r="BL32" s="97">
        <v>167.61232000000001</v>
      </c>
      <c r="BM32" s="99">
        <v>166.56063</v>
      </c>
      <c r="BN32" s="99">
        <v>168.58996999999999</v>
      </c>
      <c r="BO32" s="99"/>
      <c r="BP32" s="99"/>
      <c r="BQ32" s="99"/>
      <c r="BR32" s="99"/>
      <c r="BS32" s="99"/>
      <c r="BT32" s="99"/>
      <c r="BU32" s="99">
        <v>110.49702000000001</v>
      </c>
      <c r="BV32" s="99">
        <v>206.49456000000001</v>
      </c>
      <c r="BW32" s="99">
        <v>206.11548999999999</v>
      </c>
      <c r="BX32" s="99">
        <v>205.99002999999999</v>
      </c>
      <c r="BY32" s="98"/>
      <c r="BZ32" s="97">
        <v>17.41583</v>
      </c>
      <c r="CA32" s="98">
        <v>44.053669999999997</v>
      </c>
      <c r="CB32" s="100"/>
      <c r="CC32" s="97"/>
      <c r="CD32" s="99"/>
      <c r="CE32" s="99"/>
      <c r="CF32" s="99"/>
      <c r="CG32" s="99"/>
      <c r="CH32" s="99">
        <v>118.14735</v>
      </c>
      <c r="CI32" s="99">
        <v>47.905140000000003</v>
      </c>
      <c r="CJ32" s="99">
        <v>53.710120000000003</v>
      </c>
      <c r="CK32" s="99"/>
      <c r="CL32" s="99"/>
      <c r="CM32" s="99"/>
      <c r="CN32" s="98">
        <v>191.19621000000001</v>
      </c>
      <c r="CO32" s="97">
        <v>180.55348000000001</v>
      </c>
      <c r="CP32" s="99">
        <v>180.52450999999999</v>
      </c>
      <c r="CQ32" s="99">
        <v>181.33356000000001</v>
      </c>
      <c r="CR32" s="98">
        <v>181.02912000000001</v>
      </c>
      <c r="CS32" s="97"/>
      <c r="CT32" s="98"/>
      <c r="CU32" s="97"/>
      <c r="CV32" s="99"/>
      <c r="CW32" s="101"/>
      <c r="CX32" s="97"/>
      <c r="CY32" s="99"/>
      <c r="CZ32" s="99"/>
      <c r="DA32" s="98"/>
      <c r="DB32" s="97"/>
      <c r="DC32" s="99"/>
      <c r="DD32" s="99"/>
      <c r="DE32" s="99"/>
      <c r="DF32" s="99"/>
      <c r="DG32" s="99"/>
      <c r="DH32" s="99"/>
      <c r="DI32" s="99"/>
      <c r="DJ32" s="99"/>
      <c r="DK32" s="99"/>
      <c r="DL32" s="99"/>
      <c r="DM32" s="98"/>
      <c r="DN32" s="102"/>
      <c r="DO32" s="103"/>
      <c r="DP32" s="103"/>
      <c r="DQ32" s="104"/>
      <c r="DR32" s="97"/>
      <c r="DS32" s="99"/>
      <c r="DT32" s="99"/>
      <c r="DU32" s="98"/>
      <c r="DV32" s="100"/>
      <c r="DW32" s="97"/>
      <c r="DX32" s="99"/>
      <c r="DY32" s="99"/>
      <c r="DZ32" s="99"/>
      <c r="EA32" s="99"/>
      <c r="EB32" s="101"/>
      <c r="EC32" s="1"/>
      <c r="ED32" s="100"/>
      <c r="EE32" s="100"/>
      <c r="EF32" s="100"/>
      <c r="EG32" s="100"/>
      <c r="EH32" s="100"/>
      <c r="EI32" s="100"/>
      <c r="EJ32" s="100"/>
      <c r="EK32" s="100"/>
      <c r="EL32" s="97"/>
      <c r="EM32" s="98"/>
      <c r="EN32" s="100"/>
      <c r="EO32" s="100"/>
      <c r="EP32" s="100"/>
      <c r="EQ32" s="100"/>
      <c r="ER32" s="100"/>
      <c r="ES32" s="100"/>
      <c r="ET32" s="100"/>
      <c r="EU32" s="100"/>
      <c r="EV32" s="100"/>
      <c r="EW32" s="100"/>
      <c r="EX32" s="100"/>
      <c r="EY32" s="100"/>
      <c r="EZ32" s="100"/>
      <c r="FA32" s="97"/>
      <c r="FB32" s="99"/>
      <c r="FC32" s="99"/>
      <c r="FD32" s="98"/>
      <c r="FE32" s="100"/>
      <c r="FF32" s="100"/>
      <c r="FG32" s="100"/>
      <c r="FH32" s="100"/>
      <c r="FI32" s="100"/>
      <c r="FJ32" s="100"/>
      <c r="FK32" s="100"/>
      <c r="FL32" s="97"/>
      <c r="FM32" s="99"/>
      <c r="FN32" s="99"/>
      <c r="FO32" s="98"/>
      <c r="FP32" s="100"/>
      <c r="FQ32" s="97"/>
      <c r="FR32" s="98"/>
      <c r="FS32" s="97"/>
      <c r="FT32" s="99"/>
      <c r="FU32" s="99"/>
      <c r="FV32" s="99"/>
      <c r="FW32" s="98"/>
      <c r="FX32" s="97"/>
      <c r="FY32" s="98"/>
      <c r="FZ32" s="97"/>
      <c r="GA32" s="99"/>
      <c r="GB32" s="99"/>
      <c r="GC32" s="98"/>
      <c r="GD32" s="100"/>
      <c r="GE32" s="100"/>
      <c r="GF32" s="97"/>
      <c r="GG32" s="99"/>
      <c r="GH32" s="99"/>
      <c r="GI32" s="99"/>
      <c r="GJ32" s="98"/>
      <c r="GK32" s="100"/>
      <c r="GL32" s="97"/>
      <c r="GM32" s="98"/>
      <c r="GN32" s="1"/>
      <c r="GO32" s="100"/>
      <c r="GP32" s="97"/>
      <c r="GQ32" s="97"/>
      <c r="GR32" s="97"/>
      <c r="GS32" s="98"/>
      <c r="GT32" s="100"/>
      <c r="GU32" s="100"/>
      <c r="GV32" s="100"/>
      <c r="GW32" s="1"/>
      <c r="GX32" s="100"/>
      <c r="GY32" s="100"/>
      <c r="GZ32" s="100"/>
      <c r="HA32" s="100"/>
      <c r="HB32" s="100"/>
      <c r="HC32" s="100"/>
      <c r="HD32" s="97"/>
      <c r="HE32" s="98"/>
      <c r="HF32" s="1"/>
      <c r="HG32" s="97">
        <v>2715.8633400000003</v>
      </c>
      <c r="HH32" s="99">
        <v>2678.5301500000005</v>
      </c>
      <c r="HI32" s="98">
        <v>1277.12617</v>
      </c>
    </row>
    <row r="33" spans="1:217">
      <c r="A33" s="1"/>
      <c r="B33" s="96" t="s">
        <v>811</v>
      </c>
      <c r="C33" s="97"/>
      <c r="D33" s="98"/>
      <c r="E33" s="97"/>
      <c r="F33" s="99"/>
      <c r="G33" s="99">
        <v>8.8258700000000001</v>
      </c>
      <c r="H33" s="98">
        <v>8.5166900000000005</v>
      </c>
      <c r="I33" s="97"/>
      <c r="J33" s="98"/>
      <c r="K33" s="97"/>
      <c r="L33" s="98"/>
      <c r="M33" s="97"/>
      <c r="N33" s="99"/>
      <c r="O33" s="99"/>
      <c r="P33" s="99"/>
      <c r="Q33" s="99"/>
      <c r="R33" s="99"/>
      <c r="S33" s="99"/>
      <c r="T33" s="98"/>
      <c r="U33" s="97">
        <v>18.14123</v>
      </c>
      <c r="V33" s="99">
        <v>19.191960000000002</v>
      </c>
      <c r="W33" s="99"/>
      <c r="X33" s="98">
        <v>1.0612699999999999</v>
      </c>
      <c r="Y33" s="100"/>
      <c r="Z33" s="97"/>
      <c r="AA33" s="99"/>
      <c r="AB33" s="98">
        <v>23.060680000000001</v>
      </c>
      <c r="AC33" s="97"/>
      <c r="AD33" s="99"/>
      <c r="AE33" s="99"/>
      <c r="AF33" s="99"/>
      <c r="AG33" s="99"/>
      <c r="AH33" s="99">
        <v>24.4617</v>
      </c>
      <c r="AI33" s="98"/>
      <c r="AJ33" s="100"/>
      <c r="AK33" s="100"/>
      <c r="AL33" s="100"/>
      <c r="AM33" s="97"/>
      <c r="AN33" s="98"/>
      <c r="AO33" s="97"/>
      <c r="AP33" s="98"/>
      <c r="AQ33" s="100"/>
      <c r="AR33" s="97"/>
      <c r="AS33" s="98"/>
      <c r="AT33" s="100"/>
      <c r="AU33" s="100"/>
      <c r="AV33" s="100"/>
      <c r="AW33" s="97"/>
      <c r="AX33" s="99"/>
      <c r="AY33" s="98"/>
      <c r="AZ33" s="97"/>
      <c r="BA33" s="99"/>
      <c r="BB33" s="99"/>
      <c r="BC33" s="99"/>
      <c r="BD33" s="99"/>
      <c r="BE33" s="99"/>
      <c r="BF33" s="99"/>
      <c r="BG33" s="98"/>
      <c r="BH33" s="100"/>
      <c r="BI33" s="97"/>
      <c r="BJ33" s="99">
        <v>184.87493000000001</v>
      </c>
      <c r="BK33" s="98"/>
      <c r="BL33" s="97">
        <v>167.61232000000001</v>
      </c>
      <c r="BM33" s="99">
        <v>166.56063</v>
      </c>
      <c r="BN33" s="99">
        <v>168.58996999999999</v>
      </c>
      <c r="BO33" s="99"/>
      <c r="BP33" s="99"/>
      <c r="BQ33" s="99"/>
      <c r="BR33" s="99"/>
      <c r="BS33" s="99"/>
      <c r="BT33" s="99"/>
      <c r="BU33" s="99">
        <v>110.49702000000001</v>
      </c>
      <c r="BV33" s="99">
        <v>206.49456000000001</v>
      </c>
      <c r="BW33" s="99">
        <v>206.11548999999999</v>
      </c>
      <c r="BX33" s="99">
        <v>205.99002999999999</v>
      </c>
      <c r="BY33" s="98"/>
      <c r="BZ33" s="97">
        <v>17.41583</v>
      </c>
      <c r="CA33" s="98">
        <v>44.053669999999997</v>
      </c>
      <c r="CB33" s="100"/>
      <c r="CC33" s="97"/>
      <c r="CD33" s="99"/>
      <c r="CE33" s="99"/>
      <c r="CF33" s="99"/>
      <c r="CG33" s="99"/>
      <c r="CH33" s="99">
        <v>118.14735</v>
      </c>
      <c r="CI33" s="99">
        <v>47.905140000000003</v>
      </c>
      <c r="CJ33" s="99">
        <v>53.710120000000003</v>
      </c>
      <c r="CK33" s="99"/>
      <c r="CL33" s="99"/>
      <c r="CM33" s="99"/>
      <c r="CN33" s="98">
        <v>191.19621000000001</v>
      </c>
      <c r="CO33" s="97">
        <v>180.55348000000001</v>
      </c>
      <c r="CP33" s="99">
        <v>180.52450999999999</v>
      </c>
      <c r="CQ33" s="99">
        <v>181.33356000000001</v>
      </c>
      <c r="CR33" s="98">
        <v>181.02912000000001</v>
      </c>
      <c r="CS33" s="97"/>
      <c r="CT33" s="98"/>
      <c r="CU33" s="97"/>
      <c r="CV33" s="99"/>
      <c r="CW33" s="101"/>
      <c r="CX33" s="97"/>
      <c r="CY33" s="99"/>
      <c r="CZ33" s="99"/>
      <c r="DA33" s="98"/>
      <c r="DB33" s="97"/>
      <c r="DC33" s="99"/>
      <c r="DD33" s="99"/>
      <c r="DE33" s="99"/>
      <c r="DF33" s="99"/>
      <c r="DG33" s="99"/>
      <c r="DH33" s="99"/>
      <c r="DI33" s="99"/>
      <c r="DJ33" s="99"/>
      <c r="DK33" s="99"/>
      <c r="DL33" s="99"/>
      <c r="DM33" s="98"/>
      <c r="DN33" s="102"/>
      <c r="DO33" s="103"/>
      <c r="DP33" s="103"/>
      <c r="DQ33" s="104"/>
      <c r="DR33" s="97"/>
      <c r="DS33" s="99"/>
      <c r="DT33" s="99"/>
      <c r="DU33" s="98"/>
      <c r="DV33" s="100"/>
      <c r="DW33" s="97"/>
      <c r="DX33" s="99"/>
      <c r="DY33" s="99"/>
      <c r="DZ33" s="99"/>
      <c r="EA33" s="99"/>
      <c r="EB33" s="101"/>
      <c r="EC33" s="1"/>
      <c r="ED33" s="100"/>
      <c r="EE33" s="100"/>
      <c r="EF33" s="100"/>
      <c r="EG33" s="100"/>
      <c r="EH33" s="100"/>
      <c r="EI33" s="100"/>
      <c r="EJ33" s="100"/>
      <c r="EK33" s="100"/>
      <c r="EL33" s="97"/>
      <c r="EM33" s="98"/>
      <c r="EN33" s="100"/>
      <c r="EO33" s="100"/>
      <c r="EP33" s="100"/>
      <c r="EQ33" s="100"/>
      <c r="ER33" s="100"/>
      <c r="ES33" s="100"/>
      <c r="ET33" s="100"/>
      <c r="EU33" s="100"/>
      <c r="EV33" s="100"/>
      <c r="EW33" s="100"/>
      <c r="EX33" s="100"/>
      <c r="EY33" s="100"/>
      <c r="EZ33" s="100"/>
      <c r="FA33" s="97"/>
      <c r="FB33" s="99"/>
      <c r="FC33" s="99"/>
      <c r="FD33" s="98"/>
      <c r="FE33" s="100"/>
      <c r="FF33" s="100"/>
      <c r="FG33" s="100"/>
      <c r="FH33" s="100"/>
      <c r="FI33" s="100"/>
      <c r="FJ33" s="100"/>
      <c r="FK33" s="100"/>
      <c r="FL33" s="97"/>
      <c r="FM33" s="99"/>
      <c r="FN33" s="99"/>
      <c r="FO33" s="98"/>
      <c r="FP33" s="100"/>
      <c r="FQ33" s="97"/>
      <c r="FR33" s="98"/>
      <c r="FS33" s="97"/>
      <c r="FT33" s="99"/>
      <c r="FU33" s="99"/>
      <c r="FV33" s="99"/>
      <c r="FW33" s="98"/>
      <c r="FX33" s="97"/>
      <c r="FY33" s="98"/>
      <c r="FZ33" s="97"/>
      <c r="GA33" s="99"/>
      <c r="GB33" s="99"/>
      <c r="GC33" s="98"/>
      <c r="GD33" s="100"/>
      <c r="GE33" s="100"/>
      <c r="GF33" s="97"/>
      <c r="GG33" s="99"/>
      <c r="GH33" s="99"/>
      <c r="GI33" s="99"/>
      <c r="GJ33" s="98"/>
      <c r="GK33" s="100"/>
      <c r="GL33" s="97"/>
      <c r="GM33" s="98"/>
      <c r="GN33" s="1"/>
      <c r="GO33" s="100"/>
      <c r="GP33" s="97"/>
      <c r="GQ33" s="97"/>
      <c r="GR33" s="97"/>
      <c r="GS33" s="98"/>
      <c r="GT33" s="100"/>
      <c r="GU33" s="100"/>
      <c r="GV33" s="100"/>
      <c r="GW33" s="1"/>
      <c r="GX33" s="100"/>
      <c r="GY33" s="100"/>
      <c r="GZ33" s="100"/>
      <c r="HA33" s="100"/>
      <c r="HB33" s="100"/>
      <c r="HC33" s="100"/>
      <c r="HD33" s="97"/>
      <c r="HE33" s="98"/>
      <c r="HF33" s="1"/>
      <c r="HG33" s="97">
        <v>2715.8633400000003</v>
      </c>
      <c r="HH33" s="99">
        <v>2678.5301500000005</v>
      </c>
      <c r="HI33" s="98">
        <v>1277.12617</v>
      </c>
    </row>
    <row r="34" spans="1:217">
      <c r="A34" s="1"/>
      <c r="B34" s="96" t="s">
        <v>812</v>
      </c>
      <c r="C34" s="97"/>
      <c r="D34" s="98"/>
      <c r="E34" s="97"/>
      <c r="F34" s="99"/>
      <c r="G34" s="99">
        <v>8.8258700000000001</v>
      </c>
      <c r="H34" s="98">
        <v>8.5166900000000005</v>
      </c>
      <c r="I34" s="97"/>
      <c r="J34" s="98"/>
      <c r="K34" s="97"/>
      <c r="L34" s="98"/>
      <c r="M34" s="97"/>
      <c r="N34" s="99"/>
      <c r="O34" s="99"/>
      <c r="P34" s="99"/>
      <c r="Q34" s="99"/>
      <c r="R34" s="99"/>
      <c r="S34" s="99"/>
      <c r="T34" s="98"/>
      <c r="U34" s="97">
        <v>18.14123</v>
      </c>
      <c r="V34" s="99">
        <v>19.191960000000002</v>
      </c>
      <c r="W34" s="99"/>
      <c r="X34" s="98">
        <v>1.0612699999999999</v>
      </c>
      <c r="Y34" s="100"/>
      <c r="Z34" s="97"/>
      <c r="AA34" s="99"/>
      <c r="AB34" s="98">
        <v>23.060680000000001</v>
      </c>
      <c r="AC34" s="97"/>
      <c r="AD34" s="99"/>
      <c r="AE34" s="99"/>
      <c r="AF34" s="99"/>
      <c r="AG34" s="99"/>
      <c r="AH34" s="99">
        <v>24.4617</v>
      </c>
      <c r="AI34" s="98"/>
      <c r="AJ34" s="100"/>
      <c r="AK34" s="100"/>
      <c r="AL34" s="100">
        <v>179.37322</v>
      </c>
      <c r="AM34" s="97"/>
      <c r="AN34" s="98"/>
      <c r="AO34" s="97"/>
      <c r="AP34" s="98"/>
      <c r="AQ34" s="100"/>
      <c r="AR34" s="97"/>
      <c r="AS34" s="98"/>
      <c r="AT34" s="100"/>
      <c r="AU34" s="100"/>
      <c r="AV34" s="100"/>
      <c r="AW34" s="97"/>
      <c r="AX34" s="99"/>
      <c r="AY34" s="98"/>
      <c r="AZ34" s="97"/>
      <c r="BA34" s="99"/>
      <c r="BB34" s="99"/>
      <c r="BC34" s="99"/>
      <c r="BD34" s="99"/>
      <c r="BE34" s="99"/>
      <c r="BF34" s="99"/>
      <c r="BG34" s="98"/>
      <c r="BH34" s="100"/>
      <c r="BI34" s="97"/>
      <c r="BJ34" s="99">
        <v>184.87493000000001</v>
      </c>
      <c r="BK34" s="98"/>
      <c r="BL34" s="97">
        <v>167.61232000000001</v>
      </c>
      <c r="BM34" s="99">
        <v>166.56063</v>
      </c>
      <c r="BN34" s="99">
        <v>168.58996999999999</v>
      </c>
      <c r="BO34" s="99"/>
      <c r="BP34" s="99"/>
      <c r="BQ34" s="99"/>
      <c r="BR34" s="99"/>
      <c r="BS34" s="99"/>
      <c r="BT34" s="99"/>
      <c r="BU34" s="99">
        <v>110.49702000000001</v>
      </c>
      <c r="BV34" s="99">
        <v>206.49456000000001</v>
      </c>
      <c r="BW34" s="99">
        <v>206.11548999999999</v>
      </c>
      <c r="BX34" s="99">
        <v>205.99002999999999</v>
      </c>
      <c r="BY34" s="98"/>
      <c r="BZ34" s="97">
        <v>17.41583</v>
      </c>
      <c r="CA34" s="98">
        <v>44.053669999999997</v>
      </c>
      <c r="CB34" s="100"/>
      <c r="CC34" s="97"/>
      <c r="CD34" s="99"/>
      <c r="CE34" s="99"/>
      <c r="CF34" s="99"/>
      <c r="CG34" s="99"/>
      <c r="CH34" s="99">
        <v>118.14735</v>
      </c>
      <c r="CI34" s="99">
        <v>47.905140000000003</v>
      </c>
      <c r="CJ34" s="99">
        <v>53.710120000000003</v>
      </c>
      <c r="CK34" s="99"/>
      <c r="CL34" s="99"/>
      <c r="CM34" s="99"/>
      <c r="CN34" s="98">
        <v>191.19621000000001</v>
      </c>
      <c r="CO34" s="97">
        <v>180.55348000000001</v>
      </c>
      <c r="CP34" s="99">
        <v>180.52450999999999</v>
      </c>
      <c r="CQ34" s="99">
        <v>181.33356000000001</v>
      </c>
      <c r="CR34" s="98">
        <v>181.02912000000001</v>
      </c>
      <c r="CS34" s="97"/>
      <c r="CT34" s="98"/>
      <c r="CU34" s="97"/>
      <c r="CV34" s="99"/>
      <c r="CW34" s="101"/>
      <c r="CX34" s="97"/>
      <c r="CY34" s="99"/>
      <c r="CZ34" s="99"/>
      <c r="DA34" s="98"/>
      <c r="DB34" s="97"/>
      <c r="DC34" s="99"/>
      <c r="DD34" s="99"/>
      <c r="DE34" s="99"/>
      <c r="DF34" s="99"/>
      <c r="DG34" s="99"/>
      <c r="DH34" s="99"/>
      <c r="DI34" s="99"/>
      <c r="DJ34" s="99"/>
      <c r="DK34" s="99"/>
      <c r="DL34" s="99"/>
      <c r="DM34" s="98"/>
      <c r="DN34" s="102"/>
      <c r="DO34" s="103"/>
      <c r="DP34" s="103"/>
      <c r="DQ34" s="104"/>
      <c r="DR34" s="97"/>
      <c r="DS34" s="99"/>
      <c r="DT34" s="99"/>
      <c r="DU34" s="98"/>
      <c r="DV34" s="100"/>
      <c r="DW34" s="97"/>
      <c r="DX34" s="99"/>
      <c r="DY34" s="99"/>
      <c r="DZ34" s="99"/>
      <c r="EA34" s="99"/>
      <c r="EB34" s="101"/>
      <c r="EC34" s="1"/>
      <c r="ED34" s="100"/>
      <c r="EE34" s="100"/>
      <c r="EF34" s="100"/>
      <c r="EG34" s="100"/>
      <c r="EH34" s="100"/>
      <c r="EI34" s="100"/>
      <c r="EJ34" s="100"/>
      <c r="EK34" s="100"/>
      <c r="EL34" s="97"/>
      <c r="EM34" s="98"/>
      <c r="EN34" s="100"/>
      <c r="EO34" s="100"/>
      <c r="EP34" s="100"/>
      <c r="EQ34" s="100"/>
      <c r="ER34" s="100"/>
      <c r="ES34" s="100"/>
      <c r="ET34" s="100"/>
      <c r="EU34" s="100"/>
      <c r="EV34" s="100"/>
      <c r="EW34" s="100"/>
      <c r="EX34" s="100"/>
      <c r="EY34" s="100"/>
      <c r="EZ34" s="100"/>
      <c r="FA34" s="97"/>
      <c r="FB34" s="99"/>
      <c r="FC34" s="99"/>
      <c r="FD34" s="98"/>
      <c r="FE34" s="100"/>
      <c r="FF34" s="100"/>
      <c r="FG34" s="100"/>
      <c r="FH34" s="100"/>
      <c r="FI34" s="100"/>
      <c r="FJ34" s="100"/>
      <c r="FK34" s="100"/>
      <c r="FL34" s="97"/>
      <c r="FM34" s="99"/>
      <c r="FN34" s="99"/>
      <c r="FO34" s="98"/>
      <c r="FP34" s="100"/>
      <c r="FQ34" s="97"/>
      <c r="FR34" s="98"/>
      <c r="FS34" s="97"/>
      <c r="FT34" s="99"/>
      <c r="FU34" s="99"/>
      <c r="FV34" s="99"/>
      <c r="FW34" s="98"/>
      <c r="FX34" s="97"/>
      <c r="FY34" s="98"/>
      <c r="FZ34" s="97"/>
      <c r="GA34" s="99"/>
      <c r="GB34" s="99"/>
      <c r="GC34" s="98"/>
      <c r="GD34" s="100"/>
      <c r="GE34" s="100"/>
      <c r="GF34" s="97"/>
      <c r="GG34" s="99"/>
      <c r="GH34" s="99"/>
      <c r="GI34" s="99"/>
      <c r="GJ34" s="98"/>
      <c r="GK34" s="100"/>
      <c r="GL34" s="97"/>
      <c r="GM34" s="98"/>
      <c r="GN34" s="1"/>
      <c r="GO34" s="100"/>
      <c r="GP34" s="97"/>
      <c r="GQ34" s="97"/>
      <c r="GR34" s="97"/>
      <c r="GS34" s="98"/>
      <c r="GT34" s="100"/>
      <c r="GU34" s="100"/>
      <c r="GV34" s="100"/>
      <c r="GW34" s="1"/>
      <c r="GX34" s="100"/>
      <c r="GY34" s="100"/>
      <c r="GZ34" s="100"/>
      <c r="HA34" s="100"/>
      <c r="HB34" s="100"/>
      <c r="HC34" s="100"/>
      <c r="HD34" s="97"/>
      <c r="HE34" s="98"/>
      <c r="HF34" s="1"/>
      <c r="HG34" s="97">
        <v>2895.2365600000003</v>
      </c>
      <c r="HH34" s="99">
        <v>2857.9033700000005</v>
      </c>
      <c r="HI34" s="98">
        <v>1097.7529500000001</v>
      </c>
    </row>
    <row r="35" spans="1:217">
      <c r="A35" s="1"/>
      <c r="B35" s="96" t="s">
        <v>813</v>
      </c>
      <c r="C35" s="97"/>
      <c r="D35" s="98"/>
      <c r="E35" s="97"/>
      <c r="F35" s="99"/>
      <c r="G35" s="99">
        <v>8.8258700000000001</v>
      </c>
      <c r="H35" s="98">
        <v>8.5166900000000005</v>
      </c>
      <c r="I35" s="97"/>
      <c r="J35" s="98"/>
      <c r="K35" s="97"/>
      <c r="L35" s="98"/>
      <c r="M35" s="97"/>
      <c r="N35" s="99"/>
      <c r="O35" s="99"/>
      <c r="P35" s="99"/>
      <c r="Q35" s="99"/>
      <c r="R35" s="99"/>
      <c r="S35" s="99"/>
      <c r="T35" s="98"/>
      <c r="U35" s="97">
        <v>18.14123</v>
      </c>
      <c r="V35" s="99">
        <v>19.191960000000002</v>
      </c>
      <c r="W35" s="99"/>
      <c r="X35" s="98">
        <v>1.0612699999999999</v>
      </c>
      <c r="Y35" s="100"/>
      <c r="Z35" s="97"/>
      <c r="AA35" s="99"/>
      <c r="AB35" s="98">
        <v>23.060680000000001</v>
      </c>
      <c r="AC35" s="97"/>
      <c r="AD35" s="99"/>
      <c r="AE35" s="99"/>
      <c r="AF35" s="99"/>
      <c r="AG35" s="99"/>
      <c r="AH35" s="99">
        <v>24.4617</v>
      </c>
      <c r="AI35" s="98"/>
      <c r="AJ35" s="100"/>
      <c r="AK35" s="100"/>
      <c r="AL35" s="100">
        <v>179.37322</v>
      </c>
      <c r="AM35" s="97">
        <v>217.12262999999999</v>
      </c>
      <c r="AN35" s="98">
        <v>7.9327300000000003</v>
      </c>
      <c r="AO35" s="97"/>
      <c r="AP35" s="98"/>
      <c r="AQ35" s="100"/>
      <c r="AR35" s="97"/>
      <c r="AS35" s="98"/>
      <c r="AT35" s="100"/>
      <c r="AU35" s="100"/>
      <c r="AV35" s="100"/>
      <c r="AW35" s="97"/>
      <c r="AX35" s="99"/>
      <c r="AY35" s="98"/>
      <c r="AZ35" s="97"/>
      <c r="BA35" s="99"/>
      <c r="BB35" s="99"/>
      <c r="BC35" s="99"/>
      <c r="BD35" s="99"/>
      <c r="BE35" s="99"/>
      <c r="BF35" s="99"/>
      <c r="BG35" s="98"/>
      <c r="BH35" s="100"/>
      <c r="BI35" s="97"/>
      <c r="BJ35" s="99">
        <v>184.87493000000001</v>
      </c>
      <c r="BK35" s="98"/>
      <c r="BL35" s="97">
        <v>167.61232000000001</v>
      </c>
      <c r="BM35" s="99">
        <v>166.56063</v>
      </c>
      <c r="BN35" s="99">
        <v>168.58996999999999</v>
      </c>
      <c r="BO35" s="99"/>
      <c r="BP35" s="99"/>
      <c r="BQ35" s="99"/>
      <c r="BR35" s="99"/>
      <c r="BS35" s="99"/>
      <c r="BT35" s="99"/>
      <c r="BU35" s="99">
        <v>110.49702000000001</v>
      </c>
      <c r="BV35" s="99">
        <v>206.49456000000001</v>
      </c>
      <c r="BW35" s="99">
        <v>206.11548999999999</v>
      </c>
      <c r="BX35" s="99">
        <v>205.99002999999999</v>
      </c>
      <c r="BY35" s="98"/>
      <c r="BZ35" s="97">
        <v>17.41583</v>
      </c>
      <c r="CA35" s="98">
        <v>44.053669999999997</v>
      </c>
      <c r="CB35" s="100"/>
      <c r="CC35" s="97"/>
      <c r="CD35" s="99"/>
      <c r="CE35" s="99"/>
      <c r="CF35" s="99"/>
      <c r="CG35" s="99"/>
      <c r="CH35" s="99">
        <v>118.14735</v>
      </c>
      <c r="CI35" s="99">
        <v>47.905140000000003</v>
      </c>
      <c r="CJ35" s="99">
        <v>53.710120000000003</v>
      </c>
      <c r="CK35" s="99"/>
      <c r="CL35" s="99"/>
      <c r="CM35" s="99"/>
      <c r="CN35" s="98">
        <v>191.19621000000001</v>
      </c>
      <c r="CO35" s="97">
        <v>180.55348000000001</v>
      </c>
      <c r="CP35" s="99">
        <v>180.52450999999999</v>
      </c>
      <c r="CQ35" s="99">
        <v>181.33356000000001</v>
      </c>
      <c r="CR35" s="98">
        <v>181.02912000000001</v>
      </c>
      <c r="CS35" s="97"/>
      <c r="CT35" s="98"/>
      <c r="CU35" s="97"/>
      <c r="CV35" s="99"/>
      <c r="CW35" s="101"/>
      <c r="CX35" s="97"/>
      <c r="CY35" s="99"/>
      <c r="CZ35" s="99"/>
      <c r="DA35" s="98"/>
      <c r="DB35" s="97"/>
      <c r="DC35" s="99"/>
      <c r="DD35" s="99"/>
      <c r="DE35" s="99"/>
      <c r="DF35" s="99"/>
      <c r="DG35" s="99"/>
      <c r="DH35" s="99"/>
      <c r="DI35" s="99"/>
      <c r="DJ35" s="99"/>
      <c r="DK35" s="99"/>
      <c r="DL35" s="99"/>
      <c r="DM35" s="98"/>
      <c r="DN35" s="102"/>
      <c r="DO35" s="103"/>
      <c r="DP35" s="103"/>
      <c r="DQ35" s="104"/>
      <c r="DR35" s="97"/>
      <c r="DS35" s="99"/>
      <c r="DT35" s="99"/>
      <c r="DU35" s="98"/>
      <c r="DV35" s="100"/>
      <c r="DW35" s="97"/>
      <c r="DX35" s="99"/>
      <c r="DY35" s="99"/>
      <c r="DZ35" s="99"/>
      <c r="EA35" s="99"/>
      <c r="EB35" s="101"/>
      <c r="EC35" s="1"/>
      <c r="ED35" s="100"/>
      <c r="EE35" s="100"/>
      <c r="EF35" s="100"/>
      <c r="EG35" s="100"/>
      <c r="EH35" s="100"/>
      <c r="EI35" s="100"/>
      <c r="EJ35" s="100"/>
      <c r="EK35" s="100"/>
      <c r="EL35" s="97"/>
      <c r="EM35" s="98"/>
      <c r="EN35" s="100"/>
      <c r="EO35" s="100"/>
      <c r="EP35" s="100"/>
      <c r="EQ35" s="100"/>
      <c r="ER35" s="100"/>
      <c r="ES35" s="100"/>
      <c r="ET35" s="100"/>
      <c r="EU35" s="100"/>
      <c r="EV35" s="100"/>
      <c r="EW35" s="100"/>
      <c r="EX35" s="100"/>
      <c r="EY35" s="100"/>
      <c r="EZ35" s="100"/>
      <c r="FA35" s="97"/>
      <c r="FB35" s="99"/>
      <c r="FC35" s="99"/>
      <c r="FD35" s="98"/>
      <c r="FE35" s="100"/>
      <c r="FF35" s="100"/>
      <c r="FG35" s="100"/>
      <c r="FH35" s="100"/>
      <c r="FI35" s="100"/>
      <c r="FJ35" s="100"/>
      <c r="FK35" s="100"/>
      <c r="FL35" s="97"/>
      <c r="FM35" s="99"/>
      <c r="FN35" s="99"/>
      <c r="FO35" s="98"/>
      <c r="FP35" s="100"/>
      <c r="FQ35" s="97"/>
      <c r="FR35" s="98"/>
      <c r="FS35" s="97"/>
      <c r="FT35" s="99"/>
      <c r="FU35" s="99"/>
      <c r="FV35" s="99"/>
      <c r="FW35" s="98"/>
      <c r="FX35" s="97"/>
      <c r="FY35" s="98"/>
      <c r="FZ35" s="97"/>
      <c r="GA35" s="99"/>
      <c r="GB35" s="99"/>
      <c r="GC35" s="98"/>
      <c r="GD35" s="100"/>
      <c r="GE35" s="100"/>
      <c r="GF35" s="97"/>
      <c r="GG35" s="99"/>
      <c r="GH35" s="99"/>
      <c r="GI35" s="99"/>
      <c r="GJ35" s="98"/>
      <c r="GK35" s="100"/>
      <c r="GL35" s="97"/>
      <c r="GM35" s="98"/>
      <c r="GN35" s="1"/>
      <c r="GO35" s="100"/>
      <c r="GP35" s="97"/>
      <c r="GQ35" s="97"/>
      <c r="GR35" s="97"/>
      <c r="GS35" s="98"/>
      <c r="GT35" s="100"/>
      <c r="GU35" s="100"/>
      <c r="GV35" s="100"/>
      <c r="GW35" s="1"/>
      <c r="GX35" s="100"/>
      <c r="GY35" s="100"/>
      <c r="GZ35" s="100"/>
      <c r="HA35" s="100"/>
      <c r="HB35" s="100"/>
      <c r="HC35" s="100"/>
      <c r="HD35" s="97"/>
      <c r="HE35" s="98"/>
      <c r="HF35" s="1"/>
      <c r="HG35" s="97">
        <v>3120.2919200000001</v>
      </c>
      <c r="HH35" s="99">
        <v>3082.9587300000003</v>
      </c>
      <c r="HI35" s="98">
        <v>872.69758999999988</v>
      </c>
    </row>
    <row r="36" spans="1:217">
      <c r="A36" s="1"/>
      <c r="B36" s="96" t="s">
        <v>814</v>
      </c>
      <c r="C36" s="97"/>
      <c r="D36" s="98"/>
      <c r="E36" s="97"/>
      <c r="F36" s="99"/>
      <c r="G36" s="99">
        <v>8.8258700000000001</v>
      </c>
      <c r="H36" s="98">
        <v>8.5166900000000005</v>
      </c>
      <c r="I36" s="97"/>
      <c r="J36" s="98"/>
      <c r="K36" s="97"/>
      <c r="L36" s="98"/>
      <c r="M36" s="97"/>
      <c r="N36" s="99"/>
      <c r="O36" s="99"/>
      <c r="P36" s="99"/>
      <c r="Q36" s="99"/>
      <c r="R36" s="99"/>
      <c r="S36" s="99"/>
      <c r="T36" s="98"/>
      <c r="U36" s="97">
        <v>18.14123</v>
      </c>
      <c r="V36" s="99">
        <v>19.191960000000002</v>
      </c>
      <c r="W36" s="99"/>
      <c r="X36" s="98">
        <v>1.0612699999999999</v>
      </c>
      <c r="Y36" s="100"/>
      <c r="Z36" s="97"/>
      <c r="AA36" s="99"/>
      <c r="AB36" s="98">
        <v>23.060680000000001</v>
      </c>
      <c r="AC36" s="97"/>
      <c r="AD36" s="99"/>
      <c r="AE36" s="99"/>
      <c r="AF36" s="99"/>
      <c r="AG36" s="99">
        <v>12.23925</v>
      </c>
      <c r="AH36" s="99">
        <v>24.4617</v>
      </c>
      <c r="AI36" s="98">
        <v>10.27692</v>
      </c>
      <c r="AJ36" s="100"/>
      <c r="AK36" s="100"/>
      <c r="AL36" s="100">
        <v>179.37322</v>
      </c>
      <c r="AM36" s="97">
        <v>217.12262999999999</v>
      </c>
      <c r="AN36" s="98">
        <v>7.9327300000000003</v>
      </c>
      <c r="AO36" s="97"/>
      <c r="AP36" s="98"/>
      <c r="AQ36" s="100"/>
      <c r="AR36" s="97"/>
      <c r="AS36" s="98"/>
      <c r="AT36" s="100"/>
      <c r="AU36" s="100"/>
      <c r="AV36" s="100"/>
      <c r="AW36" s="97"/>
      <c r="AX36" s="99"/>
      <c r="AY36" s="98"/>
      <c r="AZ36" s="97"/>
      <c r="BA36" s="99"/>
      <c r="BB36" s="99"/>
      <c r="BC36" s="99"/>
      <c r="BD36" s="99"/>
      <c r="BE36" s="99"/>
      <c r="BF36" s="99"/>
      <c r="BG36" s="98"/>
      <c r="BH36" s="100"/>
      <c r="BI36" s="97"/>
      <c r="BJ36" s="99">
        <v>184.87493000000001</v>
      </c>
      <c r="BK36" s="98"/>
      <c r="BL36" s="97">
        <v>167.61232000000001</v>
      </c>
      <c r="BM36" s="99">
        <v>166.56063</v>
      </c>
      <c r="BN36" s="99">
        <v>168.58996999999999</v>
      </c>
      <c r="BO36" s="99"/>
      <c r="BP36" s="99"/>
      <c r="BQ36" s="99"/>
      <c r="BR36" s="99"/>
      <c r="BS36" s="99"/>
      <c r="BT36" s="99"/>
      <c r="BU36" s="99">
        <v>110.49702000000001</v>
      </c>
      <c r="BV36" s="99">
        <v>206.49456000000001</v>
      </c>
      <c r="BW36" s="99">
        <v>206.11548999999999</v>
      </c>
      <c r="BX36" s="99">
        <v>205.99002999999999</v>
      </c>
      <c r="BY36" s="98"/>
      <c r="BZ36" s="97">
        <v>17.41583</v>
      </c>
      <c r="CA36" s="98">
        <v>44.053669999999997</v>
      </c>
      <c r="CB36" s="100"/>
      <c r="CC36" s="97"/>
      <c r="CD36" s="99"/>
      <c r="CE36" s="99"/>
      <c r="CF36" s="99"/>
      <c r="CG36" s="99"/>
      <c r="CH36" s="99">
        <v>118.14735</v>
      </c>
      <c r="CI36" s="99">
        <v>47.905140000000003</v>
      </c>
      <c r="CJ36" s="99">
        <v>53.710120000000003</v>
      </c>
      <c r="CK36" s="99"/>
      <c r="CL36" s="99"/>
      <c r="CM36" s="99"/>
      <c r="CN36" s="98">
        <v>191.19621000000001</v>
      </c>
      <c r="CO36" s="97">
        <v>180.55348000000001</v>
      </c>
      <c r="CP36" s="99">
        <v>180.52450999999999</v>
      </c>
      <c r="CQ36" s="99">
        <v>181.33356000000001</v>
      </c>
      <c r="CR36" s="98">
        <v>181.02912000000001</v>
      </c>
      <c r="CS36" s="97"/>
      <c r="CT36" s="98"/>
      <c r="CU36" s="97"/>
      <c r="CV36" s="99"/>
      <c r="CW36" s="101"/>
      <c r="CX36" s="97"/>
      <c r="CY36" s="99"/>
      <c r="CZ36" s="99"/>
      <c r="DA36" s="98"/>
      <c r="DB36" s="97"/>
      <c r="DC36" s="99"/>
      <c r="DD36" s="99"/>
      <c r="DE36" s="99"/>
      <c r="DF36" s="99"/>
      <c r="DG36" s="99"/>
      <c r="DH36" s="99"/>
      <c r="DI36" s="99"/>
      <c r="DJ36" s="99"/>
      <c r="DK36" s="99"/>
      <c r="DL36" s="99"/>
      <c r="DM36" s="98"/>
      <c r="DN36" s="102"/>
      <c r="DO36" s="103"/>
      <c r="DP36" s="103"/>
      <c r="DQ36" s="104"/>
      <c r="DR36" s="97"/>
      <c r="DS36" s="99"/>
      <c r="DT36" s="99"/>
      <c r="DU36" s="98"/>
      <c r="DV36" s="100"/>
      <c r="DW36" s="97"/>
      <c r="DX36" s="99"/>
      <c r="DY36" s="99"/>
      <c r="DZ36" s="99"/>
      <c r="EA36" s="99"/>
      <c r="EB36" s="101"/>
      <c r="EC36" s="1"/>
      <c r="ED36" s="100"/>
      <c r="EE36" s="100"/>
      <c r="EF36" s="100"/>
      <c r="EG36" s="100"/>
      <c r="EH36" s="100"/>
      <c r="EI36" s="100"/>
      <c r="EJ36" s="100"/>
      <c r="EK36" s="100"/>
      <c r="EL36" s="97"/>
      <c r="EM36" s="98"/>
      <c r="EN36" s="100"/>
      <c r="EO36" s="100"/>
      <c r="EP36" s="100"/>
      <c r="EQ36" s="100"/>
      <c r="ER36" s="100"/>
      <c r="ES36" s="100"/>
      <c r="ET36" s="100"/>
      <c r="EU36" s="100"/>
      <c r="EV36" s="100"/>
      <c r="EW36" s="100"/>
      <c r="EX36" s="100"/>
      <c r="EY36" s="100"/>
      <c r="EZ36" s="100"/>
      <c r="FA36" s="97"/>
      <c r="FB36" s="99"/>
      <c r="FC36" s="99"/>
      <c r="FD36" s="98"/>
      <c r="FE36" s="100"/>
      <c r="FF36" s="100"/>
      <c r="FG36" s="100"/>
      <c r="FH36" s="100"/>
      <c r="FI36" s="100"/>
      <c r="FJ36" s="100"/>
      <c r="FK36" s="100"/>
      <c r="FL36" s="97"/>
      <c r="FM36" s="99"/>
      <c r="FN36" s="99"/>
      <c r="FO36" s="98"/>
      <c r="FP36" s="100"/>
      <c r="FQ36" s="97"/>
      <c r="FR36" s="98"/>
      <c r="FS36" s="97"/>
      <c r="FT36" s="99"/>
      <c r="FU36" s="99"/>
      <c r="FV36" s="99"/>
      <c r="FW36" s="98"/>
      <c r="FX36" s="97"/>
      <c r="FY36" s="98"/>
      <c r="FZ36" s="97"/>
      <c r="GA36" s="99"/>
      <c r="GB36" s="99"/>
      <c r="GC36" s="98"/>
      <c r="GD36" s="100"/>
      <c r="GE36" s="100"/>
      <c r="GF36" s="97"/>
      <c r="GG36" s="99"/>
      <c r="GH36" s="99"/>
      <c r="GI36" s="99"/>
      <c r="GJ36" s="98"/>
      <c r="GK36" s="100"/>
      <c r="GL36" s="97"/>
      <c r="GM36" s="98"/>
      <c r="GN36" s="1"/>
      <c r="GO36" s="100"/>
      <c r="GP36" s="97"/>
      <c r="GQ36" s="97"/>
      <c r="GR36" s="97"/>
      <c r="GS36" s="98"/>
      <c r="GT36" s="100"/>
      <c r="GU36" s="100"/>
      <c r="GV36" s="100"/>
      <c r="GW36" s="1"/>
      <c r="GX36" s="100"/>
      <c r="GY36" s="100"/>
      <c r="GZ36" s="100"/>
      <c r="HA36" s="100"/>
      <c r="HB36" s="100"/>
      <c r="HC36" s="100"/>
      <c r="HD36" s="97"/>
      <c r="HE36" s="98"/>
      <c r="HF36" s="1"/>
      <c r="HG36" s="97">
        <v>3142.8080900000004</v>
      </c>
      <c r="HH36" s="99">
        <v>3105.4749000000006</v>
      </c>
      <c r="HI36" s="98">
        <v>850.18141999999989</v>
      </c>
    </row>
    <row r="37" spans="1:217">
      <c r="A37" s="1"/>
      <c r="B37" s="96" t="s">
        <v>815</v>
      </c>
      <c r="C37" s="97"/>
      <c r="D37" s="98"/>
      <c r="E37" s="97"/>
      <c r="F37" s="99"/>
      <c r="G37" s="99">
        <v>8.8258700000000001</v>
      </c>
      <c r="H37" s="98">
        <v>8.5166900000000005</v>
      </c>
      <c r="I37" s="97"/>
      <c r="J37" s="98"/>
      <c r="K37" s="97"/>
      <c r="L37" s="98"/>
      <c r="M37" s="97"/>
      <c r="N37" s="99"/>
      <c r="O37" s="99"/>
      <c r="P37" s="99"/>
      <c r="Q37" s="99"/>
      <c r="R37" s="99"/>
      <c r="S37" s="99"/>
      <c r="T37" s="98"/>
      <c r="U37" s="97">
        <v>18.14123</v>
      </c>
      <c r="V37" s="99">
        <v>19.191960000000002</v>
      </c>
      <c r="W37" s="99"/>
      <c r="X37" s="98">
        <v>1.0612699999999999</v>
      </c>
      <c r="Y37" s="100"/>
      <c r="Z37" s="97"/>
      <c r="AA37" s="99"/>
      <c r="AB37" s="98">
        <v>23.060680000000001</v>
      </c>
      <c r="AC37" s="97"/>
      <c r="AD37" s="99"/>
      <c r="AE37" s="99"/>
      <c r="AF37" s="99"/>
      <c r="AG37" s="99">
        <v>12.23925</v>
      </c>
      <c r="AH37" s="99">
        <v>24.4617</v>
      </c>
      <c r="AI37" s="98">
        <v>10.27692</v>
      </c>
      <c r="AJ37" s="100"/>
      <c r="AK37" s="100"/>
      <c r="AL37" s="100">
        <v>179.37322</v>
      </c>
      <c r="AM37" s="97">
        <v>217.12262999999999</v>
      </c>
      <c r="AN37" s="98">
        <v>7.9327300000000003</v>
      </c>
      <c r="AO37" s="97"/>
      <c r="AP37" s="98"/>
      <c r="AQ37" s="100"/>
      <c r="AR37" s="97"/>
      <c r="AS37" s="98"/>
      <c r="AT37" s="100"/>
      <c r="AU37" s="100"/>
      <c r="AV37" s="100"/>
      <c r="AW37" s="97"/>
      <c r="AX37" s="99"/>
      <c r="AY37" s="98"/>
      <c r="AZ37" s="97"/>
      <c r="BA37" s="99"/>
      <c r="BB37" s="99"/>
      <c r="BC37" s="99"/>
      <c r="BD37" s="99"/>
      <c r="BE37" s="99"/>
      <c r="BF37" s="99"/>
      <c r="BG37" s="98"/>
      <c r="BH37" s="100"/>
      <c r="BI37" s="97"/>
      <c r="BJ37" s="99">
        <v>184.87493000000001</v>
      </c>
      <c r="BK37" s="98"/>
      <c r="BL37" s="97">
        <v>167.61232000000001</v>
      </c>
      <c r="BM37" s="99">
        <v>166.56063</v>
      </c>
      <c r="BN37" s="99">
        <v>168.58996999999999</v>
      </c>
      <c r="BO37" s="99"/>
      <c r="BP37" s="99"/>
      <c r="BQ37" s="99"/>
      <c r="BR37" s="99"/>
      <c r="BS37" s="99"/>
      <c r="BT37" s="99"/>
      <c r="BU37" s="99">
        <v>110.49702000000001</v>
      </c>
      <c r="BV37" s="99">
        <v>206.49456000000001</v>
      </c>
      <c r="BW37" s="99">
        <v>206.11548999999999</v>
      </c>
      <c r="BX37" s="99">
        <v>205.99002999999999</v>
      </c>
      <c r="BY37" s="98"/>
      <c r="BZ37" s="97">
        <v>17.41583</v>
      </c>
      <c r="CA37" s="98">
        <v>44.053669999999997</v>
      </c>
      <c r="CB37" s="100"/>
      <c r="CC37" s="97"/>
      <c r="CD37" s="99"/>
      <c r="CE37" s="99"/>
      <c r="CF37" s="99"/>
      <c r="CG37" s="99"/>
      <c r="CH37" s="99">
        <v>118.14735</v>
      </c>
      <c r="CI37" s="99">
        <v>47.905140000000003</v>
      </c>
      <c r="CJ37" s="99">
        <v>53.710120000000003</v>
      </c>
      <c r="CK37" s="99"/>
      <c r="CL37" s="99"/>
      <c r="CM37" s="99"/>
      <c r="CN37" s="98">
        <v>191.19621000000001</v>
      </c>
      <c r="CO37" s="97">
        <v>180.55348000000001</v>
      </c>
      <c r="CP37" s="99">
        <v>180.52450999999999</v>
      </c>
      <c r="CQ37" s="99">
        <v>181.33356000000001</v>
      </c>
      <c r="CR37" s="98">
        <v>181.02912000000001</v>
      </c>
      <c r="CS37" s="97"/>
      <c r="CT37" s="98"/>
      <c r="CU37" s="97"/>
      <c r="CV37" s="99"/>
      <c r="CW37" s="101"/>
      <c r="CX37" s="97"/>
      <c r="CY37" s="99"/>
      <c r="CZ37" s="99"/>
      <c r="DA37" s="98"/>
      <c r="DB37" s="97"/>
      <c r="DC37" s="99"/>
      <c r="DD37" s="99"/>
      <c r="DE37" s="99"/>
      <c r="DF37" s="99"/>
      <c r="DG37" s="99"/>
      <c r="DH37" s="99"/>
      <c r="DI37" s="99"/>
      <c r="DJ37" s="99"/>
      <c r="DK37" s="99"/>
      <c r="DL37" s="99"/>
      <c r="DM37" s="98"/>
      <c r="DN37" s="102"/>
      <c r="DO37" s="103"/>
      <c r="DP37" s="103"/>
      <c r="DQ37" s="104"/>
      <c r="DR37" s="97"/>
      <c r="DS37" s="99"/>
      <c r="DT37" s="99"/>
      <c r="DU37" s="98"/>
      <c r="DV37" s="100"/>
      <c r="DW37" s="97"/>
      <c r="DX37" s="99"/>
      <c r="DY37" s="99"/>
      <c r="DZ37" s="99"/>
      <c r="EA37" s="99"/>
      <c r="EB37" s="101"/>
      <c r="EC37" s="1"/>
      <c r="ED37" s="100"/>
      <c r="EE37" s="100"/>
      <c r="EF37" s="100"/>
      <c r="EG37" s="100"/>
      <c r="EH37" s="100"/>
      <c r="EI37" s="100"/>
      <c r="EJ37" s="100"/>
      <c r="EK37" s="100"/>
      <c r="EL37" s="97"/>
      <c r="EM37" s="98"/>
      <c r="EN37" s="100"/>
      <c r="EO37" s="100"/>
      <c r="EP37" s="100"/>
      <c r="EQ37" s="100"/>
      <c r="ER37" s="100"/>
      <c r="ES37" s="100"/>
      <c r="ET37" s="100"/>
      <c r="EU37" s="100"/>
      <c r="EV37" s="100"/>
      <c r="EW37" s="100"/>
      <c r="EX37" s="100"/>
      <c r="EY37" s="100"/>
      <c r="EZ37" s="100"/>
      <c r="FA37" s="97"/>
      <c r="FB37" s="99"/>
      <c r="FC37" s="99"/>
      <c r="FD37" s="98"/>
      <c r="FE37" s="100"/>
      <c r="FF37" s="100"/>
      <c r="FG37" s="100"/>
      <c r="FH37" s="100"/>
      <c r="FI37" s="100"/>
      <c r="FJ37" s="100"/>
      <c r="FK37" s="100"/>
      <c r="FL37" s="97"/>
      <c r="FM37" s="99"/>
      <c r="FN37" s="99"/>
      <c r="FO37" s="98"/>
      <c r="FP37" s="100"/>
      <c r="FQ37" s="97"/>
      <c r="FR37" s="98"/>
      <c r="FS37" s="97"/>
      <c r="FT37" s="99"/>
      <c r="FU37" s="99"/>
      <c r="FV37" s="99"/>
      <c r="FW37" s="98"/>
      <c r="FX37" s="97"/>
      <c r="FY37" s="98"/>
      <c r="FZ37" s="97"/>
      <c r="GA37" s="99"/>
      <c r="GB37" s="99"/>
      <c r="GC37" s="98"/>
      <c r="GD37" s="100"/>
      <c r="GE37" s="100"/>
      <c r="GF37" s="97"/>
      <c r="GG37" s="99"/>
      <c r="GH37" s="99"/>
      <c r="GI37" s="99"/>
      <c r="GJ37" s="98"/>
      <c r="GK37" s="100"/>
      <c r="GL37" s="97"/>
      <c r="GM37" s="98"/>
      <c r="GN37" s="1"/>
      <c r="GO37" s="100"/>
      <c r="GP37" s="97"/>
      <c r="GQ37" s="97"/>
      <c r="GR37" s="97"/>
      <c r="GS37" s="98"/>
      <c r="GT37" s="100"/>
      <c r="GU37" s="100"/>
      <c r="GV37" s="100"/>
      <c r="GW37" s="1"/>
      <c r="GX37" s="100"/>
      <c r="GY37" s="100"/>
      <c r="GZ37" s="100"/>
      <c r="HA37" s="100"/>
      <c r="HB37" s="100"/>
      <c r="HC37" s="100"/>
      <c r="HD37" s="97"/>
      <c r="HE37" s="98"/>
      <c r="HF37" s="1"/>
      <c r="HG37" s="97">
        <v>3142.8080900000004</v>
      </c>
      <c r="HH37" s="99">
        <v>3105.4749000000006</v>
      </c>
      <c r="HI37" s="98">
        <v>850.18141999999989</v>
      </c>
    </row>
    <row r="38" spans="1:217">
      <c r="A38" s="1"/>
      <c r="B38" s="96" t="s">
        <v>816</v>
      </c>
      <c r="C38" s="97"/>
      <c r="D38" s="98"/>
      <c r="E38" s="97"/>
      <c r="F38" s="99"/>
      <c r="G38" s="99">
        <v>8.8258700000000001</v>
      </c>
      <c r="H38" s="98">
        <v>8.5166900000000005</v>
      </c>
      <c r="I38" s="97"/>
      <c r="J38" s="98"/>
      <c r="K38" s="97"/>
      <c r="L38" s="98"/>
      <c r="M38" s="97"/>
      <c r="N38" s="99"/>
      <c r="O38" s="99"/>
      <c r="P38" s="99"/>
      <c r="Q38" s="99"/>
      <c r="R38" s="99"/>
      <c r="S38" s="99"/>
      <c r="T38" s="98"/>
      <c r="U38" s="97">
        <v>18.14123</v>
      </c>
      <c r="V38" s="99">
        <v>19.191960000000002</v>
      </c>
      <c r="W38" s="99"/>
      <c r="X38" s="98">
        <v>1.0612699999999999</v>
      </c>
      <c r="Y38" s="100"/>
      <c r="Z38" s="97"/>
      <c r="AA38" s="99"/>
      <c r="AB38" s="98">
        <v>23.060680000000001</v>
      </c>
      <c r="AC38" s="97"/>
      <c r="AD38" s="99"/>
      <c r="AE38" s="99"/>
      <c r="AF38" s="99"/>
      <c r="AG38" s="99">
        <v>12.23925</v>
      </c>
      <c r="AH38" s="99">
        <v>24.4617</v>
      </c>
      <c r="AI38" s="98">
        <v>10.27692</v>
      </c>
      <c r="AJ38" s="100"/>
      <c r="AK38" s="100"/>
      <c r="AL38" s="100">
        <v>179.37322</v>
      </c>
      <c r="AM38" s="97">
        <v>217.12262999999999</v>
      </c>
      <c r="AN38" s="98">
        <v>7.9327300000000003</v>
      </c>
      <c r="AO38" s="97"/>
      <c r="AP38" s="98"/>
      <c r="AQ38" s="100"/>
      <c r="AR38" s="97"/>
      <c r="AS38" s="98"/>
      <c r="AT38" s="100"/>
      <c r="AU38" s="100"/>
      <c r="AV38" s="100"/>
      <c r="AW38" s="97"/>
      <c r="AX38" s="99"/>
      <c r="AY38" s="98"/>
      <c r="AZ38" s="97"/>
      <c r="BA38" s="99"/>
      <c r="BB38" s="99"/>
      <c r="BC38" s="99"/>
      <c r="BD38" s="99"/>
      <c r="BE38" s="99"/>
      <c r="BF38" s="99"/>
      <c r="BG38" s="98"/>
      <c r="BH38" s="100"/>
      <c r="BI38" s="97"/>
      <c r="BJ38" s="99">
        <v>184.87493000000001</v>
      </c>
      <c r="BK38" s="98"/>
      <c r="BL38" s="97">
        <v>167.61232000000001</v>
      </c>
      <c r="BM38" s="99">
        <v>166.56063</v>
      </c>
      <c r="BN38" s="99">
        <v>168.58996999999999</v>
      </c>
      <c r="BO38" s="99"/>
      <c r="BP38" s="99"/>
      <c r="BQ38" s="99"/>
      <c r="BR38" s="99"/>
      <c r="BS38" s="99"/>
      <c r="BT38" s="99"/>
      <c r="BU38" s="99">
        <v>110.49702000000001</v>
      </c>
      <c r="BV38" s="99">
        <v>206.49456000000001</v>
      </c>
      <c r="BW38" s="99">
        <v>206.11548999999999</v>
      </c>
      <c r="BX38" s="99">
        <v>205.99002999999999</v>
      </c>
      <c r="BY38" s="98"/>
      <c r="BZ38" s="97">
        <v>17.41583</v>
      </c>
      <c r="CA38" s="98">
        <v>44.053669999999997</v>
      </c>
      <c r="CB38" s="100"/>
      <c r="CC38" s="97"/>
      <c r="CD38" s="99"/>
      <c r="CE38" s="99"/>
      <c r="CF38" s="99"/>
      <c r="CG38" s="99"/>
      <c r="CH38" s="99">
        <v>118.14735</v>
      </c>
      <c r="CI38" s="99">
        <v>47.905140000000003</v>
      </c>
      <c r="CJ38" s="99">
        <v>53.710120000000003</v>
      </c>
      <c r="CK38" s="99"/>
      <c r="CL38" s="99"/>
      <c r="CM38" s="99"/>
      <c r="CN38" s="98">
        <v>191.19621000000001</v>
      </c>
      <c r="CO38" s="97">
        <v>180.55348000000001</v>
      </c>
      <c r="CP38" s="99">
        <v>180.52450999999999</v>
      </c>
      <c r="CQ38" s="99">
        <v>181.33356000000001</v>
      </c>
      <c r="CR38" s="98">
        <v>181.02912000000001</v>
      </c>
      <c r="CS38" s="97"/>
      <c r="CT38" s="98"/>
      <c r="CU38" s="97"/>
      <c r="CV38" s="99"/>
      <c r="CW38" s="101"/>
      <c r="CX38" s="97"/>
      <c r="CY38" s="99"/>
      <c r="CZ38" s="99"/>
      <c r="DA38" s="98"/>
      <c r="DB38" s="97"/>
      <c r="DC38" s="99"/>
      <c r="DD38" s="99"/>
      <c r="DE38" s="99"/>
      <c r="DF38" s="99"/>
      <c r="DG38" s="99"/>
      <c r="DH38" s="99"/>
      <c r="DI38" s="99"/>
      <c r="DJ38" s="99"/>
      <c r="DK38" s="99"/>
      <c r="DL38" s="99"/>
      <c r="DM38" s="98"/>
      <c r="DN38" s="102"/>
      <c r="DO38" s="103"/>
      <c r="DP38" s="103"/>
      <c r="DQ38" s="104"/>
      <c r="DR38" s="97"/>
      <c r="DS38" s="99"/>
      <c r="DT38" s="99"/>
      <c r="DU38" s="98"/>
      <c r="DV38" s="100"/>
      <c r="DW38" s="97"/>
      <c r="DX38" s="99"/>
      <c r="DY38" s="99"/>
      <c r="DZ38" s="99"/>
      <c r="EA38" s="99"/>
      <c r="EB38" s="101"/>
      <c r="EC38" s="1"/>
      <c r="ED38" s="100"/>
      <c r="EE38" s="100"/>
      <c r="EF38" s="100"/>
      <c r="EG38" s="100"/>
      <c r="EH38" s="100"/>
      <c r="EI38" s="100"/>
      <c r="EJ38" s="100"/>
      <c r="EK38" s="100"/>
      <c r="EL38" s="97"/>
      <c r="EM38" s="98"/>
      <c r="EN38" s="100"/>
      <c r="EO38" s="100"/>
      <c r="EP38" s="100"/>
      <c r="EQ38" s="100"/>
      <c r="ER38" s="100"/>
      <c r="ES38" s="100"/>
      <c r="ET38" s="100"/>
      <c r="EU38" s="100"/>
      <c r="EV38" s="100"/>
      <c r="EW38" s="100"/>
      <c r="EX38" s="100"/>
      <c r="EY38" s="100"/>
      <c r="EZ38" s="100"/>
      <c r="FA38" s="97"/>
      <c r="FB38" s="99"/>
      <c r="FC38" s="99"/>
      <c r="FD38" s="98"/>
      <c r="FE38" s="100"/>
      <c r="FF38" s="100"/>
      <c r="FG38" s="100"/>
      <c r="FH38" s="100"/>
      <c r="FI38" s="100"/>
      <c r="FJ38" s="100"/>
      <c r="FK38" s="100"/>
      <c r="FL38" s="97"/>
      <c r="FM38" s="99"/>
      <c r="FN38" s="99"/>
      <c r="FO38" s="98"/>
      <c r="FP38" s="100"/>
      <c r="FQ38" s="97"/>
      <c r="FR38" s="98"/>
      <c r="FS38" s="97"/>
      <c r="FT38" s="99"/>
      <c r="FU38" s="99"/>
      <c r="FV38" s="99"/>
      <c r="FW38" s="98"/>
      <c r="FX38" s="97"/>
      <c r="FY38" s="98"/>
      <c r="FZ38" s="97"/>
      <c r="GA38" s="99"/>
      <c r="GB38" s="99"/>
      <c r="GC38" s="98"/>
      <c r="GD38" s="100"/>
      <c r="GE38" s="100"/>
      <c r="GF38" s="97"/>
      <c r="GG38" s="99"/>
      <c r="GH38" s="99"/>
      <c r="GI38" s="99"/>
      <c r="GJ38" s="98"/>
      <c r="GK38" s="100"/>
      <c r="GL38" s="97"/>
      <c r="GM38" s="98"/>
      <c r="GN38" s="1"/>
      <c r="GO38" s="100"/>
      <c r="GP38" s="97"/>
      <c r="GQ38" s="97"/>
      <c r="GR38" s="97"/>
      <c r="GS38" s="98"/>
      <c r="GT38" s="100"/>
      <c r="GU38" s="100"/>
      <c r="GV38" s="100"/>
      <c r="GW38" s="1"/>
      <c r="GX38" s="100"/>
      <c r="GY38" s="100"/>
      <c r="GZ38" s="100"/>
      <c r="HA38" s="100"/>
      <c r="HB38" s="100"/>
      <c r="HC38" s="100"/>
      <c r="HD38" s="97"/>
      <c r="HE38" s="98"/>
      <c r="HF38" s="1"/>
      <c r="HG38" s="97">
        <v>3142.8080900000004</v>
      </c>
      <c r="HH38" s="99">
        <v>3105.4749000000006</v>
      </c>
      <c r="HI38" s="98">
        <v>850.18141999999989</v>
      </c>
    </row>
    <row r="39" spans="1:217">
      <c r="A39" s="1"/>
      <c r="B39" s="96" t="s">
        <v>817</v>
      </c>
      <c r="C39" s="97"/>
      <c r="D39" s="98"/>
      <c r="E39" s="97"/>
      <c r="F39" s="99"/>
      <c r="G39" s="99">
        <v>8.8258700000000001</v>
      </c>
      <c r="H39" s="98">
        <v>8.5166900000000005</v>
      </c>
      <c r="I39" s="97"/>
      <c r="J39" s="98"/>
      <c r="K39" s="97"/>
      <c r="L39" s="98"/>
      <c r="M39" s="97"/>
      <c r="N39" s="99"/>
      <c r="O39" s="99"/>
      <c r="P39" s="99"/>
      <c r="Q39" s="99"/>
      <c r="R39" s="99"/>
      <c r="S39" s="99"/>
      <c r="T39" s="98"/>
      <c r="U39" s="97">
        <v>18.14123</v>
      </c>
      <c r="V39" s="99">
        <v>19.191960000000002</v>
      </c>
      <c r="W39" s="99"/>
      <c r="X39" s="98">
        <v>1.0612699999999999</v>
      </c>
      <c r="Y39" s="100"/>
      <c r="Z39" s="97"/>
      <c r="AA39" s="99"/>
      <c r="AB39" s="98">
        <v>23.060680000000001</v>
      </c>
      <c r="AC39" s="97"/>
      <c r="AD39" s="99"/>
      <c r="AE39" s="99"/>
      <c r="AF39" s="99"/>
      <c r="AG39" s="99">
        <v>12.23925</v>
      </c>
      <c r="AH39" s="99">
        <v>24.4617</v>
      </c>
      <c r="AI39" s="98">
        <v>10.27692</v>
      </c>
      <c r="AJ39" s="100"/>
      <c r="AK39" s="100"/>
      <c r="AL39" s="100">
        <v>179.37322</v>
      </c>
      <c r="AM39" s="97">
        <v>217.12262999999999</v>
      </c>
      <c r="AN39" s="98">
        <v>7.9327300000000003</v>
      </c>
      <c r="AO39" s="97"/>
      <c r="AP39" s="98"/>
      <c r="AQ39" s="100"/>
      <c r="AR39" s="97"/>
      <c r="AS39" s="98"/>
      <c r="AT39" s="100"/>
      <c r="AU39" s="100"/>
      <c r="AV39" s="100"/>
      <c r="AW39" s="97"/>
      <c r="AX39" s="99"/>
      <c r="AY39" s="98"/>
      <c r="AZ39" s="97"/>
      <c r="BA39" s="99"/>
      <c r="BB39" s="99"/>
      <c r="BC39" s="99"/>
      <c r="BD39" s="99"/>
      <c r="BE39" s="99"/>
      <c r="BF39" s="99"/>
      <c r="BG39" s="98"/>
      <c r="BH39" s="100"/>
      <c r="BI39" s="97"/>
      <c r="BJ39" s="99">
        <v>184.87493000000001</v>
      </c>
      <c r="BK39" s="98"/>
      <c r="BL39" s="97">
        <v>167.61232000000001</v>
      </c>
      <c r="BM39" s="99">
        <v>166.56063</v>
      </c>
      <c r="BN39" s="99">
        <v>168.58996999999999</v>
      </c>
      <c r="BO39" s="99"/>
      <c r="BP39" s="99"/>
      <c r="BQ39" s="99"/>
      <c r="BR39" s="99"/>
      <c r="BS39" s="99"/>
      <c r="BT39" s="99"/>
      <c r="BU39" s="99">
        <v>110.49702000000001</v>
      </c>
      <c r="BV39" s="99">
        <v>206.49456000000001</v>
      </c>
      <c r="BW39" s="99">
        <v>206.11548999999999</v>
      </c>
      <c r="BX39" s="99">
        <v>205.99002999999999</v>
      </c>
      <c r="BY39" s="98"/>
      <c r="BZ39" s="97">
        <v>17.41583</v>
      </c>
      <c r="CA39" s="98">
        <v>44.053669999999997</v>
      </c>
      <c r="CB39" s="100"/>
      <c r="CC39" s="97"/>
      <c r="CD39" s="99"/>
      <c r="CE39" s="99"/>
      <c r="CF39" s="99"/>
      <c r="CG39" s="99"/>
      <c r="CH39" s="99">
        <v>118.14735</v>
      </c>
      <c r="CI39" s="99">
        <v>47.905140000000003</v>
      </c>
      <c r="CJ39" s="99">
        <v>53.710120000000003</v>
      </c>
      <c r="CK39" s="99"/>
      <c r="CL39" s="99"/>
      <c r="CM39" s="99"/>
      <c r="CN39" s="98">
        <v>191.19621000000001</v>
      </c>
      <c r="CO39" s="97">
        <v>180.55348000000001</v>
      </c>
      <c r="CP39" s="99">
        <v>180.52450999999999</v>
      </c>
      <c r="CQ39" s="99">
        <v>181.33356000000001</v>
      </c>
      <c r="CR39" s="98">
        <v>181.02912000000001</v>
      </c>
      <c r="CS39" s="97"/>
      <c r="CT39" s="98"/>
      <c r="CU39" s="97"/>
      <c r="CV39" s="99"/>
      <c r="CW39" s="101"/>
      <c r="CX39" s="97"/>
      <c r="CY39" s="99"/>
      <c r="CZ39" s="99"/>
      <c r="DA39" s="98"/>
      <c r="DB39" s="97"/>
      <c r="DC39" s="99"/>
      <c r="DD39" s="99"/>
      <c r="DE39" s="99"/>
      <c r="DF39" s="99"/>
      <c r="DG39" s="99"/>
      <c r="DH39" s="99"/>
      <c r="DI39" s="99"/>
      <c r="DJ39" s="99"/>
      <c r="DK39" s="99"/>
      <c r="DL39" s="99"/>
      <c r="DM39" s="98"/>
      <c r="DN39" s="102"/>
      <c r="DO39" s="103"/>
      <c r="DP39" s="103"/>
      <c r="DQ39" s="104"/>
      <c r="DR39" s="97"/>
      <c r="DS39" s="99"/>
      <c r="DT39" s="99"/>
      <c r="DU39" s="98"/>
      <c r="DV39" s="100"/>
      <c r="DW39" s="97"/>
      <c r="DX39" s="99"/>
      <c r="DY39" s="99"/>
      <c r="DZ39" s="99"/>
      <c r="EA39" s="99"/>
      <c r="EB39" s="101"/>
      <c r="EC39" s="1"/>
      <c r="ED39" s="100"/>
      <c r="EE39" s="100"/>
      <c r="EF39" s="100"/>
      <c r="EG39" s="100"/>
      <c r="EH39" s="100"/>
      <c r="EI39" s="100"/>
      <c r="EJ39" s="100"/>
      <c r="EK39" s="100"/>
      <c r="EL39" s="97"/>
      <c r="EM39" s="98"/>
      <c r="EN39" s="100"/>
      <c r="EO39" s="100"/>
      <c r="EP39" s="100"/>
      <c r="EQ39" s="100"/>
      <c r="ER39" s="100"/>
      <c r="ES39" s="100"/>
      <c r="ET39" s="100"/>
      <c r="EU39" s="100"/>
      <c r="EV39" s="100"/>
      <c r="EW39" s="100"/>
      <c r="EX39" s="100"/>
      <c r="EY39" s="100"/>
      <c r="EZ39" s="100"/>
      <c r="FA39" s="97"/>
      <c r="FB39" s="99"/>
      <c r="FC39" s="99"/>
      <c r="FD39" s="98"/>
      <c r="FE39" s="100"/>
      <c r="FF39" s="100"/>
      <c r="FG39" s="100"/>
      <c r="FH39" s="100"/>
      <c r="FI39" s="100"/>
      <c r="FJ39" s="100"/>
      <c r="FK39" s="100"/>
      <c r="FL39" s="97"/>
      <c r="FM39" s="99"/>
      <c r="FN39" s="99"/>
      <c r="FO39" s="98"/>
      <c r="FP39" s="100"/>
      <c r="FQ39" s="97"/>
      <c r="FR39" s="98"/>
      <c r="FS39" s="97"/>
      <c r="FT39" s="99"/>
      <c r="FU39" s="99"/>
      <c r="FV39" s="99"/>
      <c r="FW39" s="98"/>
      <c r="FX39" s="97"/>
      <c r="FY39" s="98"/>
      <c r="FZ39" s="97"/>
      <c r="GA39" s="99"/>
      <c r="GB39" s="99"/>
      <c r="GC39" s="98"/>
      <c r="GD39" s="100"/>
      <c r="GE39" s="100"/>
      <c r="GF39" s="97"/>
      <c r="GG39" s="99"/>
      <c r="GH39" s="99"/>
      <c r="GI39" s="99"/>
      <c r="GJ39" s="98"/>
      <c r="GK39" s="100"/>
      <c r="GL39" s="97"/>
      <c r="GM39" s="98"/>
      <c r="GN39" s="1"/>
      <c r="GO39" s="100"/>
      <c r="GP39" s="97"/>
      <c r="GQ39" s="97"/>
      <c r="GR39" s="97"/>
      <c r="GS39" s="98"/>
      <c r="GT39" s="100"/>
      <c r="GU39" s="100"/>
      <c r="GV39" s="100"/>
      <c r="GW39" s="1"/>
      <c r="GX39" s="100"/>
      <c r="GY39" s="100"/>
      <c r="GZ39" s="100"/>
      <c r="HA39" s="100"/>
      <c r="HB39" s="100"/>
      <c r="HC39" s="100"/>
      <c r="HD39" s="97"/>
      <c r="HE39" s="98"/>
      <c r="HF39" s="1"/>
      <c r="HG39" s="97">
        <v>3142.8080900000004</v>
      </c>
      <c r="HH39" s="99">
        <v>3105.4749000000006</v>
      </c>
      <c r="HI39" s="98">
        <v>850.18141999999989</v>
      </c>
    </row>
    <row r="40" spans="1:217">
      <c r="A40" s="1"/>
      <c r="B40" s="96" t="s">
        <v>818</v>
      </c>
      <c r="C40" s="97"/>
      <c r="D40" s="98"/>
      <c r="E40" s="97"/>
      <c r="F40" s="99"/>
      <c r="G40" s="99">
        <v>8.8258700000000001</v>
      </c>
      <c r="H40" s="98">
        <v>8.5166900000000005</v>
      </c>
      <c r="I40" s="97"/>
      <c r="J40" s="98"/>
      <c r="K40" s="97"/>
      <c r="L40" s="98"/>
      <c r="M40" s="97"/>
      <c r="N40" s="99"/>
      <c r="O40" s="99"/>
      <c r="P40" s="99"/>
      <c r="Q40" s="99"/>
      <c r="R40" s="99"/>
      <c r="S40" s="99"/>
      <c r="T40" s="98"/>
      <c r="U40" s="97">
        <v>18.14123</v>
      </c>
      <c r="V40" s="99">
        <v>19.191960000000002</v>
      </c>
      <c r="W40" s="99"/>
      <c r="X40" s="98">
        <v>1.0612699999999999</v>
      </c>
      <c r="Y40" s="100"/>
      <c r="Z40" s="97"/>
      <c r="AA40" s="99"/>
      <c r="AB40" s="98">
        <v>23.060680000000001</v>
      </c>
      <c r="AC40" s="97"/>
      <c r="AD40" s="99"/>
      <c r="AE40" s="99"/>
      <c r="AF40" s="99"/>
      <c r="AG40" s="99">
        <v>12.23925</v>
      </c>
      <c r="AH40" s="99">
        <v>24.4617</v>
      </c>
      <c r="AI40" s="98">
        <v>10.27692</v>
      </c>
      <c r="AJ40" s="100"/>
      <c r="AK40" s="100"/>
      <c r="AL40" s="100">
        <v>179.37322</v>
      </c>
      <c r="AM40" s="97">
        <v>217.12262999999999</v>
      </c>
      <c r="AN40" s="98">
        <v>7.9327300000000003</v>
      </c>
      <c r="AO40" s="97"/>
      <c r="AP40" s="98"/>
      <c r="AQ40" s="100"/>
      <c r="AR40" s="97"/>
      <c r="AS40" s="98"/>
      <c r="AT40" s="100"/>
      <c r="AU40" s="100"/>
      <c r="AV40" s="100"/>
      <c r="AW40" s="97"/>
      <c r="AX40" s="99"/>
      <c r="AY40" s="98"/>
      <c r="AZ40" s="97"/>
      <c r="BA40" s="99"/>
      <c r="BB40" s="99"/>
      <c r="BC40" s="99"/>
      <c r="BD40" s="99"/>
      <c r="BE40" s="99"/>
      <c r="BF40" s="99"/>
      <c r="BG40" s="98"/>
      <c r="BH40" s="100"/>
      <c r="BI40" s="97"/>
      <c r="BJ40" s="99">
        <v>184.87493000000001</v>
      </c>
      <c r="BK40" s="98"/>
      <c r="BL40" s="97">
        <v>167.61232000000001</v>
      </c>
      <c r="BM40" s="99">
        <v>166.56063</v>
      </c>
      <c r="BN40" s="99">
        <v>168.58996999999999</v>
      </c>
      <c r="BO40" s="99"/>
      <c r="BP40" s="99"/>
      <c r="BQ40" s="99"/>
      <c r="BR40" s="99"/>
      <c r="BS40" s="99"/>
      <c r="BT40" s="99"/>
      <c r="BU40" s="99">
        <v>110.49702000000001</v>
      </c>
      <c r="BV40" s="99">
        <v>206.49456000000001</v>
      </c>
      <c r="BW40" s="99">
        <v>206.11548999999999</v>
      </c>
      <c r="BX40" s="99">
        <v>205.99002999999999</v>
      </c>
      <c r="BY40" s="98"/>
      <c r="BZ40" s="97">
        <v>17.41583</v>
      </c>
      <c r="CA40" s="98">
        <v>44.053669999999997</v>
      </c>
      <c r="CB40" s="100"/>
      <c r="CC40" s="97"/>
      <c r="CD40" s="99"/>
      <c r="CE40" s="99"/>
      <c r="CF40" s="99"/>
      <c r="CG40" s="99"/>
      <c r="CH40" s="99">
        <v>118.14735</v>
      </c>
      <c r="CI40" s="99">
        <v>47.905140000000003</v>
      </c>
      <c r="CJ40" s="99">
        <v>53.710120000000003</v>
      </c>
      <c r="CK40" s="99"/>
      <c r="CL40" s="99"/>
      <c r="CM40" s="99"/>
      <c r="CN40" s="98">
        <v>191.19621000000001</v>
      </c>
      <c r="CO40" s="97">
        <v>180.55348000000001</v>
      </c>
      <c r="CP40" s="99">
        <v>180.52450999999999</v>
      </c>
      <c r="CQ40" s="99">
        <v>181.33356000000001</v>
      </c>
      <c r="CR40" s="98">
        <v>181.02912000000001</v>
      </c>
      <c r="CS40" s="97"/>
      <c r="CT40" s="98"/>
      <c r="CU40" s="97"/>
      <c r="CV40" s="99"/>
      <c r="CW40" s="101"/>
      <c r="CX40" s="97"/>
      <c r="CY40" s="99"/>
      <c r="CZ40" s="99"/>
      <c r="DA40" s="98"/>
      <c r="DB40" s="97"/>
      <c r="DC40" s="99"/>
      <c r="DD40" s="99"/>
      <c r="DE40" s="99"/>
      <c r="DF40" s="99"/>
      <c r="DG40" s="99"/>
      <c r="DH40" s="99"/>
      <c r="DI40" s="99"/>
      <c r="DJ40" s="99"/>
      <c r="DK40" s="99"/>
      <c r="DL40" s="99"/>
      <c r="DM40" s="98"/>
      <c r="DN40" s="102"/>
      <c r="DO40" s="103"/>
      <c r="DP40" s="103"/>
      <c r="DQ40" s="104"/>
      <c r="DR40" s="97"/>
      <c r="DS40" s="99"/>
      <c r="DT40" s="99"/>
      <c r="DU40" s="98"/>
      <c r="DV40" s="100"/>
      <c r="DW40" s="97"/>
      <c r="DX40" s="99"/>
      <c r="DY40" s="99"/>
      <c r="DZ40" s="99"/>
      <c r="EA40" s="99"/>
      <c r="EB40" s="101"/>
      <c r="EC40" s="1"/>
      <c r="ED40" s="100"/>
      <c r="EE40" s="100"/>
      <c r="EF40" s="100"/>
      <c r="EG40" s="100"/>
      <c r="EH40" s="100"/>
      <c r="EI40" s="100"/>
      <c r="EJ40" s="100"/>
      <c r="EK40" s="100"/>
      <c r="EL40" s="97"/>
      <c r="EM40" s="98"/>
      <c r="EN40" s="100"/>
      <c r="EO40" s="100"/>
      <c r="EP40" s="100"/>
      <c r="EQ40" s="100"/>
      <c r="ER40" s="100"/>
      <c r="ES40" s="100"/>
      <c r="ET40" s="100"/>
      <c r="EU40" s="100"/>
      <c r="EV40" s="100"/>
      <c r="EW40" s="100"/>
      <c r="EX40" s="100"/>
      <c r="EY40" s="100"/>
      <c r="EZ40" s="100"/>
      <c r="FA40" s="97"/>
      <c r="FB40" s="99"/>
      <c r="FC40" s="99"/>
      <c r="FD40" s="98"/>
      <c r="FE40" s="100"/>
      <c r="FF40" s="100"/>
      <c r="FG40" s="100"/>
      <c r="FH40" s="100"/>
      <c r="FI40" s="100"/>
      <c r="FJ40" s="100"/>
      <c r="FK40" s="100"/>
      <c r="FL40" s="97"/>
      <c r="FM40" s="99"/>
      <c r="FN40" s="99"/>
      <c r="FO40" s="98"/>
      <c r="FP40" s="100"/>
      <c r="FQ40" s="97"/>
      <c r="FR40" s="98"/>
      <c r="FS40" s="97"/>
      <c r="FT40" s="99"/>
      <c r="FU40" s="99"/>
      <c r="FV40" s="99"/>
      <c r="FW40" s="98"/>
      <c r="FX40" s="97"/>
      <c r="FY40" s="98"/>
      <c r="FZ40" s="97"/>
      <c r="GA40" s="99"/>
      <c r="GB40" s="99"/>
      <c r="GC40" s="98"/>
      <c r="GD40" s="100"/>
      <c r="GE40" s="100"/>
      <c r="GF40" s="97"/>
      <c r="GG40" s="99"/>
      <c r="GH40" s="99"/>
      <c r="GI40" s="99"/>
      <c r="GJ40" s="98"/>
      <c r="GK40" s="100"/>
      <c r="GL40" s="97"/>
      <c r="GM40" s="98"/>
      <c r="GN40" s="1"/>
      <c r="GO40" s="100"/>
      <c r="GP40" s="97"/>
      <c r="GQ40" s="97"/>
      <c r="GR40" s="97"/>
      <c r="GS40" s="98"/>
      <c r="GT40" s="100"/>
      <c r="GU40" s="100"/>
      <c r="GV40" s="100"/>
      <c r="GW40" s="1"/>
      <c r="GX40" s="100"/>
      <c r="GY40" s="100"/>
      <c r="GZ40" s="100"/>
      <c r="HA40" s="100"/>
      <c r="HB40" s="100"/>
      <c r="HC40" s="100"/>
      <c r="HD40" s="97"/>
      <c r="HE40" s="98"/>
      <c r="HF40" s="1"/>
      <c r="HG40" s="97">
        <v>3142.8080900000004</v>
      </c>
      <c r="HH40" s="99">
        <v>3105.4749000000006</v>
      </c>
      <c r="HI40" s="98">
        <v>850.18141999999989</v>
      </c>
    </row>
    <row r="41" spans="1:217">
      <c r="A41" s="1"/>
      <c r="B41" s="96" t="s">
        <v>819</v>
      </c>
      <c r="C41" s="97"/>
      <c r="D41" s="98"/>
      <c r="E41" s="97"/>
      <c r="F41" s="99"/>
      <c r="G41" s="99">
        <v>8.8258700000000001</v>
      </c>
      <c r="H41" s="98">
        <v>8.5166900000000005</v>
      </c>
      <c r="I41" s="97"/>
      <c r="J41" s="98"/>
      <c r="K41" s="97"/>
      <c r="L41" s="98"/>
      <c r="M41" s="97"/>
      <c r="N41" s="99"/>
      <c r="O41" s="99"/>
      <c r="P41" s="99"/>
      <c r="Q41" s="99"/>
      <c r="R41" s="99"/>
      <c r="S41" s="99"/>
      <c r="T41" s="98"/>
      <c r="U41" s="97">
        <v>18.14123</v>
      </c>
      <c r="V41" s="99">
        <v>19.191960000000002</v>
      </c>
      <c r="W41" s="99"/>
      <c r="X41" s="98">
        <v>1.0612699999999999</v>
      </c>
      <c r="Y41" s="100"/>
      <c r="Z41" s="97"/>
      <c r="AA41" s="99"/>
      <c r="AB41" s="98">
        <v>23.060680000000001</v>
      </c>
      <c r="AC41" s="97"/>
      <c r="AD41" s="99"/>
      <c r="AE41" s="99"/>
      <c r="AF41" s="99"/>
      <c r="AG41" s="99">
        <v>12.23925</v>
      </c>
      <c r="AH41" s="99">
        <v>24.4617</v>
      </c>
      <c r="AI41" s="98">
        <v>10.27692</v>
      </c>
      <c r="AJ41" s="100"/>
      <c r="AK41" s="100"/>
      <c r="AL41" s="100">
        <v>179.37322</v>
      </c>
      <c r="AM41" s="97">
        <v>217.12262999999999</v>
      </c>
      <c r="AN41" s="98">
        <v>7.9327300000000003</v>
      </c>
      <c r="AO41" s="97"/>
      <c r="AP41" s="98"/>
      <c r="AQ41" s="100"/>
      <c r="AR41" s="97"/>
      <c r="AS41" s="98"/>
      <c r="AT41" s="100"/>
      <c r="AU41" s="100"/>
      <c r="AV41" s="100"/>
      <c r="AW41" s="97"/>
      <c r="AX41" s="99"/>
      <c r="AY41" s="98"/>
      <c r="AZ41" s="97"/>
      <c r="BA41" s="99"/>
      <c r="BB41" s="99"/>
      <c r="BC41" s="99"/>
      <c r="BD41" s="99"/>
      <c r="BE41" s="99"/>
      <c r="BF41" s="99"/>
      <c r="BG41" s="98"/>
      <c r="BH41" s="100"/>
      <c r="BI41" s="97"/>
      <c r="BJ41" s="99">
        <v>184.87493000000001</v>
      </c>
      <c r="BK41" s="98"/>
      <c r="BL41" s="97">
        <v>167.61232000000001</v>
      </c>
      <c r="BM41" s="99">
        <v>166.56063</v>
      </c>
      <c r="BN41" s="99">
        <v>168.58996999999999</v>
      </c>
      <c r="BO41" s="99"/>
      <c r="BP41" s="99"/>
      <c r="BQ41" s="99"/>
      <c r="BR41" s="99"/>
      <c r="BS41" s="99"/>
      <c r="BT41" s="99"/>
      <c r="BU41" s="99">
        <v>110.49702000000001</v>
      </c>
      <c r="BV41" s="99">
        <v>206.49456000000001</v>
      </c>
      <c r="BW41" s="99">
        <v>206.11548999999999</v>
      </c>
      <c r="BX41" s="99">
        <v>205.99002999999999</v>
      </c>
      <c r="BY41" s="98"/>
      <c r="BZ41" s="97">
        <v>17.41583</v>
      </c>
      <c r="CA41" s="98">
        <v>44.053669999999997</v>
      </c>
      <c r="CB41" s="100"/>
      <c r="CC41" s="97"/>
      <c r="CD41" s="99"/>
      <c r="CE41" s="99"/>
      <c r="CF41" s="99"/>
      <c r="CG41" s="99"/>
      <c r="CH41" s="99">
        <v>118.14735</v>
      </c>
      <c r="CI41" s="99">
        <v>47.905140000000003</v>
      </c>
      <c r="CJ41" s="99">
        <v>53.710120000000003</v>
      </c>
      <c r="CK41" s="99"/>
      <c r="CL41" s="99"/>
      <c r="CM41" s="99"/>
      <c r="CN41" s="98">
        <v>191.19621000000001</v>
      </c>
      <c r="CO41" s="97">
        <v>180.55348000000001</v>
      </c>
      <c r="CP41" s="99">
        <v>180.52450999999999</v>
      </c>
      <c r="CQ41" s="99">
        <v>181.33356000000001</v>
      </c>
      <c r="CR41" s="98">
        <v>181.02912000000001</v>
      </c>
      <c r="CS41" s="97"/>
      <c r="CT41" s="98"/>
      <c r="CU41" s="97"/>
      <c r="CV41" s="99"/>
      <c r="CW41" s="101"/>
      <c r="CX41" s="97"/>
      <c r="CY41" s="99"/>
      <c r="CZ41" s="99"/>
      <c r="DA41" s="98"/>
      <c r="DB41" s="97"/>
      <c r="DC41" s="99"/>
      <c r="DD41" s="99"/>
      <c r="DE41" s="99"/>
      <c r="DF41" s="99"/>
      <c r="DG41" s="99"/>
      <c r="DH41" s="99"/>
      <c r="DI41" s="99"/>
      <c r="DJ41" s="99"/>
      <c r="DK41" s="99"/>
      <c r="DL41" s="99"/>
      <c r="DM41" s="98"/>
      <c r="DN41" s="102"/>
      <c r="DO41" s="103"/>
      <c r="DP41" s="103"/>
      <c r="DQ41" s="104"/>
      <c r="DR41" s="97"/>
      <c r="DS41" s="99"/>
      <c r="DT41" s="99"/>
      <c r="DU41" s="98"/>
      <c r="DV41" s="100"/>
      <c r="DW41" s="97"/>
      <c r="DX41" s="99"/>
      <c r="DY41" s="99"/>
      <c r="DZ41" s="99"/>
      <c r="EA41" s="99"/>
      <c r="EB41" s="101"/>
      <c r="EC41" s="1"/>
      <c r="ED41" s="100"/>
      <c r="EE41" s="100"/>
      <c r="EF41" s="100"/>
      <c r="EG41" s="100"/>
      <c r="EH41" s="100"/>
      <c r="EI41" s="100"/>
      <c r="EJ41" s="100"/>
      <c r="EK41" s="100"/>
      <c r="EL41" s="97"/>
      <c r="EM41" s="98"/>
      <c r="EN41" s="100"/>
      <c r="EO41" s="100"/>
      <c r="EP41" s="100"/>
      <c r="EQ41" s="100"/>
      <c r="ER41" s="100"/>
      <c r="ES41" s="100"/>
      <c r="ET41" s="100"/>
      <c r="EU41" s="100"/>
      <c r="EV41" s="100"/>
      <c r="EW41" s="100"/>
      <c r="EX41" s="100"/>
      <c r="EY41" s="100"/>
      <c r="EZ41" s="100"/>
      <c r="FA41" s="97"/>
      <c r="FB41" s="99"/>
      <c r="FC41" s="99"/>
      <c r="FD41" s="98"/>
      <c r="FE41" s="100"/>
      <c r="FF41" s="100"/>
      <c r="FG41" s="100"/>
      <c r="FH41" s="100"/>
      <c r="FI41" s="100"/>
      <c r="FJ41" s="100"/>
      <c r="FK41" s="100"/>
      <c r="FL41" s="97"/>
      <c r="FM41" s="99"/>
      <c r="FN41" s="99"/>
      <c r="FO41" s="98"/>
      <c r="FP41" s="100"/>
      <c r="FQ41" s="97"/>
      <c r="FR41" s="98"/>
      <c r="FS41" s="97"/>
      <c r="FT41" s="99"/>
      <c r="FU41" s="99"/>
      <c r="FV41" s="99"/>
      <c r="FW41" s="98"/>
      <c r="FX41" s="97"/>
      <c r="FY41" s="98"/>
      <c r="FZ41" s="97"/>
      <c r="GA41" s="99"/>
      <c r="GB41" s="99"/>
      <c r="GC41" s="98"/>
      <c r="GD41" s="100"/>
      <c r="GE41" s="100"/>
      <c r="GF41" s="97"/>
      <c r="GG41" s="99"/>
      <c r="GH41" s="99"/>
      <c r="GI41" s="99"/>
      <c r="GJ41" s="98"/>
      <c r="GK41" s="100"/>
      <c r="GL41" s="97"/>
      <c r="GM41" s="98"/>
      <c r="GN41" s="1"/>
      <c r="GO41" s="100"/>
      <c r="GP41" s="97"/>
      <c r="GQ41" s="97"/>
      <c r="GR41" s="97"/>
      <c r="GS41" s="98"/>
      <c r="GT41" s="100"/>
      <c r="GU41" s="100"/>
      <c r="GV41" s="100"/>
      <c r="GW41" s="1"/>
      <c r="GX41" s="100"/>
      <c r="GY41" s="100"/>
      <c r="GZ41" s="100"/>
      <c r="HA41" s="100"/>
      <c r="HB41" s="100"/>
      <c r="HC41" s="100"/>
      <c r="HD41" s="97"/>
      <c r="HE41" s="98"/>
      <c r="HF41" s="1"/>
      <c r="HG41" s="97">
        <v>3142.8080900000004</v>
      </c>
      <c r="HH41" s="99">
        <v>3105.4749000000006</v>
      </c>
      <c r="HI41" s="98">
        <v>850.18141999999989</v>
      </c>
    </row>
    <row r="42" spans="1:217">
      <c r="A42" s="1"/>
      <c r="B42" s="96" t="s">
        <v>820</v>
      </c>
      <c r="C42" s="97"/>
      <c r="D42" s="98"/>
      <c r="E42" s="97"/>
      <c r="F42" s="99"/>
      <c r="G42" s="99">
        <v>8.8258700000000001</v>
      </c>
      <c r="H42" s="98">
        <v>8.5166900000000005</v>
      </c>
      <c r="I42" s="97"/>
      <c r="J42" s="98"/>
      <c r="K42" s="97"/>
      <c r="L42" s="98"/>
      <c r="M42" s="97"/>
      <c r="N42" s="99"/>
      <c r="O42" s="99"/>
      <c r="P42" s="99"/>
      <c r="Q42" s="99"/>
      <c r="R42" s="99"/>
      <c r="S42" s="99"/>
      <c r="T42" s="98"/>
      <c r="U42" s="97">
        <v>18.14123</v>
      </c>
      <c r="V42" s="99">
        <v>19.191960000000002</v>
      </c>
      <c r="W42" s="99"/>
      <c r="X42" s="98">
        <v>1.0612699999999999</v>
      </c>
      <c r="Y42" s="100"/>
      <c r="Z42" s="97"/>
      <c r="AA42" s="99"/>
      <c r="AB42" s="98">
        <v>23.060680000000001</v>
      </c>
      <c r="AC42" s="97"/>
      <c r="AD42" s="99"/>
      <c r="AE42" s="99"/>
      <c r="AF42" s="99"/>
      <c r="AG42" s="99">
        <v>12.23925</v>
      </c>
      <c r="AH42" s="99">
        <v>24.4617</v>
      </c>
      <c r="AI42" s="98">
        <v>10.27692</v>
      </c>
      <c r="AJ42" s="100"/>
      <c r="AK42" s="100"/>
      <c r="AL42" s="100">
        <v>179.37322</v>
      </c>
      <c r="AM42" s="97">
        <v>217.12262999999999</v>
      </c>
      <c r="AN42" s="98">
        <v>7.9327300000000003</v>
      </c>
      <c r="AO42" s="97"/>
      <c r="AP42" s="98"/>
      <c r="AQ42" s="100"/>
      <c r="AR42" s="97"/>
      <c r="AS42" s="98"/>
      <c r="AT42" s="100"/>
      <c r="AU42" s="100"/>
      <c r="AV42" s="100"/>
      <c r="AW42" s="97"/>
      <c r="AX42" s="99"/>
      <c r="AY42" s="98"/>
      <c r="AZ42" s="97"/>
      <c r="BA42" s="99"/>
      <c r="BB42" s="99"/>
      <c r="BC42" s="99"/>
      <c r="BD42" s="99"/>
      <c r="BE42" s="99"/>
      <c r="BF42" s="99"/>
      <c r="BG42" s="98"/>
      <c r="BH42" s="100"/>
      <c r="BI42" s="97"/>
      <c r="BJ42" s="99">
        <v>184.87493000000001</v>
      </c>
      <c r="BK42" s="98"/>
      <c r="BL42" s="97">
        <v>167.61232000000001</v>
      </c>
      <c r="BM42" s="99">
        <v>166.56063</v>
      </c>
      <c r="BN42" s="99">
        <v>168.58996999999999</v>
      </c>
      <c r="BO42" s="99"/>
      <c r="BP42" s="99"/>
      <c r="BQ42" s="99"/>
      <c r="BR42" s="99"/>
      <c r="BS42" s="99"/>
      <c r="BT42" s="99"/>
      <c r="BU42" s="99">
        <v>110.49702000000001</v>
      </c>
      <c r="BV42" s="99">
        <v>206.49456000000001</v>
      </c>
      <c r="BW42" s="99">
        <v>206.11548999999999</v>
      </c>
      <c r="BX42" s="99">
        <v>205.99002999999999</v>
      </c>
      <c r="BY42" s="98"/>
      <c r="BZ42" s="97">
        <v>17.41583</v>
      </c>
      <c r="CA42" s="98">
        <v>44.053669999999997</v>
      </c>
      <c r="CB42" s="100"/>
      <c r="CC42" s="97"/>
      <c r="CD42" s="99"/>
      <c r="CE42" s="99"/>
      <c r="CF42" s="99"/>
      <c r="CG42" s="99"/>
      <c r="CH42" s="99">
        <v>118.14735</v>
      </c>
      <c r="CI42" s="99">
        <v>47.905140000000003</v>
      </c>
      <c r="CJ42" s="99">
        <v>53.710120000000003</v>
      </c>
      <c r="CK42" s="99"/>
      <c r="CL42" s="99"/>
      <c r="CM42" s="99"/>
      <c r="CN42" s="98">
        <v>191.19621000000001</v>
      </c>
      <c r="CO42" s="97">
        <v>180.55348000000001</v>
      </c>
      <c r="CP42" s="99">
        <v>180.52450999999999</v>
      </c>
      <c r="CQ42" s="99">
        <v>181.33356000000001</v>
      </c>
      <c r="CR42" s="98">
        <v>181.02912000000001</v>
      </c>
      <c r="CS42" s="97"/>
      <c r="CT42" s="98"/>
      <c r="CU42" s="97"/>
      <c r="CV42" s="99"/>
      <c r="CW42" s="101"/>
      <c r="CX42" s="97"/>
      <c r="CY42" s="99"/>
      <c r="CZ42" s="99"/>
      <c r="DA42" s="98"/>
      <c r="DB42" s="97"/>
      <c r="DC42" s="99"/>
      <c r="DD42" s="99"/>
      <c r="DE42" s="99"/>
      <c r="DF42" s="99"/>
      <c r="DG42" s="99"/>
      <c r="DH42" s="99"/>
      <c r="DI42" s="99"/>
      <c r="DJ42" s="99"/>
      <c r="DK42" s="99"/>
      <c r="DL42" s="99"/>
      <c r="DM42" s="98"/>
      <c r="DN42" s="102"/>
      <c r="DO42" s="103"/>
      <c r="DP42" s="103"/>
      <c r="DQ42" s="104"/>
      <c r="DR42" s="97"/>
      <c r="DS42" s="99"/>
      <c r="DT42" s="99"/>
      <c r="DU42" s="98"/>
      <c r="DV42" s="100"/>
      <c r="DW42" s="97"/>
      <c r="DX42" s="99"/>
      <c r="DY42" s="99"/>
      <c r="DZ42" s="99"/>
      <c r="EA42" s="99"/>
      <c r="EB42" s="101"/>
      <c r="EC42" s="1"/>
      <c r="ED42" s="100"/>
      <c r="EE42" s="100"/>
      <c r="EF42" s="100"/>
      <c r="EG42" s="100"/>
      <c r="EH42" s="100"/>
      <c r="EI42" s="100"/>
      <c r="EJ42" s="100"/>
      <c r="EK42" s="100"/>
      <c r="EL42" s="97"/>
      <c r="EM42" s="98"/>
      <c r="EN42" s="100"/>
      <c r="EO42" s="100"/>
      <c r="EP42" s="100"/>
      <c r="EQ42" s="100"/>
      <c r="ER42" s="100"/>
      <c r="ES42" s="100"/>
      <c r="ET42" s="100"/>
      <c r="EU42" s="100"/>
      <c r="EV42" s="100"/>
      <c r="EW42" s="100"/>
      <c r="EX42" s="100"/>
      <c r="EY42" s="100"/>
      <c r="EZ42" s="100"/>
      <c r="FA42" s="97"/>
      <c r="FB42" s="99"/>
      <c r="FC42" s="99"/>
      <c r="FD42" s="98"/>
      <c r="FE42" s="100"/>
      <c r="FF42" s="100"/>
      <c r="FG42" s="100"/>
      <c r="FH42" s="100"/>
      <c r="FI42" s="100"/>
      <c r="FJ42" s="100"/>
      <c r="FK42" s="100"/>
      <c r="FL42" s="97"/>
      <c r="FM42" s="99"/>
      <c r="FN42" s="99"/>
      <c r="FO42" s="98"/>
      <c r="FP42" s="100"/>
      <c r="FQ42" s="97"/>
      <c r="FR42" s="98"/>
      <c r="FS42" s="97"/>
      <c r="FT42" s="99"/>
      <c r="FU42" s="99"/>
      <c r="FV42" s="99"/>
      <c r="FW42" s="98"/>
      <c r="FX42" s="97"/>
      <c r="FY42" s="98"/>
      <c r="FZ42" s="97"/>
      <c r="GA42" s="99"/>
      <c r="GB42" s="99"/>
      <c r="GC42" s="98"/>
      <c r="GD42" s="100"/>
      <c r="GE42" s="100"/>
      <c r="GF42" s="97"/>
      <c r="GG42" s="99"/>
      <c r="GH42" s="99"/>
      <c r="GI42" s="99"/>
      <c r="GJ42" s="98"/>
      <c r="GK42" s="100"/>
      <c r="GL42" s="97"/>
      <c r="GM42" s="98"/>
      <c r="GN42" s="1"/>
      <c r="GO42" s="100"/>
      <c r="GP42" s="97"/>
      <c r="GQ42" s="97"/>
      <c r="GR42" s="97"/>
      <c r="GS42" s="98"/>
      <c r="GT42" s="100"/>
      <c r="GU42" s="100"/>
      <c r="GV42" s="100"/>
      <c r="GW42" s="1"/>
      <c r="GX42" s="100"/>
      <c r="GY42" s="100"/>
      <c r="GZ42" s="100"/>
      <c r="HA42" s="100"/>
      <c r="HB42" s="100"/>
      <c r="HC42" s="100"/>
      <c r="HD42" s="97"/>
      <c r="HE42" s="98"/>
      <c r="HF42" s="1"/>
      <c r="HG42" s="97">
        <v>3142.8080900000004</v>
      </c>
      <c r="HH42" s="99">
        <v>3105.4749000000006</v>
      </c>
      <c r="HI42" s="98">
        <v>850.18141999999989</v>
      </c>
    </row>
    <row r="43" spans="1:217">
      <c r="A43" s="1"/>
      <c r="B43" s="96" t="s">
        <v>821</v>
      </c>
      <c r="C43" s="97"/>
      <c r="D43" s="98"/>
      <c r="E43" s="97"/>
      <c r="F43" s="99"/>
      <c r="G43" s="99">
        <v>8.8258700000000001</v>
      </c>
      <c r="H43" s="98">
        <v>8.5166900000000005</v>
      </c>
      <c r="I43" s="97"/>
      <c r="J43" s="98"/>
      <c r="K43" s="97"/>
      <c r="L43" s="98"/>
      <c r="M43" s="97"/>
      <c r="N43" s="99"/>
      <c r="O43" s="99"/>
      <c r="P43" s="99"/>
      <c r="Q43" s="99"/>
      <c r="R43" s="99"/>
      <c r="S43" s="99"/>
      <c r="T43" s="98"/>
      <c r="U43" s="97">
        <v>18.14123</v>
      </c>
      <c r="V43" s="99">
        <v>19.191960000000002</v>
      </c>
      <c r="W43" s="99"/>
      <c r="X43" s="98">
        <v>1.0612699999999999</v>
      </c>
      <c r="Y43" s="100"/>
      <c r="Z43" s="97"/>
      <c r="AA43" s="99"/>
      <c r="AB43" s="98">
        <v>23.060680000000001</v>
      </c>
      <c r="AC43" s="97"/>
      <c r="AD43" s="99"/>
      <c r="AE43" s="99"/>
      <c r="AF43" s="99"/>
      <c r="AG43" s="99">
        <v>12.23925</v>
      </c>
      <c r="AH43" s="99">
        <v>24.4617</v>
      </c>
      <c r="AI43" s="98">
        <v>10.27692</v>
      </c>
      <c r="AJ43" s="100"/>
      <c r="AK43" s="100"/>
      <c r="AL43" s="100">
        <v>179.37322</v>
      </c>
      <c r="AM43" s="97">
        <v>217.12262999999999</v>
      </c>
      <c r="AN43" s="98">
        <v>7.9327300000000003</v>
      </c>
      <c r="AO43" s="97"/>
      <c r="AP43" s="98"/>
      <c r="AQ43" s="100"/>
      <c r="AR43" s="97"/>
      <c r="AS43" s="98"/>
      <c r="AT43" s="100"/>
      <c r="AU43" s="100"/>
      <c r="AV43" s="100"/>
      <c r="AW43" s="97"/>
      <c r="AX43" s="99"/>
      <c r="AY43" s="98"/>
      <c r="AZ43" s="97"/>
      <c r="BA43" s="99"/>
      <c r="BB43" s="99"/>
      <c r="BC43" s="99"/>
      <c r="BD43" s="99"/>
      <c r="BE43" s="99"/>
      <c r="BF43" s="99"/>
      <c r="BG43" s="98"/>
      <c r="BH43" s="100"/>
      <c r="BI43" s="97"/>
      <c r="BJ43" s="99">
        <v>184.87493000000001</v>
      </c>
      <c r="BK43" s="98"/>
      <c r="BL43" s="97">
        <v>167.61232000000001</v>
      </c>
      <c r="BM43" s="99">
        <v>166.56063</v>
      </c>
      <c r="BN43" s="99">
        <v>168.58996999999999</v>
      </c>
      <c r="BO43" s="99"/>
      <c r="BP43" s="99"/>
      <c r="BQ43" s="99"/>
      <c r="BR43" s="99"/>
      <c r="BS43" s="99"/>
      <c r="BT43" s="99"/>
      <c r="BU43" s="99">
        <v>110.49702000000001</v>
      </c>
      <c r="BV43" s="99">
        <v>206.49456000000001</v>
      </c>
      <c r="BW43" s="99">
        <v>206.11548999999999</v>
      </c>
      <c r="BX43" s="99">
        <v>205.99002999999999</v>
      </c>
      <c r="BY43" s="98"/>
      <c r="BZ43" s="97">
        <v>17.41583</v>
      </c>
      <c r="CA43" s="98">
        <v>44.053669999999997</v>
      </c>
      <c r="CB43" s="100"/>
      <c r="CC43" s="97"/>
      <c r="CD43" s="99"/>
      <c r="CE43" s="99"/>
      <c r="CF43" s="99"/>
      <c r="CG43" s="99"/>
      <c r="CH43" s="99">
        <v>118.14735</v>
      </c>
      <c r="CI43" s="99">
        <v>47.905140000000003</v>
      </c>
      <c r="CJ43" s="99">
        <v>53.710120000000003</v>
      </c>
      <c r="CK43" s="99"/>
      <c r="CL43" s="99"/>
      <c r="CM43" s="99"/>
      <c r="CN43" s="98">
        <v>191.19621000000001</v>
      </c>
      <c r="CO43" s="97">
        <v>180.55348000000001</v>
      </c>
      <c r="CP43" s="99">
        <v>180.52450999999999</v>
      </c>
      <c r="CQ43" s="99">
        <v>181.33356000000001</v>
      </c>
      <c r="CR43" s="98">
        <v>181.02912000000001</v>
      </c>
      <c r="CS43" s="97"/>
      <c r="CT43" s="98"/>
      <c r="CU43" s="97"/>
      <c r="CV43" s="99"/>
      <c r="CW43" s="101"/>
      <c r="CX43" s="97"/>
      <c r="CY43" s="99"/>
      <c r="CZ43" s="99"/>
      <c r="DA43" s="98"/>
      <c r="DB43" s="97"/>
      <c r="DC43" s="99"/>
      <c r="DD43" s="99"/>
      <c r="DE43" s="99"/>
      <c r="DF43" s="99"/>
      <c r="DG43" s="99"/>
      <c r="DH43" s="99"/>
      <c r="DI43" s="99"/>
      <c r="DJ43" s="99"/>
      <c r="DK43" s="99"/>
      <c r="DL43" s="99"/>
      <c r="DM43" s="98"/>
      <c r="DN43" s="102"/>
      <c r="DO43" s="103"/>
      <c r="DP43" s="103"/>
      <c r="DQ43" s="104"/>
      <c r="DR43" s="97"/>
      <c r="DS43" s="99"/>
      <c r="DT43" s="99"/>
      <c r="DU43" s="98"/>
      <c r="DV43" s="100"/>
      <c r="DW43" s="97"/>
      <c r="DX43" s="99"/>
      <c r="DY43" s="99"/>
      <c r="DZ43" s="99"/>
      <c r="EA43" s="99"/>
      <c r="EB43" s="101"/>
      <c r="EC43" s="1"/>
      <c r="ED43" s="100"/>
      <c r="EE43" s="100"/>
      <c r="EF43" s="100"/>
      <c r="EG43" s="100"/>
      <c r="EH43" s="100"/>
      <c r="EI43" s="100"/>
      <c r="EJ43" s="100"/>
      <c r="EK43" s="100"/>
      <c r="EL43" s="97"/>
      <c r="EM43" s="98"/>
      <c r="EN43" s="100"/>
      <c r="EO43" s="100"/>
      <c r="EP43" s="100"/>
      <c r="EQ43" s="100"/>
      <c r="ER43" s="100"/>
      <c r="ES43" s="100"/>
      <c r="ET43" s="100"/>
      <c r="EU43" s="100"/>
      <c r="EV43" s="100"/>
      <c r="EW43" s="100"/>
      <c r="EX43" s="100"/>
      <c r="EY43" s="100"/>
      <c r="EZ43" s="100"/>
      <c r="FA43" s="97"/>
      <c r="FB43" s="99"/>
      <c r="FC43" s="99"/>
      <c r="FD43" s="98"/>
      <c r="FE43" s="100"/>
      <c r="FF43" s="100"/>
      <c r="FG43" s="100"/>
      <c r="FH43" s="100"/>
      <c r="FI43" s="100"/>
      <c r="FJ43" s="100"/>
      <c r="FK43" s="100"/>
      <c r="FL43" s="97"/>
      <c r="FM43" s="99"/>
      <c r="FN43" s="99"/>
      <c r="FO43" s="98"/>
      <c r="FP43" s="100"/>
      <c r="FQ43" s="97"/>
      <c r="FR43" s="98"/>
      <c r="FS43" s="97"/>
      <c r="FT43" s="99"/>
      <c r="FU43" s="99"/>
      <c r="FV43" s="99"/>
      <c r="FW43" s="98"/>
      <c r="FX43" s="97"/>
      <c r="FY43" s="98"/>
      <c r="FZ43" s="97"/>
      <c r="GA43" s="99"/>
      <c r="GB43" s="99"/>
      <c r="GC43" s="98"/>
      <c r="GD43" s="100"/>
      <c r="GE43" s="100"/>
      <c r="GF43" s="97"/>
      <c r="GG43" s="99"/>
      <c r="GH43" s="99"/>
      <c r="GI43" s="99"/>
      <c r="GJ43" s="98"/>
      <c r="GK43" s="100"/>
      <c r="GL43" s="97"/>
      <c r="GM43" s="98"/>
      <c r="GN43" s="1"/>
      <c r="GO43" s="100"/>
      <c r="GP43" s="97"/>
      <c r="GQ43" s="97"/>
      <c r="GR43" s="97"/>
      <c r="GS43" s="98"/>
      <c r="GT43" s="100"/>
      <c r="GU43" s="100"/>
      <c r="GV43" s="100"/>
      <c r="GW43" s="1"/>
      <c r="GX43" s="100"/>
      <c r="GY43" s="100"/>
      <c r="GZ43" s="100"/>
      <c r="HA43" s="100"/>
      <c r="HB43" s="100"/>
      <c r="HC43" s="100"/>
      <c r="HD43" s="97"/>
      <c r="HE43" s="98"/>
      <c r="HF43" s="1"/>
      <c r="HG43" s="97">
        <v>3142.8080900000004</v>
      </c>
      <c r="HH43" s="99">
        <v>3105.4749000000006</v>
      </c>
      <c r="HI43" s="98">
        <v>850.18141999999989</v>
      </c>
    </row>
    <row r="44" spans="1:217">
      <c r="A44" s="1"/>
      <c r="B44" s="96" t="s">
        <v>822</v>
      </c>
      <c r="C44" s="97"/>
      <c r="D44" s="98"/>
      <c r="E44" s="97"/>
      <c r="F44" s="99"/>
      <c r="G44" s="99">
        <v>8.8258700000000001</v>
      </c>
      <c r="H44" s="98">
        <v>8.5166900000000005</v>
      </c>
      <c r="I44" s="97"/>
      <c r="J44" s="98"/>
      <c r="K44" s="97"/>
      <c r="L44" s="98"/>
      <c r="M44" s="97"/>
      <c r="N44" s="99"/>
      <c r="O44" s="99"/>
      <c r="P44" s="99"/>
      <c r="Q44" s="99"/>
      <c r="R44" s="99"/>
      <c r="S44" s="99"/>
      <c r="T44" s="98"/>
      <c r="U44" s="97">
        <v>18.14123</v>
      </c>
      <c r="V44" s="99">
        <v>19.191960000000002</v>
      </c>
      <c r="W44" s="99"/>
      <c r="X44" s="98">
        <v>1.0612699999999999</v>
      </c>
      <c r="Y44" s="100"/>
      <c r="Z44" s="97"/>
      <c r="AA44" s="99"/>
      <c r="AB44" s="98"/>
      <c r="AC44" s="97"/>
      <c r="AD44" s="99"/>
      <c r="AE44" s="99"/>
      <c r="AF44" s="99"/>
      <c r="AG44" s="99">
        <v>12.23925</v>
      </c>
      <c r="AH44" s="99">
        <v>24.4617</v>
      </c>
      <c r="AI44" s="98">
        <v>10.27692</v>
      </c>
      <c r="AJ44" s="100"/>
      <c r="AK44" s="100"/>
      <c r="AL44" s="100">
        <v>179.37322</v>
      </c>
      <c r="AM44" s="97">
        <v>217.12262999999999</v>
      </c>
      <c r="AN44" s="98">
        <v>7.9327300000000003</v>
      </c>
      <c r="AO44" s="97"/>
      <c r="AP44" s="98"/>
      <c r="AQ44" s="100"/>
      <c r="AR44" s="97"/>
      <c r="AS44" s="98"/>
      <c r="AT44" s="100"/>
      <c r="AU44" s="100"/>
      <c r="AV44" s="100"/>
      <c r="AW44" s="97"/>
      <c r="AX44" s="99"/>
      <c r="AY44" s="98"/>
      <c r="AZ44" s="97"/>
      <c r="BA44" s="99"/>
      <c r="BB44" s="99"/>
      <c r="BC44" s="99"/>
      <c r="BD44" s="99"/>
      <c r="BE44" s="99"/>
      <c r="BF44" s="99"/>
      <c r="BG44" s="98"/>
      <c r="BH44" s="100"/>
      <c r="BI44" s="97"/>
      <c r="BJ44" s="99">
        <v>184.87493000000001</v>
      </c>
      <c r="BK44" s="98"/>
      <c r="BL44" s="97">
        <v>167.61232000000001</v>
      </c>
      <c r="BM44" s="99">
        <v>166.56063</v>
      </c>
      <c r="BN44" s="99">
        <v>168.58996999999999</v>
      </c>
      <c r="BO44" s="99"/>
      <c r="BP44" s="99"/>
      <c r="BQ44" s="99"/>
      <c r="BR44" s="99"/>
      <c r="BS44" s="99"/>
      <c r="BT44" s="99"/>
      <c r="BU44" s="99">
        <v>110.49702000000001</v>
      </c>
      <c r="BV44" s="99">
        <v>206.49456000000001</v>
      </c>
      <c r="BW44" s="99">
        <v>206.11548999999999</v>
      </c>
      <c r="BX44" s="99">
        <v>205.99002999999999</v>
      </c>
      <c r="BY44" s="98"/>
      <c r="BZ44" s="97">
        <v>17.41583</v>
      </c>
      <c r="CA44" s="98">
        <v>44.053669999999997</v>
      </c>
      <c r="CB44" s="100"/>
      <c r="CC44" s="97"/>
      <c r="CD44" s="99"/>
      <c r="CE44" s="99"/>
      <c r="CF44" s="99"/>
      <c r="CG44" s="99"/>
      <c r="CH44" s="99">
        <v>118.14735</v>
      </c>
      <c r="CI44" s="99">
        <v>47.905140000000003</v>
      </c>
      <c r="CJ44" s="99">
        <v>53.710120000000003</v>
      </c>
      <c r="CK44" s="99"/>
      <c r="CL44" s="99"/>
      <c r="CM44" s="99"/>
      <c r="CN44" s="98">
        <v>191.19621000000001</v>
      </c>
      <c r="CO44" s="97">
        <v>180.55348000000001</v>
      </c>
      <c r="CP44" s="99">
        <v>180.52450999999999</v>
      </c>
      <c r="CQ44" s="99">
        <v>181.33356000000001</v>
      </c>
      <c r="CR44" s="98">
        <v>181.02912000000001</v>
      </c>
      <c r="CS44" s="97"/>
      <c r="CT44" s="98"/>
      <c r="CU44" s="97"/>
      <c r="CV44" s="99"/>
      <c r="CW44" s="101"/>
      <c r="CX44" s="97"/>
      <c r="CY44" s="99"/>
      <c r="CZ44" s="99"/>
      <c r="DA44" s="98"/>
      <c r="DB44" s="97"/>
      <c r="DC44" s="99"/>
      <c r="DD44" s="99"/>
      <c r="DE44" s="99"/>
      <c r="DF44" s="99"/>
      <c r="DG44" s="99"/>
      <c r="DH44" s="99"/>
      <c r="DI44" s="99"/>
      <c r="DJ44" s="99"/>
      <c r="DK44" s="99"/>
      <c r="DL44" s="99"/>
      <c r="DM44" s="98"/>
      <c r="DN44" s="102"/>
      <c r="DO44" s="103"/>
      <c r="DP44" s="103"/>
      <c r="DQ44" s="104"/>
      <c r="DR44" s="97"/>
      <c r="DS44" s="99"/>
      <c r="DT44" s="99"/>
      <c r="DU44" s="98"/>
      <c r="DV44" s="100"/>
      <c r="DW44" s="97"/>
      <c r="DX44" s="99"/>
      <c r="DY44" s="99"/>
      <c r="DZ44" s="99"/>
      <c r="EA44" s="99"/>
      <c r="EB44" s="101"/>
      <c r="EC44" s="1"/>
      <c r="ED44" s="100"/>
      <c r="EE44" s="100"/>
      <c r="EF44" s="100"/>
      <c r="EG44" s="100"/>
      <c r="EH44" s="100"/>
      <c r="EI44" s="100"/>
      <c r="EJ44" s="100"/>
      <c r="EK44" s="100"/>
      <c r="EL44" s="97"/>
      <c r="EM44" s="98"/>
      <c r="EN44" s="100"/>
      <c r="EO44" s="100"/>
      <c r="EP44" s="100"/>
      <c r="EQ44" s="100"/>
      <c r="ER44" s="100"/>
      <c r="ES44" s="100"/>
      <c r="ET44" s="100"/>
      <c r="EU44" s="100"/>
      <c r="EV44" s="100"/>
      <c r="EW44" s="100"/>
      <c r="EX44" s="100"/>
      <c r="EY44" s="100"/>
      <c r="EZ44" s="100"/>
      <c r="FA44" s="97"/>
      <c r="FB44" s="99"/>
      <c r="FC44" s="99"/>
      <c r="FD44" s="98"/>
      <c r="FE44" s="100"/>
      <c r="FF44" s="100"/>
      <c r="FG44" s="100"/>
      <c r="FH44" s="100"/>
      <c r="FI44" s="100"/>
      <c r="FJ44" s="100"/>
      <c r="FK44" s="100"/>
      <c r="FL44" s="97"/>
      <c r="FM44" s="99"/>
      <c r="FN44" s="99"/>
      <c r="FO44" s="98"/>
      <c r="FP44" s="100"/>
      <c r="FQ44" s="97"/>
      <c r="FR44" s="98"/>
      <c r="FS44" s="97"/>
      <c r="FT44" s="99"/>
      <c r="FU44" s="99"/>
      <c r="FV44" s="99"/>
      <c r="FW44" s="98"/>
      <c r="FX44" s="97"/>
      <c r="FY44" s="98"/>
      <c r="FZ44" s="97"/>
      <c r="GA44" s="99"/>
      <c r="GB44" s="99"/>
      <c r="GC44" s="98"/>
      <c r="GD44" s="100"/>
      <c r="GE44" s="100"/>
      <c r="GF44" s="97"/>
      <c r="GG44" s="99"/>
      <c r="GH44" s="99"/>
      <c r="GI44" s="99"/>
      <c r="GJ44" s="98"/>
      <c r="GK44" s="100"/>
      <c r="GL44" s="97"/>
      <c r="GM44" s="98"/>
      <c r="GN44" s="1"/>
      <c r="GO44" s="100"/>
      <c r="GP44" s="97"/>
      <c r="GQ44" s="97"/>
      <c r="GR44" s="97"/>
      <c r="GS44" s="98"/>
      <c r="GT44" s="100"/>
      <c r="GU44" s="100"/>
      <c r="GV44" s="100"/>
      <c r="GW44" s="1"/>
      <c r="GX44" s="100"/>
      <c r="GY44" s="100"/>
      <c r="GZ44" s="100"/>
      <c r="HA44" s="100"/>
      <c r="HB44" s="100"/>
      <c r="HC44" s="100"/>
      <c r="HD44" s="97"/>
      <c r="HE44" s="98"/>
      <c r="HF44" s="1"/>
      <c r="HG44" s="97">
        <v>3119.7474100000004</v>
      </c>
      <c r="HH44" s="99">
        <v>3082.4142200000006</v>
      </c>
      <c r="HI44" s="98">
        <v>850.18141999999989</v>
      </c>
    </row>
    <row r="45" spans="1:217">
      <c r="A45" s="1"/>
      <c r="B45" s="96" t="s">
        <v>823</v>
      </c>
      <c r="C45" s="97"/>
      <c r="D45" s="98"/>
      <c r="E45" s="97"/>
      <c r="F45" s="99"/>
      <c r="G45" s="99">
        <v>8.8258700000000001</v>
      </c>
      <c r="H45" s="98">
        <v>8.5166900000000005</v>
      </c>
      <c r="I45" s="97"/>
      <c r="J45" s="98"/>
      <c r="K45" s="97"/>
      <c r="L45" s="98"/>
      <c r="M45" s="97"/>
      <c r="N45" s="99"/>
      <c r="O45" s="99"/>
      <c r="P45" s="99"/>
      <c r="Q45" s="99"/>
      <c r="R45" s="99"/>
      <c r="S45" s="99"/>
      <c r="T45" s="98"/>
      <c r="U45" s="97">
        <v>18.14123</v>
      </c>
      <c r="V45" s="99">
        <v>19.191960000000002</v>
      </c>
      <c r="W45" s="99"/>
      <c r="X45" s="98">
        <v>1.0612699999999999</v>
      </c>
      <c r="Y45" s="100"/>
      <c r="Z45" s="97"/>
      <c r="AA45" s="99"/>
      <c r="AB45" s="98"/>
      <c r="AC45" s="97"/>
      <c r="AD45" s="99"/>
      <c r="AE45" s="99"/>
      <c r="AF45" s="99"/>
      <c r="AG45" s="99">
        <v>12.23925</v>
      </c>
      <c r="AH45" s="99">
        <v>24.4617</v>
      </c>
      <c r="AI45" s="98">
        <v>10.27692</v>
      </c>
      <c r="AJ45" s="100"/>
      <c r="AK45" s="100"/>
      <c r="AL45" s="100">
        <v>179.37322</v>
      </c>
      <c r="AM45" s="97">
        <v>217.12262999999999</v>
      </c>
      <c r="AN45" s="98">
        <v>7.9327300000000003</v>
      </c>
      <c r="AO45" s="97"/>
      <c r="AP45" s="98"/>
      <c r="AQ45" s="100"/>
      <c r="AR45" s="97"/>
      <c r="AS45" s="98"/>
      <c r="AT45" s="100"/>
      <c r="AU45" s="100"/>
      <c r="AV45" s="100"/>
      <c r="AW45" s="97"/>
      <c r="AX45" s="99"/>
      <c r="AY45" s="98"/>
      <c r="AZ45" s="97"/>
      <c r="BA45" s="99"/>
      <c r="BB45" s="99"/>
      <c r="BC45" s="99"/>
      <c r="BD45" s="99"/>
      <c r="BE45" s="99"/>
      <c r="BF45" s="99"/>
      <c r="BG45" s="98"/>
      <c r="BH45" s="100"/>
      <c r="BI45" s="97"/>
      <c r="BJ45" s="99">
        <v>184.87493000000001</v>
      </c>
      <c r="BK45" s="98"/>
      <c r="BL45" s="97">
        <v>167.61232000000001</v>
      </c>
      <c r="BM45" s="99">
        <v>166.56063</v>
      </c>
      <c r="BN45" s="99">
        <v>168.58996999999999</v>
      </c>
      <c r="BO45" s="99"/>
      <c r="BP45" s="99"/>
      <c r="BQ45" s="99"/>
      <c r="BR45" s="99"/>
      <c r="BS45" s="99"/>
      <c r="BT45" s="99"/>
      <c r="BU45" s="99">
        <v>110.49702000000001</v>
      </c>
      <c r="BV45" s="99">
        <v>206.49456000000001</v>
      </c>
      <c r="BW45" s="99">
        <v>206.11548999999999</v>
      </c>
      <c r="BX45" s="99">
        <v>205.99002999999999</v>
      </c>
      <c r="BY45" s="98"/>
      <c r="BZ45" s="97">
        <v>17.41583</v>
      </c>
      <c r="CA45" s="98">
        <v>44.053669999999997</v>
      </c>
      <c r="CB45" s="100"/>
      <c r="CC45" s="97"/>
      <c r="CD45" s="99"/>
      <c r="CE45" s="99"/>
      <c r="CF45" s="99"/>
      <c r="CG45" s="99"/>
      <c r="CH45" s="99">
        <v>118.14735</v>
      </c>
      <c r="CI45" s="99">
        <v>47.905140000000003</v>
      </c>
      <c r="CJ45" s="99">
        <v>53.710120000000003</v>
      </c>
      <c r="CK45" s="99"/>
      <c r="CL45" s="99"/>
      <c r="CM45" s="99"/>
      <c r="CN45" s="98">
        <v>191.19621000000001</v>
      </c>
      <c r="CO45" s="97">
        <v>180.55348000000001</v>
      </c>
      <c r="CP45" s="99">
        <v>180.52450999999999</v>
      </c>
      <c r="CQ45" s="99">
        <v>181.33356000000001</v>
      </c>
      <c r="CR45" s="98">
        <v>181.02912000000001</v>
      </c>
      <c r="CS45" s="97"/>
      <c r="CT45" s="98"/>
      <c r="CU45" s="97"/>
      <c r="CV45" s="99"/>
      <c r="CW45" s="101"/>
      <c r="CX45" s="97"/>
      <c r="CY45" s="99"/>
      <c r="CZ45" s="99"/>
      <c r="DA45" s="98"/>
      <c r="DB45" s="97"/>
      <c r="DC45" s="99"/>
      <c r="DD45" s="99"/>
      <c r="DE45" s="99"/>
      <c r="DF45" s="99"/>
      <c r="DG45" s="99"/>
      <c r="DH45" s="99"/>
      <c r="DI45" s="99"/>
      <c r="DJ45" s="99"/>
      <c r="DK45" s="99"/>
      <c r="DL45" s="99"/>
      <c r="DM45" s="98"/>
      <c r="DN45" s="102"/>
      <c r="DO45" s="103"/>
      <c r="DP45" s="103"/>
      <c r="DQ45" s="104"/>
      <c r="DR45" s="97"/>
      <c r="DS45" s="99"/>
      <c r="DT45" s="99"/>
      <c r="DU45" s="98"/>
      <c r="DV45" s="100"/>
      <c r="DW45" s="97"/>
      <c r="DX45" s="99"/>
      <c r="DY45" s="99"/>
      <c r="DZ45" s="99"/>
      <c r="EA45" s="99"/>
      <c r="EB45" s="101"/>
      <c r="EC45" s="1"/>
      <c r="ED45" s="100"/>
      <c r="EE45" s="100"/>
      <c r="EF45" s="100"/>
      <c r="EG45" s="100"/>
      <c r="EH45" s="100"/>
      <c r="EI45" s="100"/>
      <c r="EJ45" s="100"/>
      <c r="EK45" s="100"/>
      <c r="EL45" s="97"/>
      <c r="EM45" s="98"/>
      <c r="EN45" s="100"/>
      <c r="EO45" s="100"/>
      <c r="EP45" s="100"/>
      <c r="EQ45" s="100"/>
      <c r="ER45" s="100"/>
      <c r="ES45" s="100"/>
      <c r="ET45" s="100"/>
      <c r="EU45" s="100"/>
      <c r="EV45" s="100"/>
      <c r="EW45" s="100"/>
      <c r="EX45" s="100"/>
      <c r="EY45" s="100"/>
      <c r="EZ45" s="100"/>
      <c r="FA45" s="97"/>
      <c r="FB45" s="99"/>
      <c r="FC45" s="99"/>
      <c r="FD45" s="98"/>
      <c r="FE45" s="100"/>
      <c r="FF45" s="100"/>
      <c r="FG45" s="100"/>
      <c r="FH45" s="100"/>
      <c r="FI45" s="100"/>
      <c r="FJ45" s="100"/>
      <c r="FK45" s="100"/>
      <c r="FL45" s="97"/>
      <c r="FM45" s="99"/>
      <c r="FN45" s="99"/>
      <c r="FO45" s="98"/>
      <c r="FP45" s="100"/>
      <c r="FQ45" s="97"/>
      <c r="FR45" s="98"/>
      <c r="FS45" s="97"/>
      <c r="FT45" s="99"/>
      <c r="FU45" s="99"/>
      <c r="FV45" s="99"/>
      <c r="FW45" s="98"/>
      <c r="FX45" s="97"/>
      <c r="FY45" s="98"/>
      <c r="FZ45" s="97"/>
      <c r="GA45" s="99"/>
      <c r="GB45" s="99"/>
      <c r="GC45" s="98"/>
      <c r="GD45" s="100"/>
      <c r="GE45" s="100"/>
      <c r="GF45" s="97"/>
      <c r="GG45" s="99"/>
      <c r="GH45" s="99"/>
      <c r="GI45" s="99"/>
      <c r="GJ45" s="98"/>
      <c r="GK45" s="100"/>
      <c r="GL45" s="97"/>
      <c r="GM45" s="98"/>
      <c r="GN45" s="1"/>
      <c r="GO45" s="100"/>
      <c r="GP45" s="97"/>
      <c r="GQ45" s="97"/>
      <c r="GR45" s="97"/>
      <c r="GS45" s="98"/>
      <c r="GT45" s="100"/>
      <c r="GU45" s="100"/>
      <c r="GV45" s="100"/>
      <c r="GW45" s="1"/>
      <c r="GX45" s="100"/>
      <c r="GY45" s="100"/>
      <c r="GZ45" s="100"/>
      <c r="HA45" s="100"/>
      <c r="HB45" s="100"/>
      <c r="HC45" s="100"/>
      <c r="HD45" s="97"/>
      <c r="HE45" s="98"/>
      <c r="HF45" s="1"/>
      <c r="HG45" s="97">
        <v>3119.7474100000004</v>
      </c>
      <c r="HH45" s="99">
        <v>3082.4142200000006</v>
      </c>
      <c r="HI45" s="98">
        <v>850.18141999999989</v>
      </c>
    </row>
    <row r="46" spans="1:217">
      <c r="A46" s="1"/>
      <c r="B46" s="96" t="s">
        <v>824</v>
      </c>
      <c r="C46" s="97"/>
      <c r="D46" s="98"/>
      <c r="E46" s="97"/>
      <c r="F46" s="99"/>
      <c r="G46" s="99">
        <v>8.8258700000000001</v>
      </c>
      <c r="H46" s="98">
        <v>8.5166900000000005</v>
      </c>
      <c r="I46" s="97"/>
      <c r="J46" s="98"/>
      <c r="K46" s="97"/>
      <c r="L46" s="98"/>
      <c r="M46" s="97"/>
      <c r="N46" s="99"/>
      <c r="O46" s="99"/>
      <c r="P46" s="99"/>
      <c r="Q46" s="99"/>
      <c r="R46" s="99"/>
      <c r="S46" s="99"/>
      <c r="T46" s="98"/>
      <c r="U46" s="97">
        <v>18.14123</v>
      </c>
      <c r="V46" s="99">
        <v>19.191960000000002</v>
      </c>
      <c r="W46" s="99"/>
      <c r="X46" s="98">
        <v>1.0612699999999999</v>
      </c>
      <c r="Y46" s="100"/>
      <c r="Z46" s="97"/>
      <c r="AA46" s="99"/>
      <c r="AB46" s="98"/>
      <c r="AC46" s="97"/>
      <c r="AD46" s="99"/>
      <c r="AE46" s="99"/>
      <c r="AF46" s="99"/>
      <c r="AG46" s="99">
        <v>12.23925</v>
      </c>
      <c r="AH46" s="99">
        <v>24.4617</v>
      </c>
      <c r="AI46" s="98">
        <v>10.27692</v>
      </c>
      <c r="AJ46" s="100"/>
      <c r="AK46" s="100"/>
      <c r="AL46" s="100">
        <v>179.37322</v>
      </c>
      <c r="AM46" s="97">
        <v>217.12262999999999</v>
      </c>
      <c r="AN46" s="98">
        <v>7.9327300000000003</v>
      </c>
      <c r="AO46" s="97"/>
      <c r="AP46" s="98"/>
      <c r="AQ46" s="100"/>
      <c r="AR46" s="97"/>
      <c r="AS46" s="98"/>
      <c r="AT46" s="100"/>
      <c r="AU46" s="100"/>
      <c r="AV46" s="100"/>
      <c r="AW46" s="97"/>
      <c r="AX46" s="99"/>
      <c r="AY46" s="98"/>
      <c r="AZ46" s="97"/>
      <c r="BA46" s="99"/>
      <c r="BB46" s="99"/>
      <c r="BC46" s="99"/>
      <c r="BD46" s="99"/>
      <c r="BE46" s="99"/>
      <c r="BF46" s="99"/>
      <c r="BG46" s="98"/>
      <c r="BH46" s="100"/>
      <c r="BI46" s="97"/>
      <c r="BJ46" s="99">
        <v>184.87493000000001</v>
      </c>
      <c r="BK46" s="98"/>
      <c r="BL46" s="97">
        <v>167.61232000000001</v>
      </c>
      <c r="BM46" s="99">
        <v>166.56063</v>
      </c>
      <c r="BN46" s="99">
        <v>168.58996999999999</v>
      </c>
      <c r="BO46" s="99"/>
      <c r="BP46" s="99"/>
      <c r="BQ46" s="99"/>
      <c r="BR46" s="99"/>
      <c r="BS46" s="99"/>
      <c r="BT46" s="99"/>
      <c r="BU46" s="99">
        <v>110.49702000000001</v>
      </c>
      <c r="BV46" s="99">
        <v>206.49456000000001</v>
      </c>
      <c r="BW46" s="99">
        <v>206.11548999999999</v>
      </c>
      <c r="BX46" s="99">
        <v>205.99002999999999</v>
      </c>
      <c r="BY46" s="98"/>
      <c r="BZ46" s="97">
        <v>17.41583</v>
      </c>
      <c r="CA46" s="98">
        <v>44.053669999999997</v>
      </c>
      <c r="CB46" s="100"/>
      <c r="CC46" s="97"/>
      <c r="CD46" s="99"/>
      <c r="CE46" s="99"/>
      <c r="CF46" s="99"/>
      <c r="CG46" s="99"/>
      <c r="CH46" s="99">
        <v>118.14735</v>
      </c>
      <c r="CI46" s="99">
        <v>47.905140000000003</v>
      </c>
      <c r="CJ46" s="99">
        <v>53.710120000000003</v>
      </c>
      <c r="CK46" s="99"/>
      <c r="CL46" s="99"/>
      <c r="CM46" s="99"/>
      <c r="CN46" s="98">
        <v>191.19621000000001</v>
      </c>
      <c r="CO46" s="97">
        <v>180.55348000000001</v>
      </c>
      <c r="CP46" s="99">
        <v>180.52450999999999</v>
      </c>
      <c r="CQ46" s="99">
        <v>181.33356000000001</v>
      </c>
      <c r="CR46" s="98">
        <v>181.02912000000001</v>
      </c>
      <c r="CS46" s="97"/>
      <c r="CT46" s="98"/>
      <c r="CU46" s="97"/>
      <c r="CV46" s="99"/>
      <c r="CW46" s="101"/>
      <c r="CX46" s="97"/>
      <c r="CY46" s="99"/>
      <c r="CZ46" s="99"/>
      <c r="DA46" s="98"/>
      <c r="DB46" s="97"/>
      <c r="DC46" s="99"/>
      <c r="DD46" s="99"/>
      <c r="DE46" s="99"/>
      <c r="DF46" s="99"/>
      <c r="DG46" s="99"/>
      <c r="DH46" s="99"/>
      <c r="DI46" s="99"/>
      <c r="DJ46" s="99"/>
      <c r="DK46" s="99"/>
      <c r="DL46" s="99"/>
      <c r="DM46" s="98"/>
      <c r="DN46" s="102"/>
      <c r="DO46" s="103"/>
      <c r="DP46" s="103"/>
      <c r="DQ46" s="104"/>
      <c r="DR46" s="97"/>
      <c r="DS46" s="99"/>
      <c r="DT46" s="99"/>
      <c r="DU46" s="98"/>
      <c r="DV46" s="100"/>
      <c r="DW46" s="97"/>
      <c r="DX46" s="99"/>
      <c r="DY46" s="99"/>
      <c r="DZ46" s="99"/>
      <c r="EA46" s="99"/>
      <c r="EB46" s="101"/>
      <c r="EC46" s="1"/>
      <c r="ED46" s="100"/>
      <c r="EE46" s="100"/>
      <c r="EF46" s="100"/>
      <c r="EG46" s="100"/>
      <c r="EH46" s="100"/>
      <c r="EI46" s="100"/>
      <c r="EJ46" s="100"/>
      <c r="EK46" s="100"/>
      <c r="EL46" s="97"/>
      <c r="EM46" s="98"/>
      <c r="EN46" s="100"/>
      <c r="EO46" s="100"/>
      <c r="EP46" s="100"/>
      <c r="EQ46" s="100"/>
      <c r="ER46" s="100"/>
      <c r="ES46" s="100"/>
      <c r="ET46" s="100"/>
      <c r="EU46" s="100"/>
      <c r="EV46" s="100"/>
      <c r="EW46" s="100"/>
      <c r="EX46" s="100"/>
      <c r="EY46" s="100"/>
      <c r="EZ46" s="100"/>
      <c r="FA46" s="97"/>
      <c r="FB46" s="99"/>
      <c r="FC46" s="99"/>
      <c r="FD46" s="98"/>
      <c r="FE46" s="100"/>
      <c r="FF46" s="100"/>
      <c r="FG46" s="100"/>
      <c r="FH46" s="100"/>
      <c r="FI46" s="100"/>
      <c r="FJ46" s="100"/>
      <c r="FK46" s="100"/>
      <c r="FL46" s="97"/>
      <c r="FM46" s="99"/>
      <c r="FN46" s="99"/>
      <c r="FO46" s="98"/>
      <c r="FP46" s="100"/>
      <c r="FQ46" s="97"/>
      <c r="FR46" s="98"/>
      <c r="FS46" s="97"/>
      <c r="FT46" s="99"/>
      <c r="FU46" s="99"/>
      <c r="FV46" s="99"/>
      <c r="FW46" s="98"/>
      <c r="FX46" s="97"/>
      <c r="FY46" s="98"/>
      <c r="FZ46" s="97"/>
      <c r="GA46" s="99"/>
      <c r="GB46" s="99"/>
      <c r="GC46" s="98"/>
      <c r="GD46" s="100"/>
      <c r="GE46" s="100"/>
      <c r="GF46" s="97"/>
      <c r="GG46" s="99"/>
      <c r="GH46" s="99"/>
      <c r="GI46" s="99"/>
      <c r="GJ46" s="98"/>
      <c r="GK46" s="100"/>
      <c r="GL46" s="97"/>
      <c r="GM46" s="98"/>
      <c r="GN46" s="1"/>
      <c r="GO46" s="100"/>
      <c r="GP46" s="97"/>
      <c r="GQ46" s="97"/>
      <c r="GR46" s="97"/>
      <c r="GS46" s="98"/>
      <c r="GT46" s="100"/>
      <c r="GU46" s="100"/>
      <c r="GV46" s="100"/>
      <c r="GW46" s="1"/>
      <c r="GX46" s="100"/>
      <c r="GY46" s="100"/>
      <c r="GZ46" s="100"/>
      <c r="HA46" s="100"/>
      <c r="HB46" s="100"/>
      <c r="HC46" s="100"/>
      <c r="HD46" s="97"/>
      <c r="HE46" s="98"/>
      <c r="HF46" s="1"/>
      <c r="HG46" s="97">
        <v>3119.7474100000004</v>
      </c>
      <c r="HH46" s="99">
        <v>3082.4142200000006</v>
      </c>
      <c r="HI46" s="98">
        <v>850.18141999999989</v>
      </c>
    </row>
    <row r="47" spans="1:217">
      <c r="A47" s="1"/>
      <c r="B47" s="96" t="s">
        <v>825</v>
      </c>
      <c r="C47" s="97"/>
      <c r="D47" s="98"/>
      <c r="E47" s="97"/>
      <c r="F47" s="99"/>
      <c r="G47" s="99">
        <v>8.8258700000000001</v>
      </c>
      <c r="H47" s="98">
        <v>8.5166900000000005</v>
      </c>
      <c r="I47" s="97"/>
      <c r="J47" s="98"/>
      <c r="K47" s="97"/>
      <c r="L47" s="98"/>
      <c r="M47" s="97"/>
      <c r="N47" s="99"/>
      <c r="O47" s="99"/>
      <c r="P47" s="99"/>
      <c r="Q47" s="99"/>
      <c r="R47" s="99"/>
      <c r="S47" s="99"/>
      <c r="T47" s="98"/>
      <c r="U47" s="97">
        <v>18.14123</v>
      </c>
      <c r="V47" s="99">
        <v>19.191960000000002</v>
      </c>
      <c r="W47" s="99"/>
      <c r="X47" s="98">
        <v>1.0612699999999999</v>
      </c>
      <c r="Y47" s="100"/>
      <c r="Z47" s="97"/>
      <c r="AA47" s="99"/>
      <c r="AB47" s="98"/>
      <c r="AC47" s="97"/>
      <c r="AD47" s="99"/>
      <c r="AE47" s="99"/>
      <c r="AF47" s="99"/>
      <c r="AG47" s="99">
        <v>12.23925</v>
      </c>
      <c r="AH47" s="99">
        <v>24.4617</v>
      </c>
      <c r="AI47" s="98">
        <v>10.27692</v>
      </c>
      <c r="AJ47" s="100"/>
      <c r="AK47" s="100"/>
      <c r="AL47" s="100">
        <v>179.37322</v>
      </c>
      <c r="AM47" s="97">
        <v>217.12262999999999</v>
      </c>
      <c r="AN47" s="98">
        <v>7.9327300000000003</v>
      </c>
      <c r="AO47" s="97"/>
      <c r="AP47" s="98"/>
      <c r="AQ47" s="100"/>
      <c r="AR47" s="97"/>
      <c r="AS47" s="98"/>
      <c r="AT47" s="100"/>
      <c r="AU47" s="100"/>
      <c r="AV47" s="100"/>
      <c r="AW47" s="97"/>
      <c r="AX47" s="99"/>
      <c r="AY47" s="98"/>
      <c r="AZ47" s="97"/>
      <c r="BA47" s="99"/>
      <c r="BB47" s="99"/>
      <c r="BC47" s="99"/>
      <c r="BD47" s="99"/>
      <c r="BE47" s="99"/>
      <c r="BF47" s="99"/>
      <c r="BG47" s="98"/>
      <c r="BH47" s="100"/>
      <c r="BI47" s="97"/>
      <c r="BJ47" s="99">
        <v>184.87493000000001</v>
      </c>
      <c r="BK47" s="98"/>
      <c r="BL47" s="97">
        <v>167.61232000000001</v>
      </c>
      <c r="BM47" s="99">
        <v>166.56063</v>
      </c>
      <c r="BN47" s="99">
        <v>168.58996999999999</v>
      </c>
      <c r="BO47" s="99"/>
      <c r="BP47" s="99"/>
      <c r="BQ47" s="99"/>
      <c r="BR47" s="99"/>
      <c r="BS47" s="99"/>
      <c r="BT47" s="99"/>
      <c r="BU47" s="99">
        <v>110.49702000000001</v>
      </c>
      <c r="BV47" s="99">
        <v>206.49456000000001</v>
      </c>
      <c r="BW47" s="99">
        <v>206.11548999999999</v>
      </c>
      <c r="BX47" s="99">
        <v>205.99002999999999</v>
      </c>
      <c r="BY47" s="98"/>
      <c r="BZ47" s="97">
        <v>17.41583</v>
      </c>
      <c r="CA47" s="98">
        <v>44.053669999999997</v>
      </c>
      <c r="CB47" s="100"/>
      <c r="CC47" s="97"/>
      <c r="CD47" s="99"/>
      <c r="CE47" s="99"/>
      <c r="CF47" s="99"/>
      <c r="CG47" s="99"/>
      <c r="CH47" s="99">
        <v>118.14735</v>
      </c>
      <c r="CI47" s="99">
        <v>47.905140000000003</v>
      </c>
      <c r="CJ47" s="99">
        <v>53.710120000000003</v>
      </c>
      <c r="CK47" s="99"/>
      <c r="CL47" s="99"/>
      <c r="CM47" s="99"/>
      <c r="CN47" s="98">
        <v>191.19621000000001</v>
      </c>
      <c r="CO47" s="97">
        <v>180.55348000000001</v>
      </c>
      <c r="CP47" s="99">
        <v>180.52450999999999</v>
      </c>
      <c r="CQ47" s="99">
        <v>181.33356000000001</v>
      </c>
      <c r="CR47" s="98">
        <v>181.02912000000001</v>
      </c>
      <c r="CS47" s="97"/>
      <c r="CT47" s="98"/>
      <c r="CU47" s="97"/>
      <c r="CV47" s="99"/>
      <c r="CW47" s="101"/>
      <c r="CX47" s="97"/>
      <c r="CY47" s="99"/>
      <c r="CZ47" s="99"/>
      <c r="DA47" s="98"/>
      <c r="DB47" s="97"/>
      <c r="DC47" s="99"/>
      <c r="DD47" s="99"/>
      <c r="DE47" s="99"/>
      <c r="DF47" s="99"/>
      <c r="DG47" s="99"/>
      <c r="DH47" s="99"/>
      <c r="DI47" s="99"/>
      <c r="DJ47" s="99"/>
      <c r="DK47" s="99"/>
      <c r="DL47" s="99"/>
      <c r="DM47" s="98"/>
      <c r="DN47" s="102"/>
      <c r="DO47" s="103"/>
      <c r="DP47" s="103"/>
      <c r="DQ47" s="104"/>
      <c r="DR47" s="97"/>
      <c r="DS47" s="99"/>
      <c r="DT47" s="99"/>
      <c r="DU47" s="98"/>
      <c r="DV47" s="100"/>
      <c r="DW47" s="97"/>
      <c r="DX47" s="99"/>
      <c r="DY47" s="99"/>
      <c r="DZ47" s="99"/>
      <c r="EA47" s="99"/>
      <c r="EB47" s="101"/>
      <c r="EC47" s="1"/>
      <c r="ED47" s="100"/>
      <c r="EE47" s="100"/>
      <c r="EF47" s="100"/>
      <c r="EG47" s="100"/>
      <c r="EH47" s="100"/>
      <c r="EI47" s="100"/>
      <c r="EJ47" s="100"/>
      <c r="EK47" s="100"/>
      <c r="EL47" s="97"/>
      <c r="EM47" s="98"/>
      <c r="EN47" s="100"/>
      <c r="EO47" s="100"/>
      <c r="EP47" s="100"/>
      <c r="EQ47" s="100"/>
      <c r="ER47" s="100"/>
      <c r="ES47" s="100"/>
      <c r="ET47" s="100"/>
      <c r="EU47" s="100"/>
      <c r="EV47" s="100"/>
      <c r="EW47" s="100"/>
      <c r="EX47" s="100"/>
      <c r="EY47" s="100"/>
      <c r="EZ47" s="100"/>
      <c r="FA47" s="97"/>
      <c r="FB47" s="99"/>
      <c r="FC47" s="99"/>
      <c r="FD47" s="98"/>
      <c r="FE47" s="100"/>
      <c r="FF47" s="100"/>
      <c r="FG47" s="100"/>
      <c r="FH47" s="100"/>
      <c r="FI47" s="100"/>
      <c r="FJ47" s="100"/>
      <c r="FK47" s="100"/>
      <c r="FL47" s="97"/>
      <c r="FM47" s="99"/>
      <c r="FN47" s="99"/>
      <c r="FO47" s="98"/>
      <c r="FP47" s="100"/>
      <c r="FQ47" s="97"/>
      <c r="FR47" s="98"/>
      <c r="FS47" s="97"/>
      <c r="FT47" s="99"/>
      <c r="FU47" s="99"/>
      <c r="FV47" s="99"/>
      <c r="FW47" s="98"/>
      <c r="FX47" s="97"/>
      <c r="FY47" s="98"/>
      <c r="FZ47" s="97"/>
      <c r="GA47" s="99"/>
      <c r="GB47" s="99"/>
      <c r="GC47" s="98"/>
      <c r="GD47" s="100"/>
      <c r="GE47" s="100"/>
      <c r="GF47" s="97"/>
      <c r="GG47" s="99"/>
      <c r="GH47" s="99"/>
      <c r="GI47" s="99"/>
      <c r="GJ47" s="98"/>
      <c r="GK47" s="100"/>
      <c r="GL47" s="97"/>
      <c r="GM47" s="98"/>
      <c r="GN47" s="1"/>
      <c r="GO47" s="100"/>
      <c r="GP47" s="97"/>
      <c r="GQ47" s="97"/>
      <c r="GR47" s="97"/>
      <c r="GS47" s="98"/>
      <c r="GT47" s="100"/>
      <c r="GU47" s="100"/>
      <c r="GV47" s="100"/>
      <c r="GW47" s="1"/>
      <c r="GX47" s="100"/>
      <c r="GY47" s="100"/>
      <c r="GZ47" s="100"/>
      <c r="HA47" s="100"/>
      <c r="HB47" s="100"/>
      <c r="HC47" s="100"/>
      <c r="HD47" s="97"/>
      <c r="HE47" s="98"/>
      <c r="HF47" s="1"/>
      <c r="HG47" s="97">
        <v>3119.7474100000004</v>
      </c>
      <c r="HH47" s="99">
        <v>3082.4142200000006</v>
      </c>
      <c r="HI47" s="98">
        <v>850.18141999999989</v>
      </c>
    </row>
    <row r="48" spans="1:217">
      <c r="A48" s="1"/>
      <c r="B48" s="96" t="s">
        <v>826</v>
      </c>
      <c r="C48" s="97"/>
      <c r="D48" s="98"/>
      <c r="E48" s="97"/>
      <c r="F48" s="99"/>
      <c r="G48" s="99">
        <v>8.8258700000000001</v>
      </c>
      <c r="H48" s="98">
        <v>8.5166900000000005</v>
      </c>
      <c r="I48" s="97"/>
      <c r="J48" s="98"/>
      <c r="K48" s="97"/>
      <c r="L48" s="98"/>
      <c r="M48" s="97"/>
      <c r="N48" s="99"/>
      <c r="O48" s="99"/>
      <c r="P48" s="99"/>
      <c r="Q48" s="99"/>
      <c r="R48" s="99"/>
      <c r="S48" s="99"/>
      <c r="T48" s="98"/>
      <c r="U48" s="97">
        <v>18.14123</v>
      </c>
      <c r="V48" s="99">
        <v>19.191960000000002</v>
      </c>
      <c r="W48" s="99"/>
      <c r="X48" s="98">
        <v>1.0612699999999999</v>
      </c>
      <c r="Y48" s="100"/>
      <c r="Z48" s="97"/>
      <c r="AA48" s="99"/>
      <c r="AB48" s="98"/>
      <c r="AC48" s="97"/>
      <c r="AD48" s="99"/>
      <c r="AE48" s="99"/>
      <c r="AF48" s="99"/>
      <c r="AG48" s="99">
        <v>12.23925</v>
      </c>
      <c r="AH48" s="99">
        <v>24.4617</v>
      </c>
      <c r="AI48" s="98">
        <v>10.27692</v>
      </c>
      <c r="AJ48" s="100"/>
      <c r="AK48" s="100"/>
      <c r="AL48" s="100">
        <v>179.37322</v>
      </c>
      <c r="AM48" s="97">
        <v>217.12262999999999</v>
      </c>
      <c r="AN48" s="98">
        <v>7.9327300000000003</v>
      </c>
      <c r="AO48" s="97"/>
      <c r="AP48" s="98"/>
      <c r="AQ48" s="100"/>
      <c r="AR48" s="97"/>
      <c r="AS48" s="98"/>
      <c r="AT48" s="100"/>
      <c r="AU48" s="100"/>
      <c r="AV48" s="100"/>
      <c r="AW48" s="97"/>
      <c r="AX48" s="99"/>
      <c r="AY48" s="98"/>
      <c r="AZ48" s="97"/>
      <c r="BA48" s="99"/>
      <c r="BB48" s="99"/>
      <c r="BC48" s="99"/>
      <c r="BD48" s="99"/>
      <c r="BE48" s="99"/>
      <c r="BF48" s="99"/>
      <c r="BG48" s="98"/>
      <c r="BH48" s="100"/>
      <c r="BI48" s="97"/>
      <c r="BJ48" s="99">
        <v>184.87493000000001</v>
      </c>
      <c r="BK48" s="98"/>
      <c r="BL48" s="97">
        <v>167.61232000000001</v>
      </c>
      <c r="BM48" s="99">
        <v>166.56063</v>
      </c>
      <c r="BN48" s="99">
        <v>168.58996999999999</v>
      </c>
      <c r="BO48" s="99"/>
      <c r="BP48" s="99"/>
      <c r="BQ48" s="99"/>
      <c r="BR48" s="99"/>
      <c r="BS48" s="99"/>
      <c r="BT48" s="99"/>
      <c r="BU48" s="99">
        <v>110.49702000000001</v>
      </c>
      <c r="BV48" s="99">
        <v>206.49456000000001</v>
      </c>
      <c r="BW48" s="99">
        <v>206.11548999999999</v>
      </c>
      <c r="BX48" s="99">
        <v>205.99002999999999</v>
      </c>
      <c r="BY48" s="98"/>
      <c r="BZ48" s="97">
        <v>17.41583</v>
      </c>
      <c r="CA48" s="98">
        <v>44.053669999999997</v>
      </c>
      <c r="CB48" s="100"/>
      <c r="CC48" s="97"/>
      <c r="CD48" s="99"/>
      <c r="CE48" s="99"/>
      <c r="CF48" s="99"/>
      <c r="CG48" s="99"/>
      <c r="CH48" s="99">
        <v>118.14735</v>
      </c>
      <c r="CI48" s="99">
        <v>47.905140000000003</v>
      </c>
      <c r="CJ48" s="99">
        <v>53.710120000000003</v>
      </c>
      <c r="CK48" s="99"/>
      <c r="CL48" s="99"/>
      <c r="CM48" s="99"/>
      <c r="CN48" s="98">
        <v>191.19621000000001</v>
      </c>
      <c r="CO48" s="97">
        <v>180.55348000000001</v>
      </c>
      <c r="CP48" s="99">
        <v>180.52450999999999</v>
      </c>
      <c r="CQ48" s="99">
        <v>181.33356000000001</v>
      </c>
      <c r="CR48" s="98">
        <v>181.02912000000001</v>
      </c>
      <c r="CS48" s="97"/>
      <c r="CT48" s="98"/>
      <c r="CU48" s="97"/>
      <c r="CV48" s="99"/>
      <c r="CW48" s="101"/>
      <c r="CX48" s="97"/>
      <c r="CY48" s="99"/>
      <c r="CZ48" s="99"/>
      <c r="DA48" s="98"/>
      <c r="DB48" s="97"/>
      <c r="DC48" s="99"/>
      <c r="DD48" s="99"/>
      <c r="DE48" s="99"/>
      <c r="DF48" s="99"/>
      <c r="DG48" s="99"/>
      <c r="DH48" s="99"/>
      <c r="DI48" s="99"/>
      <c r="DJ48" s="99"/>
      <c r="DK48" s="99"/>
      <c r="DL48" s="99"/>
      <c r="DM48" s="98"/>
      <c r="DN48" s="102"/>
      <c r="DO48" s="103"/>
      <c r="DP48" s="103"/>
      <c r="DQ48" s="104"/>
      <c r="DR48" s="97"/>
      <c r="DS48" s="99"/>
      <c r="DT48" s="99"/>
      <c r="DU48" s="98"/>
      <c r="DV48" s="100"/>
      <c r="DW48" s="97"/>
      <c r="DX48" s="99"/>
      <c r="DY48" s="99"/>
      <c r="DZ48" s="99"/>
      <c r="EA48" s="99"/>
      <c r="EB48" s="101"/>
      <c r="EC48" s="1"/>
      <c r="ED48" s="100"/>
      <c r="EE48" s="100"/>
      <c r="EF48" s="100"/>
      <c r="EG48" s="100"/>
      <c r="EH48" s="100"/>
      <c r="EI48" s="100"/>
      <c r="EJ48" s="100"/>
      <c r="EK48" s="100"/>
      <c r="EL48" s="97"/>
      <c r="EM48" s="98"/>
      <c r="EN48" s="100"/>
      <c r="EO48" s="100"/>
      <c r="EP48" s="100"/>
      <c r="EQ48" s="100"/>
      <c r="ER48" s="100"/>
      <c r="ES48" s="100"/>
      <c r="ET48" s="100"/>
      <c r="EU48" s="100"/>
      <c r="EV48" s="100"/>
      <c r="EW48" s="100"/>
      <c r="EX48" s="100"/>
      <c r="EY48" s="100"/>
      <c r="EZ48" s="100"/>
      <c r="FA48" s="97"/>
      <c r="FB48" s="99"/>
      <c r="FC48" s="99"/>
      <c r="FD48" s="98"/>
      <c r="FE48" s="100"/>
      <c r="FF48" s="100"/>
      <c r="FG48" s="100"/>
      <c r="FH48" s="100"/>
      <c r="FI48" s="100"/>
      <c r="FJ48" s="100"/>
      <c r="FK48" s="100"/>
      <c r="FL48" s="97"/>
      <c r="FM48" s="99"/>
      <c r="FN48" s="99"/>
      <c r="FO48" s="98"/>
      <c r="FP48" s="100"/>
      <c r="FQ48" s="97"/>
      <c r="FR48" s="98"/>
      <c r="FS48" s="97"/>
      <c r="FT48" s="99"/>
      <c r="FU48" s="99"/>
      <c r="FV48" s="99"/>
      <c r="FW48" s="98"/>
      <c r="FX48" s="97"/>
      <c r="FY48" s="98"/>
      <c r="FZ48" s="97"/>
      <c r="GA48" s="99"/>
      <c r="GB48" s="99"/>
      <c r="GC48" s="98"/>
      <c r="GD48" s="100"/>
      <c r="GE48" s="100"/>
      <c r="GF48" s="97"/>
      <c r="GG48" s="99"/>
      <c r="GH48" s="99"/>
      <c r="GI48" s="99"/>
      <c r="GJ48" s="98"/>
      <c r="GK48" s="100"/>
      <c r="GL48" s="97"/>
      <c r="GM48" s="98"/>
      <c r="GN48" s="1"/>
      <c r="GO48" s="100"/>
      <c r="GP48" s="97"/>
      <c r="GQ48" s="97"/>
      <c r="GR48" s="97"/>
      <c r="GS48" s="98"/>
      <c r="GT48" s="100"/>
      <c r="GU48" s="100"/>
      <c r="GV48" s="100"/>
      <c r="GW48" s="1"/>
      <c r="GX48" s="100"/>
      <c r="GY48" s="100"/>
      <c r="GZ48" s="100"/>
      <c r="HA48" s="100"/>
      <c r="HB48" s="100"/>
      <c r="HC48" s="100"/>
      <c r="HD48" s="97"/>
      <c r="HE48" s="98"/>
      <c r="HF48" s="1"/>
      <c r="HG48" s="97">
        <v>3119.7474100000004</v>
      </c>
      <c r="HH48" s="99">
        <v>3082.4142200000006</v>
      </c>
      <c r="HI48" s="98">
        <v>850.18141999999989</v>
      </c>
    </row>
    <row r="49" spans="1:217">
      <c r="A49" s="1"/>
      <c r="B49" s="96" t="s">
        <v>827</v>
      </c>
      <c r="C49" s="97"/>
      <c r="D49" s="98"/>
      <c r="E49" s="97"/>
      <c r="F49" s="99"/>
      <c r="G49" s="99">
        <v>8.8258700000000001</v>
      </c>
      <c r="H49" s="98">
        <v>8.5166900000000005</v>
      </c>
      <c r="I49" s="97"/>
      <c r="J49" s="98"/>
      <c r="K49" s="97"/>
      <c r="L49" s="98"/>
      <c r="M49" s="97"/>
      <c r="N49" s="99"/>
      <c r="O49" s="99"/>
      <c r="P49" s="99"/>
      <c r="Q49" s="99"/>
      <c r="R49" s="99"/>
      <c r="S49" s="99"/>
      <c r="T49" s="98"/>
      <c r="U49" s="97">
        <v>18.14123</v>
      </c>
      <c r="V49" s="99">
        <v>19.191960000000002</v>
      </c>
      <c r="W49" s="99"/>
      <c r="X49" s="98">
        <v>1.0612699999999999</v>
      </c>
      <c r="Y49" s="100"/>
      <c r="Z49" s="97"/>
      <c r="AA49" s="99"/>
      <c r="AB49" s="98"/>
      <c r="AC49" s="97"/>
      <c r="AD49" s="99"/>
      <c r="AE49" s="99"/>
      <c r="AF49" s="99"/>
      <c r="AG49" s="99">
        <v>12.23925</v>
      </c>
      <c r="AH49" s="99">
        <v>24.4617</v>
      </c>
      <c r="AI49" s="98">
        <v>10.27692</v>
      </c>
      <c r="AJ49" s="100"/>
      <c r="AK49" s="100"/>
      <c r="AL49" s="100">
        <v>179.37322</v>
      </c>
      <c r="AM49" s="97">
        <v>217.12262999999999</v>
      </c>
      <c r="AN49" s="98">
        <v>7.9327300000000003</v>
      </c>
      <c r="AO49" s="97"/>
      <c r="AP49" s="98"/>
      <c r="AQ49" s="100"/>
      <c r="AR49" s="97"/>
      <c r="AS49" s="98"/>
      <c r="AT49" s="100"/>
      <c r="AU49" s="100"/>
      <c r="AV49" s="100"/>
      <c r="AW49" s="97"/>
      <c r="AX49" s="99"/>
      <c r="AY49" s="98"/>
      <c r="AZ49" s="97"/>
      <c r="BA49" s="99"/>
      <c r="BB49" s="99"/>
      <c r="BC49" s="99"/>
      <c r="BD49" s="99"/>
      <c r="BE49" s="99"/>
      <c r="BF49" s="99"/>
      <c r="BG49" s="98"/>
      <c r="BH49" s="100"/>
      <c r="BI49" s="97"/>
      <c r="BJ49" s="99">
        <v>184.87493000000001</v>
      </c>
      <c r="BK49" s="98"/>
      <c r="BL49" s="97">
        <v>167.61232000000001</v>
      </c>
      <c r="BM49" s="99">
        <v>166.56063</v>
      </c>
      <c r="BN49" s="99">
        <v>168.58996999999999</v>
      </c>
      <c r="BO49" s="99"/>
      <c r="BP49" s="99"/>
      <c r="BQ49" s="99"/>
      <c r="BR49" s="99"/>
      <c r="BS49" s="99"/>
      <c r="BT49" s="99"/>
      <c r="BU49" s="99">
        <v>110.49702000000001</v>
      </c>
      <c r="BV49" s="99">
        <v>206.49456000000001</v>
      </c>
      <c r="BW49" s="99">
        <v>206.11548999999999</v>
      </c>
      <c r="BX49" s="99">
        <v>205.99002999999999</v>
      </c>
      <c r="BY49" s="98"/>
      <c r="BZ49" s="97">
        <v>17.41583</v>
      </c>
      <c r="CA49" s="98">
        <v>44.053669999999997</v>
      </c>
      <c r="CB49" s="100"/>
      <c r="CC49" s="97"/>
      <c r="CD49" s="99"/>
      <c r="CE49" s="99"/>
      <c r="CF49" s="99"/>
      <c r="CG49" s="99"/>
      <c r="CH49" s="99">
        <v>118.14735</v>
      </c>
      <c r="CI49" s="99">
        <v>47.905140000000003</v>
      </c>
      <c r="CJ49" s="99">
        <v>53.710120000000003</v>
      </c>
      <c r="CK49" s="99"/>
      <c r="CL49" s="99"/>
      <c r="CM49" s="99"/>
      <c r="CN49" s="98">
        <v>191.19621000000001</v>
      </c>
      <c r="CO49" s="97">
        <v>180.55348000000001</v>
      </c>
      <c r="CP49" s="99">
        <v>180.52450999999999</v>
      </c>
      <c r="CQ49" s="99">
        <v>181.33356000000001</v>
      </c>
      <c r="CR49" s="98">
        <v>181.02912000000001</v>
      </c>
      <c r="CS49" s="97"/>
      <c r="CT49" s="98"/>
      <c r="CU49" s="97"/>
      <c r="CV49" s="99"/>
      <c r="CW49" s="101"/>
      <c r="CX49" s="97"/>
      <c r="CY49" s="99"/>
      <c r="CZ49" s="99"/>
      <c r="DA49" s="98"/>
      <c r="DB49" s="97"/>
      <c r="DC49" s="99"/>
      <c r="DD49" s="99"/>
      <c r="DE49" s="99"/>
      <c r="DF49" s="99"/>
      <c r="DG49" s="99"/>
      <c r="DH49" s="99"/>
      <c r="DI49" s="99"/>
      <c r="DJ49" s="99"/>
      <c r="DK49" s="99"/>
      <c r="DL49" s="99"/>
      <c r="DM49" s="98"/>
      <c r="DN49" s="102"/>
      <c r="DO49" s="103"/>
      <c r="DP49" s="103"/>
      <c r="DQ49" s="104"/>
      <c r="DR49" s="97"/>
      <c r="DS49" s="99"/>
      <c r="DT49" s="99"/>
      <c r="DU49" s="98"/>
      <c r="DV49" s="100"/>
      <c r="DW49" s="97"/>
      <c r="DX49" s="99"/>
      <c r="DY49" s="99"/>
      <c r="DZ49" s="99"/>
      <c r="EA49" s="99"/>
      <c r="EB49" s="101"/>
      <c r="EC49" s="1"/>
      <c r="ED49" s="100"/>
      <c r="EE49" s="100"/>
      <c r="EF49" s="100"/>
      <c r="EG49" s="100"/>
      <c r="EH49" s="100"/>
      <c r="EI49" s="100"/>
      <c r="EJ49" s="100"/>
      <c r="EK49" s="100"/>
      <c r="EL49" s="97"/>
      <c r="EM49" s="98"/>
      <c r="EN49" s="100"/>
      <c r="EO49" s="100"/>
      <c r="EP49" s="100"/>
      <c r="EQ49" s="100"/>
      <c r="ER49" s="100"/>
      <c r="ES49" s="100"/>
      <c r="ET49" s="100"/>
      <c r="EU49" s="100"/>
      <c r="EV49" s="100"/>
      <c r="EW49" s="100"/>
      <c r="EX49" s="100"/>
      <c r="EY49" s="100"/>
      <c r="EZ49" s="100"/>
      <c r="FA49" s="97"/>
      <c r="FB49" s="99"/>
      <c r="FC49" s="99"/>
      <c r="FD49" s="98"/>
      <c r="FE49" s="100"/>
      <c r="FF49" s="100"/>
      <c r="FG49" s="100"/>
      <c r="FH49" s="100"/>
      <c r="FI49" s="100"/>
      <c r="FJ49" s="100"/>
      <c r="FK49" s="100"/>
      <c r="FL49" s="97"/>
      <c r="FM49" s="99"/>
      <c r="FN49" s="99"/>
      <c r="FO49" s="98"/>
      <c r="FP49" s="100"/>
      <c r="FQ49" s="97"/>
      <c r="FR49" s="98"/>
      <c r="FS49" s="97"/>
      <c r="FT49" s="99"/>
      <c r="FU49" s="99"/>
      <c r="FV49" s="99"/>
      <c r="FW49" s="98"/>
      <c r="FX49" s="97"/>
      <c r="FY49" s="98"/>
      <c r="FZ49" s="97"/>
      <c r="GA49" s="99"/>
      <c r="GB49" s="99"/>
      <c r="GC49" s="98"/>
      <c r="GD49" s="100"/>
      <c r="GE49" s="100"/>
      <c r="GF49" s="97"/>
      <c r="GG49" s="99"/>
      <c r="GH49" s="99"/>
      <c r="GI49" s="99"/>
      <c r="GJ49" s="98"/>
      <c r="GK49" s="100"/>
      <c r="GL49" s="97"/>
      <c r="GM49" s="98"/>
      <c r="GN49" s="1"/>
      <c r="GO49" s="100"/>
      <c r="GP49" s="97"/>
      <c r="GQ49" s="97"/>
      <c r="GR49" s="97"/>
      <c r="GS49" s="98"/>
      <c r="GT49" s="100"/>
      <c r="GU49" s="100"/>
      <c r="GV49" s="100"/>
      <c r="GW49" s="1"/>
      <c r="GX49" s="100"/>
      <c r="GY49" s="100"/>
      <c r="GZ49" s="100"/>
      <c r="HA49" s="100"/>
      <c r="HB49" s="100"/>
      <c r="HC49" s="100"/>
      <c r="HD49" s="97"/>
      <c r="HE49" s="98"/>
      <c r="HF49" s="1"/>
      <c r="HG49" s="97">
        <v>3119.7474100000004</v>
      </c>
      <c r="HH49" s="99">
        <v>3082.4142200000006</v>
      </c>
      <c r="HI49" s="98">
        <v>850.18141999999989</v>
      </c>
    </row>
    <row r="50" spans="1:217">
      <c r="A50" s="1"/>
      <c r="B50" s="96" t="s">
        <v>828</v>
      </c>
      <c r="C50" s="97"/>
      <c r="D50" s="98"/>
      <c r="E50" s="97"/>
      <c r="F50" s="99"/>
      <c r="G50" s="99">
        <v>8.8258700000000001</v>
      </c>
      <c r="H50" s="98">
        <v>8.5166900000000005</v>
      </c>
      <c r="I50" s="97"/>
      <c r="J50" s="98"/>
      <c r="K50" s="97"/>
      <c r="L50" s="98"/>
      <c r="M50" s="97"/>
      <c r="N50" s="99"/>
      <c r="O50" s="99"/>
      <c r="P50" s="99"/>
      <c r="Q50" s="99"/>
      <c r="R50" s="99"/>
      <c r="S50" s="99"/>
      <c r="T50" s="98"/>
      <c r="U50" s="97">
        <v>18.14123</v>
      </c>
      <c r="V50" s="99">
        <v>19.191960000000002</v>
      </c>
      <c r="W50" s="99"/>
      <c r="X50" s="98">
        <v>1.0612699999999999</v>
      </c>
      <c r="Y50" s="100"/>
      <c r="Z50" s="97"/>
      <c r="AA50" s="99"/>
      <c r="AB50" s="98">
        <v>23.060680000000001</v>
      </c>
      <c r="AC50" s="97"/>
      <c r="AD50" s="99"/>
      <c r="AE50" s="99"/>
      <c r="AF50" s="99"/>
      <c r="AG50" s="99">
        <v>12.23925</v>
      </c>
      <c r="AH50" s="99">
        <v>24.4617</v>
      </c>
      <c r="AI50" s="98">
        <v>10.27692</v>
      </c>
      <c r="AJ50" s="100"/>
      <c r="AK50" s="100"/>
      <c r="AL50" s="100">
        <v>179.37322</v>
      </c>
      <c r="AM50" s="97">
        <v>217.12262999999999</v>
      </c>
      <c r="AN50" s="98">
        <v>7.9327300000000003</v>
      </c>
      <c r="AO50" s="97"/>
      <c r="AP50" s="98"/>
      <c r="AQ50" s="100"/>
      <c r="AR50" s="97"/>
      <c r="AS50" s="98"/>
      <c r="AT50" s="100"/>
      <c r="AU50" s="100"/>
      <c r="AV50" s="100"/>
      <c r="AW50" s="97"/>
      <c r="AX50" s="99"/>
      <c r="AY50" s="98"/>
      <c r="AZ50" s="97"/>
      <c r="BA50" s="99"/>
      <c r="BB50" s="99"/>
      <c r="BC50" s="99"/>
      <c r="BD50" s="99"/>
      <c r="BE50" s="99"/>
      <c r="BF50" s="99"/>
      <c r="BG50" s="98"/>
      <c r="BH50" s="100"/>
      <c r="BI50" s="97"/>
      <c r="BJ50" s="99">
        <v>184.87493000000001</v>
      </c>
      <c r="BK50" s="98"/>
      <c r="BL50" s="97">
        <v>167.61232000000001</v>
      </c>
      <c r="BM50" s="99">
        <v>166.56063</v>
      </c>
      <c r="BN50" s="99">
        <v>168.58996999999999</v>
      </c>
      <c r="BO50" s="99"/>
      <c r="BP50" s="99"/>
      <c r="BQ50" s="99"/>
      <c r="BR50" s="99"/>
      <c r="BS50" s="99"/>
      <c r="BT50" s="99"/>
      <c r="BU50" s="99">
        <v>110.49702000000001</v>
      </c>
      <c r="BV50" s="99">
        <v>206.49456000000001</v>
      </c>
      <c r="BW50" s="99">
        <v>206.11548999999999</v>
      </c>
      <c r="BX50" s="99">
        <v>205.99002999999999</v>
      </c>
      <c r="BY50" s="98"/>
      <c r="BZ50" s="97">
        <v>17.41583</v>
      </c>
      <c r="CA50" s="98">
        <v>44.053669999999997</v>
      </c>
      <c r="CB50" s="100"/>
      <c r="CC50" s="97"/>
      <c r="CD50" s="99"/>
      <c r="CE50" s="99"/>
      <c r="CF50" s="99"/>
      <c r="CG50" s="99"/>
      <c r="CH50" s="99">
        <v>118.14735</v>
      </c>
      <c r="CI50" s="99">
        <v>47.905140000000003</v>
      </c>
      <c r="CJ50" s="99">
        <v>53.710120000000003</v>
      </c>
      <c r="CK50" s="99"/>
      <c r="CL50" s="99"/>
      <c r="CM50" s="99"/>
      <c r="CN50" s="98">
        <v>191.19621000000001</v>
      </c>
      <c r="CO50" s="97">
        <v>180.55348000000001</v>
      </c>
      <c r="CP50" s="99">
        <v>180.52450999999999</v>
      </c>
      <c r="CQ50" s="99">
        <v>181.33356000000001</v>
      </c>
      <c r="CR50" s="98">
        <v>181.02912000000001</v>
      </c>
      <c r="CS50" s="97"/>
      <c r="CT50" s="98"/>
      <c r="CU50" s="97"/>
      <c r="CV50" s="99"/>
      <c r="CW50" s="101"/>
      <c r="CX50" s="97"/>
      <c r="CY50" s="99"/>
      <c r="CZ50" s="99"/>
      <c r="DA50" s="98"/>
      <c r="DB50" s="97"/>
      <c r="DC50" s="99"/>
      <c r="DD50" s="99"/>
      <c r="DE50" s="99"/>
      <c r="DF50" s="99"/>
      <c r="DG50" s="99"/>
      <c r="DH50" s="99"/>
      <c r="DI50" s="99"/>
      <c r="DJ50" s="99"/>
      <c r="DK50" s="99"/>
      <c r="DL50" s="99"/>
      <c r="DM50" s="98"/>
      <c r="DN50" s="102"/>
      <c r="DO50" s="103"/>
      <c r="DP50" s="103"/>
      <c r="DQ50" s="104"/>
      <c r="DR50" s="97"/>
      <c r="DS50" s="99"/>
      <c r="DT50" s="99"/>
      <c r="DU50" s="98"/>
      <c r="DV50" s="100"/>
      <c r="DW50" s="97"/>
      <c r="DX50" s="99"/>
      <c r="DY50" s="99"/>
      <c r="DZ50" s="99"/>
      <c r="EA50" s="99"/>
      <c r="EB50" s="101"/>
      <c r="EC50" s="1"/>
      <c r="ED50" s="100"/>
      <c r="EE50" s="100"/>
      <c r="EF50" s="100"/>
      <c r="EG50" s="100"/>
      <c r="EH50" s="100"/>
      <c r="EI50" s="100"/>
      <c r="EJ50" s="100"/>
      <c r="EK50" s="100"/>
      <c r="EL50" s="97"/>
      <c r="EM50" s="98"/>
      <c r="EN50" s="100"/>
      <c r="EO50" s="100"/>
      <c r="EP50" s="100"/>
      <c r="EQ50" s="100"/>
      <c r="ER50" s="100"/>
      <c r="ES50" s="100"/>
      <c r="ET50" s="100"/>
      <c r="EU50" s="100"/>
      <c r="EV50" s="100"/>
      <c r="EW50" s="100"/>
      <c r="EX50" s="100"/>
      <c r="EY50" s="100"/>
      <c r="EZ50" s="100"/>
      <c r="FA50" s="97"/>
      <c r="FB50" s="99"/>
      <c r="FC50" s="99"/>
      <c r="FD50" s="98"/>
      <c r="FE50" s="100"/>
      <c r="FF50" s="100"/>
      <c r="FG50" s="100"/>
      <c r="FH50" s="100"/>
      <c r="FI50" s="100"/>
      <c r="FJ50" s="100"/>
      <c r="FK50" s="100"/>
      <c r="FL50" s="97"/>
      <c r="FM50" s="99"/>
      <c r="FN50" s="99"/>
      <c r="FO50" s="98"/>
      <c r="FP50" s="100"/>
      <c r="FQ50" s="97"/>
      <c r="FR50" s="98"/>
      <c r="FS50" s="97"/>
      <c r="FT50" s="99"/>
      <c r="FU50" s="99"/>
      <c r="FV50" s="99"/>
      <c r="FW50" s="98"/>
      <c r="FX50" s="97"/>
      <c r="FY50" s="98"/>
      <c r="FZ50" s="97"/>
      <c r="GA50" s="99"/>
      <c r="GB50" s="99"/>
      <c r="GC50" s="98"/>
      <c r="GD50" s="100"/>
      <c r="GE50" s="100"/>
      <c r="GF50" s="97"/>
      <c r="GG50" s="99"/>
      <c r="GH50" s="99"/>
      <c r="GI50" s="99"/>
      <c r="GJ50" s="98"/>
      <c r="GK50" s="100"/>
      <c r="GL50" s="97"/>
      <c r="GM50" s="98"/>
      <c r="GN50" s="1"/>
      <c r="GO50" s="100"/>
      <c r="GP50" s="97"/>
      <c r="GQ50" s="97"/>
      <c r="GR50" s="97"/>
      <c r="GS50" s="98"/>
      <c r="GT50" s="100"/>
      <c r="GU50" s="100"/>
      <c r="GV50" s="100"/>
      <c r="GW50" s="1"/>
      <c r="GX50" s="100"/>
      <c r="GY50" s="100"/>
      <c r="GZ50" s="100"/>
      <c r="HA50" s="100"/>
      <c r="HB50" s="100"/>
      <c r="HC50" s="100"/>
      <c r="HD50" s="97"/>
      <c r="HE50" s="98"/>
      <c r="HF50" s="1"/>
      <c r="HG50" s="97">
        <v>3142.8080900000004</v>
      </c>
      <c r="HH50" s="99">
        <v>3105.4749000000006</v>
      </c>
      <c r="HI50" s="98">
        <v>850.18141999999989</v>
      </c>
    </row>
    <row r="51" spans="1:217">
      <c r="A51" s="1"/>
      <c r="B51" s="96" t="s">
        <v>829</v>
      </c>
      <c r="C51" s="97"/>
      <c r="D51" s="98"/>
      <c r="E51" s="97"/>
      <c r="F51" s="99"/>
      <c r="G51" s="99">
        <v>8.8258700000000001</v>
      </c>
      <c r="H51" s="98">
        <v>8.5166900000000005</v>
      </c>
      <c r="I51" s="97"/>
      <c r="J51" s="98"/>
      <c r="K51" s="97"/>
      <c r="L51" s="98"/>
      <c r="M51" s="97"/>
      <c r="N51" s="99"/>
      <c r="O51" s="99"/>
      <c r="P51" s="99"/>
      <c r="Q51" s="99"/>
      <c r="R51" s="99"/>
      <c r="S51" s="99"/>
      <c r="T51" s="98"/>
      <c r="U51" s="97">
        <v>18.14123</v>
      </c>
      <c r="V51" s="99">
        <v>19.191960000000002</v>
      </c>
      <c r="W51" s="99"/>
      <c r="X51" s="98">
        <v>1.0612699999999999</v>
      </c>
      <c r="Y51" s="100"/>
      <c r="Z51" s="97"/>
      <c r="AA51" s="99"/>
      <c r="AB51" s="98">
        <v>23.060680000000001</v>
      </c>
      <c r="AC51" s="97"/>
      <c r="AD51" s="99"/>
      <c r="AE51" s="99"/>
      <c r="AF51" s="99"/>
      <c r="AG51" s="99">
        <v>12.23925</v>
      </c>
      <c r="AH51" s="99">
        <v>24.4617</v>
      </c>
      <c r="AI51" s="98">
        <v>10.27692</v>
      </c>
      <c r="AJ51" s="100"/>
      <c r="AK51" s="100"/>
      <c r="AL51" s="100">
        <v>179.37322</v>
      </c>
      <c r="AM51" s="97">
        <v>217.12262999999999</v>
      </c>
      <c r="AN51" s="98">
        <v>7.9327300000000003</v>
      </c>
      <c r="AO51" s="97"/>
      <c r="AP51" s="98"/>
      <c r="AQ51" s="100"/>
      <c r="AR51" s="97"/>
      <c r="AS51" s="98"/>
      <c r="AT51" s="100"/>
      <c r="AU51" s="100"/>
      <c r="AV51" s="100"/>
      <c r="AW51" s="97"/>
      <c r="AX51" s="99"/>
      <c r="AY51" s="98"/>
      <c r="AZ51" s="97"/>
      <c r="BA51" s="99"/>
      <c r="BB51" s="99"/>
      <c r="BC51" s="99"/>
      <c r="BD51" s="99"/>
      <c r="BE51" s="99"/>
      <c r="BF51" s="99"/>
      <c r="BG51" s="98"/>
      <c r="BH51" s="100"/>
      <c r="BI51" s="97"/>
      <c r="BJ51" s="99">
        <v>184.87493000000001</v>
      </c>
      <c r="BK51" s="98"/>
      <c r="BL51" s="97">
        <v>167.61232000000001</v>
      </c>
      <c r="BM51" s="99">
        <v>166.56063</v>
      </c>
      <c r="BN51" s="99">
        <v>168.58996999999999</v>
      </c>
      <c r="BO51" s="99"/>
      <c r="BP51" s="99"/>
      <c r="BQ51" s="99"/>
      <c r="BR51" s="99"/>
      <c r="BS51" s="99"/>
      <c r="BT51" s="99"/>
      <c r="BU51" s="99">
        <v>110.49702000000001</v>
      </c>
      <c r="BV51" s="99">
        <v>206.49456000000001</v>
      </c>
      <c r="BW51" s="99">
        <v>206.11548999999999</v>
      </c>
      <c r="BX51" s="99">
        <v>205.99002999999999</v>
      </c>
      <c r="BY51" s="98"/>
      <c r="BZ51" s="97">
        <v>17.41583</v>
      </c>
      <c r="CA51" s="98">
        <v>44.053669999999997</v>
      </c>
      <c r="CB51" s="100"/>
      <c r="CC51" s="97"/>
      <c r="CD51" s="99"/>
      <c r="CE51" s="99"/>
      <c r="CF51" s="99"/>
      <c r="CG51" s="99"/>
      <c r="CH51" s="99">
        <v>118.14735</v>
      </c>
      <c r="CI51" s="99">
        <v>47.905140000000003</v>
      </c>
      <c r="CJ51" s="99">
        <v>53.710120000000003</v>
      </c>
      <c r="CK51" s="99"/>
      <c r="CL51" s="99"/>
      <c r="CM51" s="99"/>
      <c r="CN51" s="98">
        <v>191.19621000000001</v>
      </c>
      <c r="CO51" s="97">
        <v>180.55348000000001</v>
      </c>
      <c r="CP51" s="99">
        <v>180.52450999999999</v>
      </c>
      <c r="CQ51" s="99">
        <v>181.33356000000001</v>
      </c>
      <c r="CR51" s="98">
        <v>181.02912000000001</v>
      </c>
      <c r="CS51" s="97"/>
      <c r="CT51" s="98"/>
      <c r="CU51" s="97"/>
      <c r="CV51" s="99"/>
      <c r="CW51" s="101"/>
      <c r="CX51" s="97"/>
      <c r="CY51" s="99"/>
      <c r="CZ51" s="99"/>
      <c r="DA51" s="98"/>
      <c r="DB51" s="97"/>
      <c r="DC51" s="99"/>
      <c r="DD51" s="99"/>
      <c r="DE51" s="99"/>
      <c r="DF51" s="99"/>
      <c r="DG51" s="99"/>
      <c r="DH51" s="99"/>
      <c r="DI51" s="99"/>
      <c r="DJ51" s="99"/>
      <c r="DK51" s="99"/>
      <c r="DL51" s="99"/>
      <c r="DM51" s="98"/>
      <c r="DN51" s="102"/>
      <c r="DO51" s="103"/>
      <c r="DP51" s="103"/>
      <c r="DQ51" s="104"/>
      <c r="DR51" s="97"/>
      <c r="DS51" s="99"/>
      <c r="DT51" s="99"/>
      <c r="DU51" s="98"/>
      <c r="DV51" s="100"/>
      <c r="DW51" s="97"/>
      <c r="DX51" s="99"/>
      <c r="DY51" s="99"/>
      <c r="DZ51" s="99"/>
      <c r="EA51" s="99"/>
      <c r="EB51" s="101"/>
      <c r="EC51" s="1"/>
      <c r="ED51" s="100"/>
      <c r="EE51" s="100"/>
      <c r="EF51" s="100"/>
      <c r="EG51" s="100"/>
      <c r="EH51" s="100"/>
      <c r="EI51" s="100"/>
      <c r="EJ51" s="100"/>
      <c r="EK51" s="100"/>
      <c r="EL51" s="97"/>
      <c r="EM51" s="98"/>
      <c r="EN51" s="100"/>
      <c r="EO51" s="100"/>
      <c r="EP51" s="100"/>
      <c r="EQ51" s="100"/>
      <c r="ER51" s="100"/>
      <c r="ES51" s="100"/>
      <c r="ET51" s="100"/>
      <c r="EU51" s="100"/>
      <c r="EV51" s="100"/>
      <c r="EW51" s="100"/>
      <c r="EX51" s="100"/>
      <c r="EY51" s="100"/>
      <c r="EZ51" s="100"/>
      <c r="FA51" s="97"/>
      <c r="FB51" s="99"/>
      <c r="FC51" s="99"/>
      <c r="FD51" s="98"/>
      <c r="FE51" s="100"/>
      <c r="FF51" s="100"/>
      <c r="FG51" s="100"/>
      <c r="FH51" s="100"/>
      <c r="FI51" s="100"/>
      <c r="FJ51" s="100"/>
      <c r="FK51" s="100"/>
      <c r="FL51" s="97"/>
      <c r="FM51" s="99"/>
      <c r="FN51" s="99"/>
      <c r="FO51" s="98"/>
      <c r="FP51" s="100"/>
      <c r="FQ51" s="97"/>
      <c r="FR51" s="98"/>
      <c r="FS51" s="97"/>
      <c r="FT51" s="99"/>
      <c r="FU51" s="99"/>
      <c r="FV51" s="99"/>
      <c r="FW51" s="98"/>
      <c r="FX51" s="97"/>
      <c r="FY51" s="98"/>
      <c r="FZ51" s="97"/>
      <c r="GA51" s="99"/>
      <c r="GB51" s="99"/>
      <c r="GC51" s="98"/>
      <c r="GD51" s="100"/>
      <c r="GE51" s="100"/>
      <c r="GF51" s="97"/>
      <c r="GG51" s="99"/>
      <c r="GH51" s="99"/>
      <c r="GI51" s="99"/>
      <c r="GJ51" s="98"/>
      <c r="GK51" s="100"/>
      <c r="GL51" s="97"/>
      <c r="GM51" s="98"/>
      <c r="GN51" s="1"/>
      <c r="GO51" s="100"/>
      <c r="GP51" s="97"/>
      <c r="GQ51" s="97"/>
      <c r="GR51" s="97"/>
      <c r="GS51" s="98"/>
      <c r="GT51" s="100"/>
      <c r="GU51" s="100"/>
      <c r="GV51" s="100"/>
      <c r="GW51" s="1"/>
      <c r="GX51" s="100"/>
      <c r="GY51" s="100"/>
      <c r="GZ51" s="100"/>
      <c r="HA51" s="100"/>
      <c r="HB51" s="100"/>
      <c r="HC51" s="100"/>
      <c r="HD51" s="97"/>
      <c r="HE51" s="98"/>
      <c r="HF51" s="1"/>
      <c r="HG51" s="97">
        <v>3142.8080900000004</v>
      </c>
      <c r="HH51" s="99">
        <v>3105.4749000000006</v>
      </c>
      <c r="HI51" s="98">
        <v>850.18141999999989</v>
      </c>
    </row>
    <row r="52" spans="1:217">
      <c r="A52" s="1"/>
      <c r="B52" s="96" t="s">
        <v>830</v>
      </c>
      <c r="C52" s="97"/>
      <c r="D52" s="98"/>
      <c r="E52" s="97"/>
      <c r="F52" s="99"/>
      <c r="G52" s="99">
        <v>8.8258700000000001</v>
      </c>
      <c r="H52" s="98">
        <v>8.5166900000000005</v>
      </c>
      <c r="I52" s="97"/>
      <c r="J52" s="98"/>
      <c r="K52" s="97"/>
      <c r="L52" s="98">
        <v>89.858999999999995</v>
      </c>
      <c r="M52" s="97"/>
      <c r="N52" s="99"/>
      <c r="O52" s="99"/>
      <c r="P52" s="99"/>
      <c r="Q52" s="99"/>
      <c r="R52" s="99"/>
      <c r="S52" s="99"/>
      <c r="T52" s="98"/>
      <c r="U52" s="97">
        <v>18.14123</v>
      </c>
      <c r="V52" s="99">
        <v>19.191960000000002</v>
      </c>
      <c r="W52" s="99"/>
      <c r="X52" s="98">
        <v>1.0612699999999999</v>
      </c>
      <c r="Y52" s="100"/>
      <c r="Z52" s="97"/>
      <c r="AA52" s="99"/>
      <c r="AB52" s="98">
        <v>23.060680000000001</v>
      </c>
      <c r="AC52" s="97"/>
      <c r="AD52" s="99"/>
      <c r="AE52" s="99"/>
      <c r="AF52" s="99"/>
      <c r="AG52" s="99">
        <v>12.23925</v>
      </c>
      <c r="AH52" s="99">
        <v>24.4617</v>
      </c>
      <c r="AI52" s="98">
        <v>10.27692</v>
      </c>
      <c r="AJ52" s="100"/>
      <c r="AK52" s="100"/>
      <c r="AL52" s="100">
        <v>179.37322</v>
      </c>
      <c r="AM52" s="97">
        <v>217.12262999999999</v>
      </c>
      <c r="AN52" s="98">
        <v>7.9327300000000003</v>
      </c>
      <c r="AO52" s="97"/>
      <c r="AP52" s="98"/>
      <c r="AQ52" s="100"/>
      <c r="AR52" s="97"/>
      <c r="AS52" s="98"/>
      <c r="AT52" s="100"/>
      <c r="AU52" s="100"/>
      <c r="AV52" s="100"/>
      <c r="AW52" s="97"/>
      <c r="AX52" s="99"/>
      <c r="AY52" s="98"/>
      <c r="AZ52" s="97"/>
      <c r="BA52" s="99"/>
      <c r="BB52" s="99"/>
      <c r="BC52" s="99"/>
      <c r="BD52" s="99"/>
      <c r="BE52" s="99"/>
      <c r="BF52" s="99"/>
      <c r="BG52" s="98"/>
      <c r="BH52" s="100"/>
      <c r="BI52" s="97"/>
      <c r="BJ52" s="99">
        <v>184.87493000000001</v>
      </c>
      <c r="BK52" s="98"/>
      <c r="BL52" s="97">
        <v>167.61232000000001</v>
      </c>
      <c r="BM52" s="99">
        <v>166.56063</v>
      </c>
      <c r="BN52" s="99">
        <v>168.58996999999999</v>
      </c>
      <c r="BO52" s="99"/>
      <c r="BP52" s="99"/>
      <c r="BQ52" s="99"/>
      <c r="BR52" s="99"/>
      <c r="BS52" s="99"/>
      <c r="BT52" s="99"/>
      <c r="BU52" s="99">
        <v>110.49702000000001</v>
      </c>
      <c r="BV52" s="99">
        <v>206.49456000000001</v>
      </c>
      <c r="BW52" s="99">
        <v>206.11548999999999</v>
      </c>
      <c r="BX52" s="99">
        <v>205.99002999999999</v>
      </c>
      <c r="BY52" s="98"/>
      <c r="BZ52" s="97">
        <v>17.41583</v>
      </c>
      <c r="CA52" s="98">
        <v>44.053669999999997</v>
      </c>
      <c r="CB52" s="100"/>
      <c r="CC52" s="97"/>
      <c r="CD52" s="99"/>
      <c r="CE52" s="99"/>
      <c r="CF52" s="99"/>
      <c r="CG52" s="99"/>
      <c r="CH52" s="99">
        <v>118.14735</v>
      </c>
      <c r="CI52" s="99">
        <v>47.905140000000003</v>
      </c>
      <c r="CJ52" s="99">
        <v>53.710120000000003</v>
      </c>
      <c r="CK52" s="99"/>
      <c r="CL52" s="99"/>
      <c r="CM52" s="99"/>
      <c r="CN52" s="98">
        <v>191.19621000000001</v>
      </c>
      <c r="CO52" s="97">
        <v>180.55348000000001</v>
      </c>
      <c r="CP52" s="99">
        <v>180.52450999999999</v>
      </c>
      <c r="CQ52" s="99">
        <v>181.33356000000001</v>
      </c>
      <c r="CR52" s="98">
        <v>181.02912000000001</v>
      </c>
      <c r="CS52" s="97"/>
      <c r="CT52" s="98"/>
      <c r="CU52" s="97"/>
      <c r="CV52" s="99"/>
      <c r="CW52" s="101"/>
      <c r="CX52" s="97"/>
      <c r="CY52" s="99"/>
      <c r="CZ52" s="99"/>
      <c r="DA52" s="98"/>
      <c r="DB52" s="97"/>
      <c r="DC52" s="99"/>
      <c r="DD52" s="99"/>
      <c r="DE52" s="99"/>
      <c r="DF52" s="99"/>
      <c r="DG52" s="99"/>
      <c r="DH52" s="99"/>
      <c r="DI52" s="99"/>
      <c r="DJ52" s="99"/>
      <c r="DK52" s="99"/>
      <c r="DL52" s="99"/>
      <c r="DM52" s="98"/>
      <c r="DN52" s="102"/>
      <c r="DO52" s="103"/>
      <c r="DP52" s="103"/>
      <c r="DQ52" s="104"/>
      <c r="DR52" s="97"/>
      <c r="DS52" s="99"/>
      <c r="DT52" s="99"/>
      <c r="DU52" s="98"/>
      <c r="DV52" s="100"/>
      <c r="DW52" s="97"/>
      <c r="DX52" s="99"/>
      <c r="DY52" s="99"/>
      <c r="DZ52" s="99"/>
      <c r="EA52" s="99"/>
      <c r="EB52" s="101"/>
      <c r="EC52" s="1"/>
      <c r="ED52" s="100"/>
      <c r="EE52" s="100"/>
      <c r="EF52" s="100"/>
      <c r="EG52" s="100"/>
      <c r="EH52" s="100"/>
      <c r="EI52" s="100"/>
      <c r="EJ52" s="100"/>
      <c r="EK52" s="100"/>
      <c r="EL52" s="97"/>
      <c r="EM52" s="98"/>
      <c r="EN52" s="100"/>
      <c r="EO52" s="100"/>
      <c r="EP52" s="100"/>
      <c r="EQ52" s="100"/>
      <c r="ER52" s="100"/>
      <c r="ES52" s="100"/>
      <c r="ET52" s="100"/>
      <c r="EU52" s="100"/>
      <c r="EV52" s="100"/>
      <c r="EW52" s="100"/>
      <c r="EX52" s="100"/>
      <c r="EY52" s="100"/>
      <c r="EZ52" s="100"/>
      <c r="FA52" s="97"/>
      <c r="FB52" s="99"/>
      <c r="FC52" s="99"/>
      <c r="FD52" s="98"/>
      <c r="FE52" s="100"/>
      <c r="FF52" s="100"/>
      <c r="FG52" s="100"/>
      <c r="FH52" s="100"/>
      <c r="FI52" s="100"/>
      <c r="FJ52" s="100"/>
      <c r="FK52" s="100"/>
      <c r="FL52" s="97"/>
      <c r="FM52" s="99"/>
      <c r="FN52" s="99"/>
      <c r="FO52" s="98"/>
      <c r="FP52" s="100"/>
      <c r="FQ52" s="97"/>
      <c r="FR52" s="98"/>
      <c r="FS52" s="97"/>
      <c r="FT52" s="99"/>
      <c r="FU52" s="99"/>
      <c r="FV52" s="99"/>
      <c r="FW52" s="98"/>
      <c r="FX52" s="97"/>
      <c r="FY52" s="98"/>
      <c r="FZ52" s="97"/>
      <c r="GA52" s="99"/>
      <c r="GB52" s="99"/>
      <c r="GC52" s="98"/>
      <c r="GD52" s="100"/>
      <c r="GE52" s="100"/>
      <c r="GF52" s="97"/>
      <c r="GG52" s="99"/>
      <c r="GH52" s="99"/>
      <c r="GI52" s="99"/>
      <c r="GJ52" s="98"/>
      <c r="GK52" s="100"/>
      <c r="GL52" s="97"/>
      <c r="GM52" s="98"/>
      <c r="GN52" s="1"/>
      <c r="GO52" s="100"/>
      <c r="GP52" s="97"/>
      <c r="GQ52" s="97"/>
      <c r="GR52" s="97"/>
      <c r="GS52" s="98"/>
      <c r="GT52" s="100"/>
      <c r="GU52" s="100"/>
      <c r="GV52" s="100"/>
      <c r="GW52" s="1"/>
      <c r="GX52" s="100"/>
      <c r="GY52" s="100"/>
      <c r="GZ52" s="100"/>
      <c r="HA52" s="100"/>
      <c r="HB52" s="100"/>
      <c r="HC52" s="100"/>
      <c r="HD52" s="97"/>
      <c r="HE52" s="98"/>
      <c r="HF52" s="1"/>
      <c r="HG52" s="97">
        <v>3232.6670900000004</v>
      </c>
      <c r="HH52" s="99">
        <v>3195.3339000000005</v>
      </c>
      <c r="HI52" s="98">
        <v>850.18141999999989</v>
      </c>
    </row>
    <row r="53" spans="1:217">
      <c r="A53" s="1"/>
      <c r="B53" s="96" t="s">
        <v>831</v>
      </c>
      <c r="C53" s="97"/>
      <c r="D53" s="98"/>
      <c r="E53" s="97"/>
      <c r="F53" s="99"/>
      <c r="G53" s="99">
        <v>8.8258700000000001</v>
      </c>
      <c r="H53" s="98">
        <v>8.5166900000000005</v>
      </c>
      <c r="I53" s="97"/>
      <c r="J53" s="98"/>
      <c r="K53" s="97"/>
      <c r="L53" s="98">
        <v>89.858999999999995</v>
      </c>
      <c r="M53" s="97"/>
      <c r="N53" s="99"/>
      <c r="O53" s="99"/>
      <c r="P53" s="99"/>
      <c r="Q53" s="99"/>
      <c r="R53" s="99"/>
      <c r="S53" s="99"/>
      <c r="T53" s="98"/>
      <c r="U53" s="97">
        <v>18.14123</v>
      </c>
      <c r="V53" s="99">
        <v>19.191960000000002</v>
      </c>
      <c r="W53" s="99"/>
      <c r="X53" s="98">
        <v>1.0612699999999999</v>
      </c>
      <c r="Y53" s="100"/>
      <c r="Z53" s="97"/>
      <c r="AA53" s="99"/>
      <c r="AB53" s="98">
        <v>23.060680000000001</v>
      </c>
      <c r="AC53" s="97"/>
      <c r="AD53" s="99"/>
      <c r="AE53" s="99"/>
      <c r="AF53" s="99"/>
      <c r="AG53" s="99">
        <v>12.23925</v>
      </c>
      <c r="AH53" s="99">
        <v>24.4617</v>
      </c>
      <c r="AI53" s="98">
        <v>10.27692</v>
      </c>
      <c r="AJ53" s="100"/>
      <c r="AK53" s="100"/>
      <c r="AL53" s="100">
        <v>179.37322</v>
      </c>
      <c r="AM53" s="97">
        <v>217.12262999999999</v>
      </c>
      <c r="AN53" s="98">
        <v>7.9327300000000003</v>
      </c>
      <c r="AO53" s="97"/>
      <c r="AP53" s="98"/>
      <c r="AQ53" s="100"/>
      <c r="AR53" s="97"/>
      <c r="AS53" s="98"/>
      <c r="AT53" s="100"/>
      <c r="AU53" s="100"/>
      <c r="AV53" s="100"/>
      <c r="AW53" s="97"/>
      <c r="AX53" s="99"/>
      <c r="AY53" s="98"/>
      <c r="AZ53" s="97"/>
      <c r="BA53" s="99"/>
      <c r="BB53" s="99"/>
      <c r="BC53" s="99"/>
      <c r="BD53" s="99"/>
      <c r="BE53" s="99"/>
      <c r="BF53" s="99"/>
      <c r="BG53" s="98"/>
      <c r="BH53" s="100"/>
      <c r="BI53" s="97"/>
      <c r="BJ53" s="99">
        <v>184.87493000000001</v>
      </c>
      <c r="BK53" s="98"/>
      <c r="BL53" s="97">
        <v>167.61232000000001</v>
      </c>
      <c r="BM53" s="99">
        <v>166.56063</v>
      </c>
      <c r="BN53" s="99">
        <v>168.58996999999999</v>
      </c>
      <c r="BO53" s="99"/>
      <c r="BP53" s="99"/>
      <c r="BQ53" s="99"/>
      <c r="BR53" s="99"/>
      <c r="BS53" s="99"/>
      <c r="BT53" s="99"/>
      <c r="BU53" s="99">
        <v>110.49702000000001</v>
      </c>
      <c r="BV53" s="99">
        <v>206.49456000000001</v>
      </c>
      <c r="BW53" s="99">
        <v>206.11548999999999</v>
      </c>
      <c r="BX53" s="99">
        <v>205.99002999999999</v>
      </c>
      <c r="BY53" s="98"/>
      <c r="BZ53" s="97">
        <v>17.41583</v>
      </c>
      <c r="CA53" s="98">
        <v>44.053669999999997</v>
      </c>
      <c r="CB53" s="100"/>
      <c r="CC53" s="97"/>
      <c r="CD53" s="99"/>
      <c r="CE53" s="99"/>
      <c r="CF53" s="99"/>
      <c r="CG53" s="99"/>
      <c r="CH53" s="99">
        <v>118.14735</v>
      </c>
      <c r="CI53" s="99">
        <v>47.905140000000003</v>
      </c>
      <c r="CJ53" s="99">
        <v>53.710120000000003</v>
      </c>
      <c r="CK53" s="99"/>
      <c r="CL53" s="99"/>
      <c r="CM53" s="99"/>
      <c r="CN53" s="98">
        <v>191.19621000000001</v>
      </c>
      <c r="CO53" s="97">
        <v>180.55348000000001</v>
      </c>
      <c r="CP53" s="99">
        <v>180.52450999999999</v>
      </c>
      <c r="CQ53" s="99">
        <v>181.33356000000001</v>
      </c>
      <c r="CR53" s="98">
        <v>181.02912000000001</v>
      </c>
      <c r="CS53" s="97"/>
      <c r="CT53" s="98"/>
      <c r="CU53" s="97"/>
      <c r="CV53" s="99"/>
      <c r="CW53" s="101"/>
      <c r="CX53" s="97"/>
      <c r="CY53" s="99"/>
      <c r="CZ53" s="99"/>
      <c r="DA53" s="98"/>
      <c r="DB53" s="97"/>
      <c r="DC53" s="99"/>
      <c r="DD53" s="99"/>
      <c r="DE53" s="99"/>
      <c r="DF53" s="99"/>
      <c r="DG53" s="99"/>
      <c r="DH53" s="99"/>
      <c r="DI53" s="99"/>
      <c r="DJ53" s="99"/>
      <c r="DK53" s="99"/>
      <c r="DL53" s="99"/>
      <c r="DM53" s="98"/>
      <c r="DN53" s="102"/>
      <c r="DO53" s="103"/>
      <c r="DP53" s="103"/>
      <c r="DQ53" s="104"/>
      <c r="DR53" s="97"/>
      <c r="DS53" s="99"/>
      <c r="DT53" s="99"/>
      <c r="DU53" s="98"/>
      <c r="DV53" s="100"/>
      <c r="DW53" s="97"/>
      <c r="DX53" s="99"/>
      <c r="DY53" s="99"/>
      <c r="DZ53" s="99"/>
      <c r="EA53" s="99"/>
      <c r="EB53" s="101"/>
      <c r="EC53" s="1"/>
      <c r="ED53" s="100"/>
      <c r="EE53" s="100"/>
      <c r="EF53" s="100"/>
      <c r="EG53" s="100"/>
      <c r="EH53" s="100"/>
      <c r="EI53" s="100"/>
      <c r="EJ53" s="100"/>
      <c r="EK53" s="100"/>
      <c r="EL53" s="97"/>
      <c r="EM53" s="98"/>
      <c r="EN53" s="100"/>
      <c r="EO53" s="100"/>
      <c r="EP53" s="100"/>
      <c r="EQ53" s="100"/>
      <c r="ER53" s="100"/>
      <c r="ES53" s="100"/>
      <c r="ET53" s="100"/>
      <c r="EU53" s="100"/>
      <c r="EV53" s="100"/>
      <c r="EW53" s="100"/>
      <c r="EX53" s="100"/>
      <c r="EY53" s="100"/>
      <c r="EZ53" s="100"/>
      <c r="FA53" s="97"/>
      <c r="FB53" s="99"/>
      <c r="FC53" s="99"/>
      <c r="FD53" s="98"/>
      <c r="FE53" s="100"/>
      <c r="FF53" s="100"/>
      <c r="FG53" s="100"/>
      <c r="FH53" s="100"/>
      <c r="FI53" s="100"/>
      <c r="FJ53" s="100"/>
      <c r="FK53" s="100"/>
      <c r="FL53" s="97"/>
      <c r="FM53" s="99"/>
      <c r="FN53" s="99"/>
      <c r="FO53" s="98"/>
      <c r="FP53" s="100"/>
      <c r="FQ53" s="97"/>
      <c r="FR53" s="98"/>
      <c r="FS53" s="97"/>
      <c r="FT53" s="99"/>
      <c r="FU53" s="99"/>
      <c r="FV53" s="99"/>
      <c r="FW53" s="98"/>
      <c r="FX53" s="97"/>
      <c r="FY53" s="98"/>
      <c r="FZ53" s="97"/>
      <c r="GA53" s="99"/>
      <c r="GB53" s="99"/>
      <c r="GC53" s="98"/>
      <c r="GD53" s="100"/>
      <c r="GE53" s="100"/>
      <c r="GF53" s="97"/>
      <c r="GG53" s="99"/>
      <c r="GH53" s="99"/>
      <c r="GI53" s="99"/>
      <c r="GJ53" s="98"/>
      <c r="GK53" s="100"/>
      <c r="GL53" s="97"/>
      <c r="GM53" s="98"/>
      <c r="GN53" s="1"/>
      <c r="GO53" s="100"/>
      <c r="GP53" s="97"/>
      <c r="GQ53" s="97"/>
      <c r="GR53" s="97"/>
      <c r="GS53" s="98"/>
      <c r="GT53" s="100"/>
      <c r="GU53" s="100"/>
      <c r="GV53" s="100"/>
      <c r="GW53" s="1"/>
      <c r="GX53" s="100"/>
      <c r="GY53" s="100"/>
      <c r="GZ53" s="100"/>
      <c r="HA53" s="100"/>
      <c r="HB53" s="100"/>
      <c r="HC53" s="100"/>
      <c r="HD53" s="97"/>
      <c r="HE53" s="98"/>
      <c r="HF53" s="1"/>
      <c r="HG53" s="97">
        <v>3232.6670900000004</v>
      </c>
      <c r="HH53" s="99">
        <v>3195.3339000000005</v>
      </c>
      <c r="HI53" s="98">
        <v>850.18141999999989</v>
      </c>
    </row>
    <row r="54" spans="1:217">
      <c r="A54" s="1"/>
      <c r="B54" s="96" t="s">
        <v>1396</v>
      </c>
      <c r="C54" s="97"/>
      <c r="D54" s="98"/>
      <c r="E54" s="97"/>
      <c r="F54" s="99"/>
      <c r="G54" s="99">
        <v>8.8258700000000001</v>
      </c>
      <c r="H54" s="98">
        <v>8.5166900000000005</v>
      </c>
      <c r="I54" s="97"/>
      <c r="J54" s="98"/>
      <c r="K54" s="97"/>
      <c r="L54" s="98">
        <v>89.858999999999995</v>
      </c>
      <c r="M54" s="97"/>
      <c r="N54" s="99"/>
      <c r="O54" s="99"/>
      <c r="P54" s="99"/>
      <c r="Q54" s="99"/>
      <c r="R54" s="99"/>
      <c r="S54" s="99"/>
      <c r="T54" s="98"/>
      <c r="U54" s="97">
        <v>18.14123</v>
      </c>
      <c r="V54" s="99">
        <v>19.191960000000002</v>
      </c>
      <c r="W54" s="99"/>
      <c r="X54" s="98">
        <v>1.0612699999999999</v>
      </c>
      <c r="Y54" s="100"/>
      <c r="Z54" s="97"/>
      <c r="AA54" s="99"/>
      <c r="AB54" s="98">
        <v>23.060680000000001</v>
      </c>
      <c r="AC54" s="97"/>
      <c r="AD54" s="99"/>
      <c r="AE54" s="99"/>
      <c r="AF54" s="99"/>
      <c r="AG54" s="99">
        <v>12.23925</v>
      </c>
      <c r="AH54" s="99">
        <v>24.4617</v>
      </c>
      <c r="AI54" s="98">
        <v>10.27692</v>
      </c>
      <c r="AJ54" s="100"/>
      <c r="AK54" s="100"/>
      <c r="AL54" s="100">
        <v>179.37322</v>
      </c>
      <c r="AM54" s="97">
        <v>217.12262999999999</v>
      </c>
      <c r="AN54" s="98">
        <v>7.9327300000000003</v>
      </c>
      <c r="AO54" s="97"/>
      <c r="AP54" s="98"/>
      <c r="AQ54" s="100"/>
      <c r="AR54" s="97"/>
      <c r="AS54" s="98"/>
      <c r="AT54" s="100"/>
      <c r="AU54" s="100"/>
      <c r="AV54" s="100"/>
      <c r="AW54" s="97"/>
      <c r="AX54" s="99"/>
      <c r="AY54" s="98"/>
      <c r="AZ54" s="97"/>
      <c r="BA54" s="99"/>
      <c r="BB54" s="99"/>
      <c r="BC54" s="99"/>
      <c r="BD54" s="99"/>
      <c r="BE54" s="99"/>
      <c r="BF54" s="99"/>
      <c r="BG54" s="98"/>
      <c r="BH54" s="100"/>
      <c r="BI54" s="97"/>
      <c r="BJ54" s="99">
        <v>184.87493000000001</v>
      </c>
      <c r="BK54" s="98"/>
      <c r="BL54" s="97">
        <v>167.61232000000001</v>
      </c>
      <c r="BM54" s="99">
        <v>166.56063</v>
      </c>
      <c r="BN54" s="99">
        <v>168.58996999999999</v>
      </c>
      <c r="BO54" s="99"/>
      <c r="BP54" s="99"/>
      <c r="BQ54" s="99"/>
      <c r="BR54" s="99"/>
      <c r="BS54" s="99"/>
      <c r="BT54" s="99"/>
      <c r="BU54" s="99">
        <v>110.49702000000001</v>
      </c>
      <c r="BV54" s="99">
        <v>206.49456000000001</v>
      </c>
      <c r="BW54" s="99">
        <v>206.11548999999999</v>
      </c>
      <c r="BX54" s="99">
        <v>205.99002999999999</v>
      </c>
      <c r="BY54" s="98"/>
      <c r="BZ54" s="97">
        <v>17.41583</v>
      </c>
      <c r="CA54" s="98">
        <v>44.053669999999997</v>
      </c>
      <c r="CB54" s="100"/>
      <c r="CC54" s="97"/>
      <c r="CD54" s="99"/>
      <c r="CE54" s="99"/>
      <c r="CF54" s="99"/>
      <c r="CG54" s="99"/>
      <c r="CH54" s="99">
        <v>118.14735</v>
      </c>
      <c r="CI54" s="99">
        <v>47.905140000000003</v>
      </c>
      <c r="CJ54" s="99">
        <v>53.710120000000003</v>
      </c>
      <c r="CK54" s="99"/>
      <c r="CL54" s="99"/>
      <c r="CM54" s="99"/>
      <c r="CN54" s="98">
        <v>191.19621000000001</v>
      </c>
      <c r="CO54" s="97">
        <v>180.55348000000001</v>
      </c>
      <c r="CP54" s="99">
        <v>180.52450999999999</v>
      </c>
      <c r="CQ54" s="99">
        <v>181.33356000000001</v>
      </c>
      <c r="CR54" s="98">
        <v>181.02912000000001</v>
      </c>
      <c r="CS54" s="97"/>
      <c r="CT54" s="98"/>
      <c r="CU54" s="97"/>
      <c r="CV54" s="99"/>
      <c r="CW54" s="101"/>
      <c r="CX54" s="97"/>
      <c r="CY54" s="99"/>
      <c r="CZ54" s="99"/>
      <c r="DA54" s="98"/>
      <c r="DB54" s="97"/>
      <c r="DC54" s="99"/>
      <c r="DD54" s="99"/>
      <c r="DE54" s="99"/>
      <c r="DF54" s="99"/>
      <c r="DG54" s="99"/>
      <c r="DH54" s="99"/>
      <c r="DI54" s="99"/>
      <c r="DJ54" s="99"/>
      <c r="DK54" s="99"/>
      <c r="DL54" s="99"/>
      <c r="DM54" s="98"/>
      <c r="DN54" s="102"/>
      <c r="DO54" s="103"/>
      <c r="DP54" s="103"/>
      <c r="DQ54" s="104"/>
      <c r="DR54" s="97"/>
      <c r="DS54" s="99"/>
      <c r="DT54" s="99"/>
      <c r="DU54" s="98"/>
      <c r="DV54" s="100"/>
      <c r="DW54" s="97"/>
      <c r="DX54" s="99"/>
      <c r="DY54" s="99"/>
      <c r="DZ54" s="99"/>
      <c r="EA54" s="99"/>
      <c r="EB54" s="101"/>
      <c r="EC54" s="1"/>
      <c r="ED54" s="100"/>
      <c r="EE54" s="100"/>
      <c r="EF54" s="100"/>
      <c r="EG54" s="100"/>
      <c r="EH54" s="100"/>
      <c r="EI54" s="100"/>
      <c r="EJ54" s="100"/>
      <c r="EK54" s="100"/>
      <c r="EL54" s="97"/>
      <c r="EM54" s="98"/>
      <c r="EN54" s="100"/>
      <c r="EO54" s="100"/>
      <c r="EP54" s="100"/>
      <c r="EQ54" s="100"/>
      <c r="ER54" s="100"/>
      <c r="ES54" s="100"/>
      <c r="ET54" s="100"/>
      <c r="EU54" s="100"/>
      <c r="EV54" s="100"/>
      <c r="EW54" s="100"/>
      <c r="EX54" s="100"/>
      <c r="EY54" s="100"/>
      <c r="EZ54" s="100"/>
      <c r="FA54" s="97"/>
      <c r="FB54" s="99"/>
      <c r="FC54" s="99"/>
      <c r="FD54" s="98"/>
      <c r="FE54" s="100"/>
      <c r="FF54" s="100"/>
      <c r="FG54" s="100"/>
      <c r="FH54" s="100"/>
      <c r="FI54" s="100"/>
      <c r="FJ54" s="100"/>
      <c r="FK54" s="100"/>
      <c r="FL54" s="97"/>
      <c r="FM54" s="99"/>
      <c r="FN54" s="99"/>
      <c r="FO54" s="98"/>
      <c r="FP54" s="100"/>
      <c r="FQ54" s="97"/>
      <c r="FR54" s="98"/>
      <c r="FS54" s="97"/>
      <c r="FT54" s="99"/>
      <c r="FU54" s="99"/>
      <c r="FV54" s="99"/>
      <c r="FW54" s="98"/>
      <c r="FX54" s="97"/>
      <c r="FY54" s="98"/>
      <c r="FZ54" s="97"/>
      <c r="GA54" s="99"/>
      <c r="GB54" s="99"/>
      <c r="GC54" s="98"/>
      <c r="GD54" s="100"/>
      <c r="GE54" s="100"/>
      <c r="GF54" s="97"/>
      <c r="GG54" s="99"/>
      <c r="GH54" s="99"/>
      <c r="GI54" s="99"/>
      <c r="GJ54" s="98"/>
      <c r="GK54" s="100"/>
      <c r="GL54" s="97"/>
      <c r="GM54" s="98"/>
      <c r="GN54" s="1"/>
      <c r="GO54" s="100"/>
      <c r="GP54" s="97"/>
      <c r="GQ54" s="97"/>
      <c r="GR54" s="97"/>
      <c r="GS54" s="98"/>
      <c r="GT54" s="100"/>
      <c r="GU54" s="100"/>
      <c r="GV54" s="100"/>
      <c r="GW54" s="1"/>
      <c r="GX54" s="100"/>
      <c r="GY54" s="100"/>
      <c r="GZ54" s="100"/>
      <c r="HA54" s="100"/>
      <c r="HB54" s="100"/>
      <c r="HC54" s="100"/>
      <c r="HD54" s="97"/>
      <c r="HE54" s="98"/>
      <c r="HF54" s="1"/>
      <c r="HG54" s="97">
        <v>3232.6670900000004</v>
      </c>
      <c r="HH54" s="99">
        <v>3195.3339000000005</v>
      </c>
      <c r="HI54" s="98">
        <v>850.18141999999989</v>
      </c>
    </row>
    <row r="55" spans="1:217">
      <c r="A55" s="1"/>
      <c r="B55" s="105" t="s">
        <v>921</v>
      </c>
      <c r="C55" s="106">
        <v>0</v>
      </c>
      <c r="D55" s="107">
        <v>0</v>
      </c>
      <c r="E55" s="106">
        <v>0</v>
      </c>
      <c r="F55" s="108">
        <v>0</v>
      </c>
      <c r="G55" s="108">
        <v>211.82087999999999</v>
      </c>
      <c r="H55" s="107">
        <v>204.40056000000001</v>
      </c>
      <c r="I55" s="106">
        <v>0</v>
      </c>
      <c r="J55" s="107">
        <v>0</v>
      </c>
      <c r="K55" s="106">
        <v>626.58889999999997</v>
      </c>
      <c r="L55" s="107">
        <v>134.7885</v>
      </c>
      <c r="M55" s="106">
        <v>0</v>
      </c>
      <c r="N55" s="108">
        <v>0</v>
      </c>
      <c r="O55" s="108">
        <v>0</v>
      </c>
      <c r="P55" s="108">
        <v>0</v>
      </c>
      <c r="Q55" s="108">
        <v>0</v>
      </c>
      <c r="R55" s="108">
        <v>0</v>
      </c>
      <c r="S55" s="108">
        <v>0</v>
      </c>
      <c r="T55" s="107">
        <v>0</v>
      </c>
      <c r="U55" s="106">
        <v>408.17767500000002</v>
      </c>
      <c r="V55" s="108">
        <v>460.60703999999998</v>
      </c>
      <c r="W55" s="108">
        <v>0</v>
      </c>
      <c r="X55" s="107">
        <v>25.470479999999998</v>
      </c>
      <c r="Y55" s="109">
        <v>0</v>
      </c>
      <c r="Z55" s="106">
        <v>0</v>
      </c>
      <c r="AA55" s="108">
        <v>0</v>
      </c>
      <c r="AB55" s="107">
        <v>484.27427999999998</v>
      </c>
      <c r="AC55" s="106">
        <v>0</v>
      </c>
      <c r="AD55" s="108">
        <v>0</v>
      </c>
      <c r="AE55" s="108">
        <v>0</v>
      </c>
      <c r="AF55" s="108">
        <v>0</v>
      </c>
      <c r="AG55" s="108">
        <v>208.06725</v>
      </c>
      <c r="AH55" s="108">
        <v>587.08079999999995</v>
      </c>
      <c r="AI55" s="107">
        <v>174.70764</v>
      </c>
      <c r="AJ55" s="109">
        <v>0</v>
      </c>
      <c r="AK55" s="109">
        <v>0</v>
      </c>
      <c r="AL55" s="109">
        <v>1883.4188099999999</v>
      </c>
      <c r="AM55" s="106">
        <v>2171.2262999999998</v>
      </c>
      <c r="AN55" s="107">
        <v>79.327299999999994</v>
      </c>
      <c r="AO55" s="106">
        <v>0</v>
      </c>
      <c r="AP55" s="107">
        <v>0</v>
      </c>
      <c r="AQ55" s="109">
        <v>0</v>
      </c>
      <c r="AR55" s="106">
        <v>0</v>
      </c>
      <c r="AS55" s="107">
        <v>0</v>
      </c>
      <c r="AT55" s="109">
        <v>0</v>
      </c>
      <c r="AU55" s="109">
        <v>0</v>
      </c>
      <c r="AV55" s="109">
        <v>0</v>
      </c>
      <c r="AW55" s="106">
        <v>0</v>
      </c>
      <c r="AX55" s="108">
        <v>0</v>
      </c>
      <c r="AY55" s="107">
        <v>0</v>
      </c>
      <c r="AZ55" s="106">
        <v>0</v>
      </c>
      <c r="BA55" s="108">
        <v>0</v>
      </c>
      <c r="BB55" s="108">
        <v>0</v>
      </c>
      <c r="BC55" s="108">
        <v>0</v>
      </c>
      <c r="BD55" s="108">
        <v>0</v>
      </c>
      <c r="BE55" s="108">
        <v>0</v>
      </c>
      <c r="BF55" s="108">
        <v>0</v>
      </c>
      <c r="BG55" s="107">
        <v>0</v>
      </c>
      <c r="BH55" s="109">
        <v>0</v>
      </c>
      <c r="BI55" s="106">
        <v>150</v>
      </c>
      <c r="BJ55" s="108">
        <v>0</v>
      </c>
      <c r="BK55" s="107">
        <v>74.440349999999995</v>
      </c>
      <c r="BL55" s="106">
        <v>3436.0525600000001</v>
      </c>
      <c r="BM55" s="108">
        <v>3997.4551200000001</v>
      </c>
      <c r="BN55" s="108">
        <v>4046.1592799999999</v>
      </c>
      <c r="BO55" s="108">
        <v>0</v>
      </c>
      <c r="BP55" s="108">
        <v>0</v>
      </c>
      <c r="BQ55" s="108">
        <v>0</v>
      </c>
      <c r="BR55" s="108">
        <v>0</v>
      </c>
      <c r="BS55" s="108">
        <v>0</v>
      </c>
      <c r="BT55" s="108">
        <v>0</v>
      </c>
      <c r="BU55" s="108">
        <v>2651.92848</v>
      </c>
      <c r="BV55" s="108">
        <v>4955.8694400000004</v>
      </c>
      <c r="BW55" s="108">
        <v>4946.7717599999996</v>
      </c>
      <c r="BX55" s="108">
        <v>4943.7607200000002</v>
      </c>
      <c r="BY55" s="107">
        <v>0</v>
      </c>
      <c r="BZ55" s="106">
        <v>417.97991999999999</v>
      </c>
      <c r="CA55" s="107">
        <v>1057.28808</v>
      </c>
      <c r="CB55" s="109">
        <v>0</v>
      </c>
      <c r="CC55" s="106">
        <v>0</v>
      </c>
      <c r="CD55" s="108">
        <v>0</v>
      </c>
      <c r="CE55" s="108">
        <v>0</v>
      </c>
      <c r="CF55" s="108">
        <v>0</v>
      </c>
      <c r="CG55" s="108">
        <v>0</v>
      </c>
      <c r="CH55" s="108">
        <v>2835.5364</v>
      </c>
      <c r="CI55" s="108">
        <v>1149.72336</v>
      </c>
      <c r="CJ55" s="108">
        <v>1289.04288</v>
      </c>
      <c r="CK55" s="108">
        <v>0</v>
      </c>
      <c r="CL55" s="108">
        <v>0</v>
      </c>
      <c r="CM55" s="108">
        <v>247.64573999999999</v>
      </c>
      <c r="CN55" s="107">
        <v>4206.3166199999996</v>
      </c>
      <c r="CO55" s="106">
        <v>4333.28352</v>
      </c>
      <c r="CP55" s="108">
        <v>4332.58824</v>
      </c>
      <c r="CQ55" s="108">
        <v>4352.0054399999999</v>
      </c>
      <c r="CR55" s="107">
        <v>4344.6988799999999</v>
      </c>
      <c r="CS55" s="106">
        <v>0</v>
      </c>
      <c r="CT55" s="107">
        <v>0</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9">
        <v>0</v>
      </c>
      <c r="EE55" s="109">
        <v>0</v>
      </c>
      <c r="EF55" s="109">
        <v>0</v>
      </c>
      <c r="EG55" s="109">
        <v>0</v>
      </c>
      <c r="EH55" s="109">
        <v>0</v>
      </c>
      <c r="EI55" s="109">
        <v>0</v>
      </c>
      <c r="EJ55" s="109">
        <v>0</v>
      </c>
      <c r="EK55" s="109">
        <v>0</v>
      </c>
      <c r="EL55" s="106">
        <v>0</v>
      </c>
      <c r="EM55" s="107">
        <v>0</v>
      </c>
      <c r="EN55" s="109">
        <v>0</v>
      </c>
      <c r="EO55" s="109">
        <v>0</v>
      </c>
      <c r="EP55" s="109">
        <v>0</v>
      </c>
      <c r="EQ55" s="109">
        <v>0</v>
      </c>
      <c r="ER55" s="109">
        <v>0</v>
      </c>
      <c r="ES55" s="109">
        <v>0</v>
      </c>
      <c r="ET55" s="109">
        <v>0</v>
      </c>
      <c r="EU55" s="109">
        <v>0</v>
      </c>
      <c r="EV55" s="109">
        <v>0</v>
      </c>
      <c r="EW55" s="109">
        <v>0</v>
      </c>
      <c r="EX55" s="109">
        <v>0</v>
      </c>
      <c r="EY55" s="109">
        <v>0</v>
      </c>
      <c r="EZ55" s="109">
        <v>0</v>
      </c>
      <c r="FA55" s="106">
        <v>0</v>
      </c>
      <c r="FB55" s="108">
        <v>0</v>
      </c>
      <c r="FC55" s="108">
        <v>0</v>
      </c>
      <c r="FD55" s="107">
        <v>0</v>
      </c>
      <c r="FE55" s="109">
        <v>0</v>
      </c>
      <c r="FF55" s="109">
        <v>0</v>
      </c>
      <c r="FG55" s="109">
        <v>0</v>
      </c>
      <c r="FH55" s="109">
        <v>0</v>
      </c>
      <c r="FI55" s="109">
        <v>0</v>
      </c>
      <c r="FJ55" s="109">
        <v>0</v>
      </c>
      <c r="FK55" s="109">
        <v>0</v>
      </c>
      <c r="FL55" s="106">
        <v>0</v>
      </c>
      <c r="FM55" s="108">
        <v>0</v>
      </c>
      <c r="FN55" s="108">
        <v>0</v>
      </c>
      <c r="FO55" s="107">
        <v>0</v>
      </c>
      <c r="FP55" s="109">
        <v>0</v>
      </c>
      <c r="FQ55" s="106">
        <v>0</v>
      </c>
      <c r="FR55" s="107">
        <v>0</v>
      </c>
      <c r="FS55" s="106">
        <v>0</v>
      </c>
      <c r="FT55" s="108">
        <v>0</v>
      </c>
      <c r="FU55" s="108">
        <v>0</v>
      </c>
      <c r="FV55" s="108">
        <v>0</v>
      </c>
      <c r="FW55" s="107">
        <v>0</v>
      </c>
      <c r="FX55" s="106">
        <v>0</v>
      </c>
      <c r="FY55" s="107">
        <v>0</v>
      </c>
      <c r="FZ55" s="106">
        <v>0</v>
      </c>
      <c r="GA55" s="108">
        <v>0</v>
      </c>
      <c r="GB55" s="108">
        <v>0</v>
      </c>
      <c r="GC55" s="107">
        <v>0</v>
      </c>
      <c r="GD55" s="109">
        <v>0</v>
      </c>
      <c r="GE55" s="109">
        <v>0</v>
      </c>
      <c r="GF55" s="106">
        <v>0</v>
      </c>
      <c r="GG55" s="108">
        <v>0</v>
      </c>
      <c r="GH55" s="108">
        <v>0</v>
      </c>
      <c r="GI55" s="108">
        <v>0</v>
      </c>
      <c r="GJ55" s="107">
        <v>0</v>
      </c>
      <c r="GK55" s="109">
        <v>0</v>
      </c>
      <c r="GL55" s="106">
        <v>0</v>
      </c>
      <c r="GM55" s="107">
        <v>0</v>
      </c>
      <c r="GN55" s="1"/>
      <c r="GO55" s="109">
        <v>0</v>
      </c>
      <c r="GP55" s="106">
        <v>0</v>
      </c>
      <c r="GQ55" s="106">
        <v>0</v>
      </c>
      <c r="GR55" s="106">
        <v>0</v>
      </c>
      <c r="GS55" s="107">
        <v>0</v>
      </c>
      <c r="GT55" s="109">
        <v>0</v>
      </c>
      <c r="GU55" s="109">
        <v>0</v>
      </c>
      <c r="GV55" s="109">
        <v>0</v>
      </c>
      <c r="GW55" s="1"/>
      <c r="GX55" s="109">
        <v>0</v>
      </c>
      <c r="GY55" s="109">
        <v>0</v>
      </c>
      <c r="GZ55" s="109">
        <v>0</v>
      </c>
      <c r="HA55" s="109">
        <v>0</v>
      </c>
      <c r="HB55" s="109">
        <v>0</v>
      </c>
      <c r="HC55" s="109">
        <v>0</v>
      </c>
      <c r="HD55" s="106">
        <v>0</v>
      </c>
      <c r="HE55" s="107">
        <v>0</v>
      </c>
      <c r="HF55" s="1"/>
      <c r="HG55" s="110"/>
      <c r="HH55" s="111"/>
      <c r="HI55" s="112"/>
    </row>
    <row r="56" spans="1:217">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row>
    <row r="57" spans="1:217">
      <c r="A57" s="1"/>
      <c r="B57" s="1"/>
      <c r="C57" s="113" t="s">
        <v>3221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row>
    <row r="58" spans="1:217">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row>
    <row r="59" spans="1:217">
      <c r="A59" s="1"/>
      <c r="B59" s="1"/>
      <c r="C59" s="113" t="s">
        <v>1397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row>
    <row r="60" spans="1:217">
      <c r="A60" s="1"/>
      <c r="B60" s="1"/>
      <c r="C60" s="1"/>
      <c r="D60" s="1" t="s">
        <v>1398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row>
    <row r="61" spans="1:217">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row>
    <row r="62" spans="1:217">
      <c r="A62" s="1"/>
      <c r="B62" s="1"/>
      <c r="C62" s="113" t="s">
        <v>848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row>
    <row r="63" spans="1:217">
      <c r="A63" s="1"/>
      <c r="B63" s="1"/>
      <c r="C63" s="114"/>
      <c r="D63" s="1" t="s">
        <v>1399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row>
  </sheetData>
  <mergeCells count="92">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GJ4"/>
    <mergeCell ref="GK4"/>
    <mergeCell ref="GL4:GM4"/>
    <mergeCell ref="GO4"/>
    <mergeCell ref="GP4:GQ4"/>
    <mergeCell ref="GR4:GS4"/>
    <mergeCell ref="GT4"/>
    <mergeCell ref="GU4"/>
    <mergeCell ref="GV4"/>
    <mergeCell ref="GX4"/>
    <mergeCell ref="HD4:HE4"/>
    <mergeCell ref="HG4:HI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22" t="s">
        <v>1400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c r="A6" s="115" t="s">
        <v>3</v>
      </c>
      <c r="B6" s="237" t="s">
        <v>43</v>
      </c>
      <c r="C6" s="237"/>
      <c r="D6" s="237"/>
      <c r="E6" s="237"/>
      <c r="F6" s="237"/>
      <c r="G6" s="237"/>
      <c r="H6" s="237" t="s">
        <v>50</v>
      </c>
      <c r="I6" s="237"/>
      <c r="J6" s="237" t="s">
        <v>53</v>
      </c>
      <c r="K6" s="237"/>
      <c r="L6" s="237"/>
      <c r="M6" s="237" t="s">
        <v>263</v>
      </c>
      <c r="N6" s="237"/>
      <c r="O6" s="237" t="s">
        <v>268</v>
      </c>
      <c r="P6" s="237" t="s">
        <v>279</v>
      </c>
      <c r="Q6" s="237"/>
      <c r="R6" s="237"/>
      <c r="S6" s="237"/>
      <c r="T6" s="237" t="s">
        <v>585</v>
      </c>
      <c r="U6" s="237" t="s">
        <v>964</v>
      </c>
      <c r="V6" s="237" t="s">
        <v>66</v>
      </c>
      <c r="W6" s="237"/>
      <c r="X6" s="237"/>
      <c r="Y6" s="237"/>
      <c r="Z6" s="237"/>
      <c r="AA6" s="237" t="s">
        <v>83</v>
      </c>
      <c r="AB6" s="237"/>
      <c r="AC6" s="237" t="s">
        <v>95</v>
      </c>
      <c r="AD6" s="237"/>
      <c r="AE6" s="237"/>
      <c r="AF6" s="237"/>
      <c r="AG6" s="237" t="s">
        <v>102</v>
      </c>
      <c r="AH6" s="237"/>
      <c r="AI6" s="237"/>
      <c r="AJ6" s="237"/>
      <c r="AK6" s="237"/>
      <c r="AL6" s="237" t="s">
        <v>584</v>
      </c>
      <c r="AM6" s="237"/>
      <c r="AN6" s="237" t="s">
        <v>131</v>
      </c>
      <c r="AO6" s="237"/>
      <c r="AP6" s="237"/>
      <c r="AQ6" s="237"/>
      <c r="AR6" s="237"/>
      <c r="AS6" s="237"/>
      <c r="AT6" s="237"/>
      <c r="AU6" s="237"/>
      <c r="AV6" s="237"/>
      <c r="AW6" s="237"/>
    </row>
    <row r="7" spans="1:49" ht="39.6">
      <c r="A7" s="115" t="s">
        <v>1401</v>
      </c>
      <c r="B7" s="115" t="s">
        <v>1402</v>
      </c>
      <c r="C7" s="115" t="s">
        <v>1402</v>
      </c>
      <c r="D7" s="115" t="s">
        <v>1402</v>
      </c>
      <c r="E7" s="115" t="s">
        <v>1402</v>
      </c>
      <c r="F7" s="115" t="s">
        <v>1402</v>
      </c>
      <c r="G7" s="115" t="s">
        <v>1402</v>
      </c>
      <c r="H7" s="115" t="s">
        <v>1403</v>
      </c>
      <c r="I7" s="115" t="s">
        <v>1404</v>
      </c>
      <c r="J7" s="115" t="s">
        <v>1405</v>
      </c>
      <c r="K7" s="115" t="s">
        <v>1405</v>
      </c>
      <c r="L7" s="115" t="s">
        <v>1405</v>
      </c>
      <c r="M7" s="115" t="s">
        <v>1406</v>
      </c>
      <c r="N7" s="115" t="s">
        <v>1406</v>
      </c>
      <c r="O7" s="115" t="s">
        <v>1407</v>
      </c>
      <c r="P7" s="115" t="s">
        <v>632</v>
      </c>
      <c r="Q7" s="115" t="s">
        <v>632</v>
      </c>
      <c r="R7" s="115" t="s">
        <v>632</v>
      </c>
      <c r="S7" s="115" t="s">
        <v>632</v>
      </c>
      <c r="T7" s="115" t="s">
        <v>1408</v>
      </c>
      <c r="U7" s="115" t="s">
        <v>1409</v>
      </c>
      <c r="V7" s="115" t="s">
        <v>1410</v>
      </c>
      <c r="W7" s="115" t="s">
        <v>1411</v>
      </c>
      <c r="X7" s="115" t="s">
        <v>1411</v>
      </c>
      <c r="Y7" s="115" t="s">
        <v>1412</v>
      </c>
      <c r="Z7" s="115" t="s">
        <v>1413</v>
      </c>
      <c r="AA7" s="115" t="s">
        <v>632</v>
      </c>
      <c r="AB7" s="115" t="s">
        <v>632</v>
      </c>
      <c r="AC7" s="115" t="s">
        <v>1414</v>
      </c>
      <c r="AD7" s="115" t="s">
        <v>1415</v>
      </c>
      <c r="AE7" s="115" t="s">
        <v>1416</v>
      </c>
      <c r="AF7" s="115" t="s">
        <v>1414</v>
      </c>
      <c r="AG7" s="115" t="s">
        <v>1417</v>
      </c>
      <c r="AH7" s="115" t="s">
        <v>1417</v>
      </c>
      <c r="AI7" s="115" t="s">
        <v>1418</v>
      </c>
      <c r="AJ7" s="115" t="s">
        <v>1419</v>
      </c>
      <c r="AK7" s="115" t="s">
        <v>1419</v>
      </c>
      <c r="AL7" s="115" t="s">
        <v>584</v>
      </c>
      <c r="AM7" s="115" t="s">
        <v>584</v>
      </c>
      <c r="AN7" s="115" t="s">
        <v>1420</v>
      </c>
      <c r="AO7" s="115" t="s">
        <v>632</v>
      </c>
      <c r="AP7" s="115" t="s">
        <v>632</v>
      </c>
      <c r="AQ7" s="115" t="s">
        <v>1139</v>
      </c>
      <c r="AR7" s="115" t="s">
        <v>632</v>
      </c>
      <c r="AS7" s="115" t="s">
        <v>1411</v>
      </c>
      <c r="AT7" s="115" t="s">
        <v>1421</v>
      </c>
      <c r="AU7" s="115" t="s">
        <v>1410</v>
      </c>
      <c r="AV7" s="115" t="s">
        <v>1411</v>
      </c>
      <c r="AW7" s="115" t="s">
        <v>1422</v>
      </c>
    </row>
    <row r="8" spans="1:49" ht="26.4">
      <c r="A8" s="115" t="s">
        <v>1423</v>
      </c>
      <c r="B8" s="115" t="s">
        <v>1424</v>
      </c>
      <c r="C8" s="115" t="s">
        <v>1424</v>
      </c>
      <c r="D8" s="115" t="s">
        <v>1425</v>
      </c>
      <c r="E8" s="115" t="s">
        <v>1425</v>
      </c>
      <c r="F8" s="115" t="s">
        <v>1426</v>
      </c>
      <c r="G8" s="115" t="s">
        <v>1425</v>
      </c>
      <c r="H8" s="115" t="s">
        <v>1425</v>
      </c>
      <c r="I8" s="115" t="s">
        <v>1425</v>
      </c>
      <c r="J8" s="115" t="s">
        <v>1424</v>
      </c>
      <c r="K8" s="115" t="s">
        <v>1424</v>
      </c>
      <c r="L8" s="115" t="s">
        <v>1426</v>
      </c>
      <c r="M8" s="115" t="s">
        <v>1425</v>
      </c>
      <c r="N8" s="115" t="s">
        <v>1425</v>
      </c>
      <c r="O8" s="115" t="s">
        <v>1425</v>
      </c>
      <c r="P8" s="115" t="s">
        <v>1425</v>
      </c>
      <c r="Q8" s="115" t="s">
        <v>1425</v>
      </c>
      <c r="R8" s="115" t="s">
        <v>1425</v>
      </c>
      <c r="S8" s="115" t="s">
        <v>1425</v>
      </c>
      <c r="T8" s="115" t="s">
        <v>1425</v>
      </c>
      <c r="U8" s="115" t="s">
        <v>1425</v>
      </c>
      <c r="V8" s="115" t="s">
        <v>1425</v>
      </c>
      <c r="W8" s="115" t="s">
        <v>1425</v>
      </c>
      <c r="X8" s="115" t="s">
        <v>1425</v>
      </c>
      <c r="Y8" s="115" t="s">
        <v>1425</v>
      </c>
      <c r="Z8" s="115" t="s">
        <v>1425</v>
      </c>
      <c r="AA8" s="115" t="s">
        <v>1425</v>
      </c>
      <c r="AB8" s="115" t="s">
        <v>1425</v>
      </c>
      <c r="AC8" s="115" t="s">
        <v>1425</v>
      </c>
      <c r="AD8" s="115" t="s">
        <v>1426</v>
      </c>
      <c r="AE8" s="115" t="s">
        <v>1424</v>
      </c>
      <c r="AF8" s="115" t="s">
        <v>1425</v>
      </c>
      <c r="AG8" s="115" t="s">
        <v>1425</v>
      </c>
      <c r="AH8" s="115" t="s">
        <v>1425</v>
      </c>
      <c r="AI8" s="115" t="s">
        <v>1424</v>
      </c>
      <c r="AJ8" s="115" t="s">
        <v>1425</v>
      </c>
      <c r="AK8" s="115" t="s">
        <v>1425</v>
      </c>
      <c r="AL8" s="115" t="s">
        <v>1425</v>
      </c>
      <c r="AM8" s="115" t="s">
        <v>1425</v>
      </c>
      <c r="AN8" s="115" t="s">
        <v>1425</v>
      </c>
      <c r="AO8" s="115" t="s">
        <v>1425</v>
      </c>
      <c r="AP8" s="115" t="s">
        <v>1425</v>
      </c>
      <c r="AQ8" s="115" t="s">
        <v>1425</v>
      </c>
      <c r="AR8" s="115" t="s">
        <v>1425</v>
      </c>
      <c r="AS8" s="115" t="s">
        <v>1425</v>
      </c>
      <c r="AT8" s="115" t="s">
        <v>1425</v>
      </c>
      <c r="AU8" s="115" t="s">
        <v>1425</v>
      </c>
      <c r="AV8" s="115" t="s">
        <v>1425</v>
      </c>
      <c r="AW8" s="115" t="s">
        <v>1425</v>
      </c>
    </row>
    <row r="9" spans="1:49" ht="39.6">
      <c r="A9" s="115" t="s">
        <v>6</v>
      </c>
      <c r="B9" s="115" t="s">
        <v>1427</v>
      </c>
      <c r="C9" s="115" t="s">
        <v>1428</v>
      </c>
      <c r="D9" s="115" t="s">
        <v>1429</v>
      </c>
      <c r="E9" s="115" t="s">
        <v>1429</v>
      </c>
      <c r="F9" s="115" t="s">
        <v>44</v>
      </c>
      <c r="G9" s="115" t="s">
        <v>1429</v>
      </c>
      <c r="H9" s="115" t="s">
        <v>229</v>
      </c>
      <c r="I9" s="115" t="s">
        <v>664</v>
      </c>
      <c r="J9" s="115" t="s">
        <v>248</v>
      </c>
      <c r="K9" s="115" t="s">
        <v>1430</v>
      </c>
      <c r="L9" s="115" t="s">
        <v>947</v>
      </c>
      <c r="M9" s="115" t="s">
        <v>1431</v>
      </c>
      <c r="N9" s="115" t="s">
        <v>1431</v>
      </c>
      <c r="O9" s="115" t="s">
        <v>1432</v>
      </c>
      <c r="P9" s="115" t="s">
        <v>1433</v>
      </c>
      <c r="Q9" s="115" t="s">
        <v>1434</v>
      </c>
      <c r="R9" s="115" t="s">
        <v>1435</v>
      </c>
      <c r="S9" s="115" t="s">
        <v>1436</v>
      </c>
      <c r="T9" s="115" t="s">
        <v>663</v>
      </c>
      <c r="U9" s="115" t="s">
        <v>1437</v>
      </c>
      <c r="V9" s="115" t="s">
        <v>1438</v>
      </c>
      <c r="W9" s="115" t="s">
        <v>1439</v>
      </c>
      <c r="X9" s="115" t="s">
        <v>1439</v>
      </c>
      <c r="Y9" s="115" t="s">
        <v>1440</v>
      </c>
      <c r="Z9" s="115" t="s">
        <v>1441</v>
      </c>
      <c r="AA9" s="115" t="s">
        <v>1442</v>
      </c>
      <c r="AB9" s="115" t="s">
        <v>645</v>
      </c>
      <c r="AC9" s="115" t="s">
        <v>1443</v>
      </c>
      <c r="AD9" s="115" t="s">
        <v>984</v>
      </c>
      <c r="AE9" s="115" t="s">
        <v>1444</v>
      </c>
      <c r="AF9" s="115" t="s">
        <v>1443</v>
      </c>
      <c r="AG9" s="115" t="s">
        <v>1445</v>
      </c>
      <c r="AH9" s="115" t="s">
        <v>1445</v>
      </c>
      <c r="AI9" s="115" t="s">
        <v>1446</v>
      </c>
      <c r="AJ9" s="115" t="s">
        <v>1447</v>
      </c>
      <c r="AK9" s="115" t="s">
        <v>1447</v>
      </c>
      <c r="AL9" s="115" t="s">
        <v>584</v>
      </c>
      <c r="AM9" s="115" t="s">
        <v>1448</v>
      </c>
      <c r="AN9" s="115" t="s">
        <v>1449</v>
      </c>
      <c r="AO9" s="115" t="s">
        <v>1450</v>
      </c>
      <c r="AP9" s="115" t="s">
        <v>1450</v>
      </c>
      <c r="AQ9" s="115" t="s">
        <v>1451</v>
      </c>
      <c r="AR9" s="115" t="s">
        <v>1452</v>
      </c>
      <c r="AS9" s="115" t="s">
        <v>1453</v>
      </c>
      <c r="AT9" s="115" t="s">
        <v>1454</v>
      </c>
      <c r="AU9" s="115" t="s">
        <v>1455</v>
      </c>
      <c r="AV9" s="115" t="s">
        <v>1456</v>
      </c>
      <c r="AW9" s="115" t="s">
        <v>1457</v>
      </c>
    </row>
    <row r="10" spans="1:49" ht="52.8">
      <c r="A10" s="115" t="s">
        <v>1059</v>
      </c>
      <c r="B10" s="115" t="s">
        <v>1458</v>
      </c>
      <c r="C10" s="115" t="s">
        <v>1458</v>
      </c>
      <c r="D10" s="115" t="s">
        <v>1459</v>
      </c>
      <c r="E10" s="115" t="s">
        <v>1460</v>
      </c>
      <c r="F10" s="115" t="s">
        <v>1461</v>
      </c>
      <c r="G10" s="115" t="s">
        <v>1462</v>
      </c>
      <c r="H10" s="115" t="s">
        <v>1459</v>
      </c>
      <c r="I10" s="115" t="s">
        <v>1459</v>
      </c>
      <c r="J10" s="115" t="s">
        <v>1458</v>
      </c>
      <c r="K10" s="115" t="s">
        <v>1458</v>
      </c>
      <c r="L10" s="115" t="s">
        <v>1461</v>
      </c>
      <c r="M10" s="115" t="s">
        <v>1460</v>
      </c>
      <c r="N10" s="115" t="s">
        <v>1462</v>
      </c>
      <c r="O10" s="115" t="s">
        <v>1459</v>
      </c>
      <c r="P10" s="115" t="s">
        <v>1462</v>
      </c>
      <c r="Q10" s="115" t="s">
        <v>1462</v>
      </c>
      <c r="R10" s="115" t="s">
        <v>1462</v>
      </c>
      <c r="S10" s="115" t="s">
        <v>1459</v>
      </c>
      <c r="T10" s="115" t="s">
        <v>1462</v>
      </c>
      <c r="U10" s="115" t="s">
        <v>1459</v>
      </c>
      <c r="V10" s="115" t="s">
        <v>1462</v>
      </c>
      <c r="W10" s="115" t="s">
        <v>1462</v>
      </c>
      <c r="X10" s="115" t="s">
        <v>1460</v>
      </c>
      <c r="Y10" s="115" t="s">
        <v>1462</v>
      </c>
      <c r="Z10" s="115" t="s">
        <v>1462</v>
      </c>
      <c r="AA10" s="115" t="s">
        <v>1459</v>
      </c>
      <c r="AB10" s="115" t="s">
        <v>1462</v>
      </c>
      <c r="AC10" s="115" t="s">
        <v>1459</v>
      </c>
      <c r="AD10" s="115" t="s">
        <v>1461</v>
      </c>
      <c r="AE10" s="115" t="s">
        <v>1459</v>
      </c>
      <c r="AF10" s="115" t="s">
        <v>1459</v>
      </c>
      <c r="AG10" s="115" t="s">
        <v>1459</v>
      </c>
      <c r="AH10" s="115" t="s">
        <v>1462</v>
      </c>
      <c r="AI10" s="115" t="s">
        <v>1462</v>
      </c>
      <c r="AJ10" s="115" t="s">
        <v>1459</v>
      </c>
      <c r="AK10" s="115" t="s">
        <v>1462</v>
      </c>
      <c r="AL10" s="115" t="s">
        <v>1459</v>
      </c>
      <c r="AM10" s="115" t="s">
        <v>1462</v>
      </c>
      <c r="AN10" s="115" t="s">
        <v>1462</v>
      </c>
      <c r="AO10" s="115" t="s">
        <v>1459</v>
      </c>
      <c r="AP10" s="115" t="s">
        <v>1462</v>
      </c>
      <c r="AQ10" s="115" t="s">
        <v>1462</v>
      </c>
      <c r="AR10" s="115" t="s">
        <v>1459</v>
      </c>
      <c r="AS10" s="115" t="s">
        <v>1459</v>
      </c>
      <c r="AT10" s="115" t="s">
        <v>1459</v>
      </c>
      <c r="AU10" s="115" t="s">
        <v>1459</v>
      </c>
      <c r="AV10" s="115" t="s">
        <v>1459</v>
      </c>
      <c r="AW10" s="115" t="s">
        <v>1462</v>
      </c>
    </row>
    <row r="11" spans="1:49">
      <c r="A11" s="115" t="s">
        <v>36</v>
      </c>
      <c r="B11" s="115" t="s">
        <v>1463</v>
      </c>
      <c r="C11" s="115" t="s">
        <v>1463</v>
      </c>
      <c r="D11" s="115" t="s">
        <v>1463</v>
      </c>
      <c r="E11" s="115" t="s">
        <v>1463</v>
      </c>
      <c r="F11" s="115" t="s">
        <v>1463</v>
      </c>
      <c r="G11" s="115" t="s">
        <v>1463</v>
      </c>
      <c r="H11" s="115" t="s">
        <v>1463</v>
      </c>
      <c r="I11" s="115" t="s">
        <v>1463</v>
      </c>
      <c r="J11" s="115" t="s">
        <v>1463</v>
      </c>
      <c r="K11" s="115" t="s">
        <v>1463</v>
      </c>
      <c r="L11" s="115" t="s">
        <v>1463</v>
      </c>
      <c r="M11" s="115" t="s">
        <v>1463</v>
      </c>
      <c r="N11" s="115" t="s">
        <v>1463</v>
      </c>
      <c r="O11" s="115" t="s">
        <v>1463</v>
      </c>
      <c r="P11" s="115" t="s">
        <v>1463</v>
      </c>
      <c r="Q11" s="115" t="s">
        <v>1463</v>
      </c>
      <c r="R11" s="115" t="s">
        <v>1463</v>
      </c>
      <c r="S11" s="115" t="s">
        <v>1463</v>
      </c>
      <c r="T11" s="115" t="s">
        <v>1463</v>
      </c>
      <c r="U11" s="115" t="s">
        <v>1463</v>
      </c>
      <c r="V11" s="115" t="s">
        <v>1463</v>
      </c>
      <c r="W11" s="115" t="s">
        <v>1463</v>
      </c>
      <c r="X11" s="115" t="s">
        <v>1463</v>
      </c>
      <c r="Y11" s="115" t="s">
        <v>1463</v>
      </c>
      <c r="Z11" s="115" t="s">
        <v>1463</v>
      </c>
      <c r="AA11" s="115" t="s">
        <v>1463</v>
      </c>
      <c r="AB11" s="115" t="s">
        <v>1463</v>
      </c>
      <c r="AC11" s="115" t="s">
        <v>1463</v>
      </c>
      <c r="AD11" s="115" t="s">
        <v>1463</v>
      </c>
      <c r="AE11" s="115" t="s">
        <v>1463</v>
      </c>
      <c r="AF11" s="115" t="s">
        <v>1463</v>
      </c>
      <c r="AG11" s="115" t="s">
        <v>1463</v>
      </c>
      <c r="AH11" s="115" t="s">
        <v>1463</v>
      </c>
      <c r="AI11" s="115" t="s">
        <v>1463</v>
      </c>
      <c r="AJ11" s="115" t="s">
        <v>1463</v>
      </c>
      <c r="AK11" s="115" t="s">
        <v>1463</v>
      </c>
      <c r="AL11" s="115" t="s">
        <v>1463</v>
      </c>
      <c r="AM11" s="115" t="s">
        <v>1463</v>
      </c>
      <c r="AN11" s="115" t="s">
        <v>1463</v>
      </c>
      <c r="AO11" s="115" t="s">
        <v>1463</v>
      </c>
      <c r="AP11" s="115" t="s">
        <v>1463</v>
      </c>
      <c r="AQ11" s="115" t="s">
        <v>1463</v>
      </c>
      <c r="AR11" s="115" t="s">
        <v>1463</v>
      </c>
      <c r="AS11" s="115" t="s">
        <v>1463</v>
      </c>
      <c r="AT11" s="115" t="s">
        <v>1463</v>
      </c>
      <c r="AU11" s="115" t="s">
        <v>1463</v>
      </c>
      <c r="AV11" s="115" t="s">
        <v>1463</v>
      </c>
      <c r="AW11" s="115" t="s">
        <v>1463</v>
      </c>
    </row>
    <row r="12" spans="1:49">
      <c r="A12" s="116" t="s">
        <v>41</v>
      </c>
      <c r="B12" s="117">
        <v>28.1</v>
      </c>
      <c r="C12" s="118">
        <v>38</v>
      </c>
      <c r="D12" s="118">
        <v>252</v>
      </c>
      <c r="E12" s="118">
        <v>95.5154</v>
      </c>
      <c r="F12" s="118">
        <v>41.3</v>
      </c>
      <c r="G12" s="119">
        <v>260</v>
      </c>
      <c r="H12" s="117">
        <v>39.6</v>
      </c>
      <c r="I12" s="119">
        <v>170</v>
      </c>
      <c r="J12" s="117">
        <v>0</v>
      </c>
      <c r="K12" s="118">
        <v>0</v>
      </c>
      <c r="L12" s="119">
        <v>24.18</v>
      </c>
      <c r="M12" s="120" t="s">
        <v>1464</v>
      </c>
      <c r="N12" s="121" t="s">
        <v>1464</v>
      </c>
      <c r="O12" s="122">
        <v>3.3580000000000001</v>
      </c>
      <c r="P12" s="117">
        <v>268.52999999999997</v>
      </c>
      <c r="Q12" s="118">
        <v>227.92</v>
      </c>
      <c r="R12" s="118">
        <v>687.29</v>
      </c>
      <c r="S12" s="119">
        <v>663.89099999999996</v>
      </c>
      <c r="T12" s="122">
        <v>343.233</v>
      </c>
      <c r="U12" s="122">
        <v>15.71</v>
      </c>
      <c r="V12" s="117">
        <v>0.64</v>
      </c>
      <c r="W12" s="118">
        <v>34.19</v>
      </c>
      <c r="X12" s="118">
        <v>11.35</v>
      </c>
      <c r="Y12" s="118">
        <v>0</v>
      </c>
      <c r="Z12" s="119">
        <v>0</v>
      </c>
      <c r="AA12" s="117">
        <v>241.13</v>
      </c>
      <c r="AB12" s="119">
        <v>1011.33</v>
      </c>
      <c r="AC12" s="117">
        <v>404.78</v>
      </c>
      <c r="AD12" s="118">
        <v>68.075000000000003</v>
      </c>
      <c r="AE12" s="118">
        <v>189.59</v>
      </c>
      <c r="AF12" s="119">
        <v>0</v>
      </c>
      <c r="AG12" s="117">
        <v>16.189109999999999</v>
      </c>
      <c r="AH12" s="118">
        <v>29</v>
      </c>
      <c r="AI12" s="118">
        <v>10.08742</v>
      </c>
      <c r="AJ12" s="118">
        <v>29.41667</v>
      </c>
      <c r="AK12" s="119">
        <v>36</v>
      </c>
      <c r="AL12" s="117">
        <v>71.569999999999993</v>
      </c>
      <c r="AM12" s="119">
        <v>72.349999999999994</v>
      </c>
      <c r="AN12" s="117">
        <v>86.420270000000002</v>
      </c>
      <c r="AO12" s="123" t="s">
        <v>1464</v>
      </c>
      <c r="AP12" s="118">
        <v>206.46361999999999</v>
      </c>
      <c r="AQ12" s="118">
        <v>0</v>
      </c>
      <c r="AR12" s="123" t="s">
        <v>1464</v>
      </c>
      <c r="AS12" s="118">
        <v>19.038229999999999</v>
      </c>
      <c r="AT12" s="118">
        <v>0</v>
      </c>
      <c r="AU12" s="118">
        <v>61.231999999999999</v>
      </c>
      <c r="AV12" s="118">
        <v>30.524999999999999</v>
      </c>
      <c r="AW12" s="119">
        <v>63.741999999999997</v>
      </c>
    </row>
    <row r="13" spans="1:49">
      <c r="A13" s="124" t="s">
        <v>785</v>
      </c>
      <c r="B13" s="117">
        <v>28.1</v>
      </c>
      <c r="C13" s="118">
        <v>38</v>
      </c>
      <c r="D13" s="118">
        <v>252</v>
      </c>
      <c r="E13" s="118">
        <v>95.5154</v>
      </c>
      <c r="F13" s="118">
        <v>41.3</v>
      </c>
      <c r="G13" s="119">
        <v>260</v>
      </c>
      <c r="H13" s="117">
        <v>39.6</v>
      </c>
      <c r="I13" s="119">
        <v>170</v>
      </c>
      <c r="J13" s="117">
        <v>0</v>
      </c>
      <c r="K13" s="118">
        <v>0</v>
      </c>
      <c r="L13" s="119">
        <v>24.18</v>
      </c>
      <c r="M13" s="120" t="s">
        <v>1464</v>
      </c>
      <c r="N13" s="121" t="s">
        <v>1464</v>
      </c>
      <c r="O13" s="122">
        <v>3.3580000000000001</v>
      </c>
      <c r="P13" s="117">
        <v>268.52999999999997</v>
      </c>
      <c r="Q13" s="118">
        <v>227.92</v>
      </c>
      <c r="R13" s="118">
        <v>687.29</v>
      </c>
      <c r="S13" s="119">
        <v>663.89099999999996</v>
      </c>
      <c r="T13" s="122">
        <v>343.233</v>
      </c>
      <c r="U13" s="122">
        <v>15.71</v>
      </c>
      <c r="V13" s="117">
        <v>0.64</v>
      </c>
      <c r="W13" s="118">
        <v>34.19</v>
      </c>
      <c r="X13" s="118">
        <v>11.35</v>
      </c>
      <c r="Y13" s="118">
        <v>0</v>
      </c>
      <c r="Z13" s="119">
        <v>0</v>
      </c>
      <c r="AA13" s="117">
        <v>241.13</v>
      </c>
      <c r="AB13" s="119">
        <v>1011.33</v>
      </c>
      <c r="AC13" s="117">
        <v>404.78</v>
      </c>
      <c r="AD13" s="118">
        <v>68.075000000000003</v>
      </c>
      <c r="AE13" s="118">
        <v>189.59</v>
      </c>
      <c r="AF13" s="119">
        <v>0</v>
      </c>
      <c r="AG13" s="117">
        <v>16.189109999999999</v>
      </c>
      <c r="AH13" s="118">
        <v>29</v>
      </c>
      <c r="AI13" s="118">
        <v>10.08742</v>
      </c>
      <c r="AJ13" s="118">
        <v>29.41667</v>
      </c>
      <c r="AK13" s="119">
        <v>36</v>
      </c>
      <c r="AL13" s="117">
        <v>71.569999999999993</v>
      </c>
      <c r="AM13" s="119">
        <v>72.349999999999994</v>
      </c>
      <c r="AN13" s="117">
        <v>86.420270000000002</v>
      </c>
      <c r="AO13" s="123" t="s">
        <v>1464</v>
      </c>
      <c r="AP13" s="118">
        <v>206.46361999999999</v>
      </c>
      <c r="AQ13" s="118">
        <v>0</v>
      </c>
      <c r="AR13" s="123" t="s">
        <v>1464</v>
      </c>
      <c r="AS13" s="118">
        <v>19.038229999999999</v>
      </c>
      <c r="AT13" s="118">
        <v>0</v>
      </c>
      <c r="AU13" s="118">
        <v>61.231999999999999</v>
      </c>
      <c r="AV13" s="118">
        <v>30.524999999999999</v>
      </c>
      <c r="AW13" s="119">
        <v>63.741999999999997</v>
      </c>
    </row>
    <row r="14" spans="1:49">
      <c r="A14" s="124" t="s">
        <v>786</v>
      </c>
      <c r="B14" s="117">
        <v>28.1</v>
      </c>
      <c r="C14" s="118">
        <v>38</v>
      </c>
      <c r="D14" s="118">
        <v>247</v>
      </c>
      <c r="E14" s="118">
        <v>214.19589999999999</v>
      </c>
      <c r="F14" s="118">
        <v>41.1</v>
      </c>
      <c r="G14" s="119">
        <v>255</v>
      </c>
      <c r="H14" s="117">
        <v>39.6</v>
      </c>
      <c r="I14" s="119">
        <v>180</v>
      </c>
      <c r="J14" s="117">
        <v>0</v>
      </c>
      <c r="K14" s="118">
        <v>0</v>
      </c>
      <c r="L14" s="119">
        <v>23.83</v>
      </c>
      <c r="M14" s="120" t="s">
        <v>1464</v>
      </c>
      <c r="N14" s="121" t="s">
        <v>1464</v>
      </c>
      <c r="O14" s="122">
        <v>3.3580000000000001</v>
      </c>
      <c r="P14" s="117">
        <v>266.77</v>
      </c>
      <c r="Q14" s="118">
        <v>226.29</v>
      </c>
      <c r="R14" s="118">
        <v>681.65</v>
      </c>
      <c r="S14" s="119">
        <v>663.89099999999996</v>
      </c>
      <c r="T14" s="122">
        <v>341.91</v>
      </c>
      <c r="U14" s="122">
        <v>15.7</v>
      </c>
      <c r="V14" s="117">
        <v>0.64</v>
      </c>
      <c r="W14" s="118">
        <v>27.09</v>
      </c>
      <c r="X14" s="118">
        <v>11.31</v>
      </c>
      <c r="Y14" s="118">
        <v>0</v>
      </c>
      <c r="Z14" s="119">
        <v>0</v>
      </c>
      <c r="AA14" s="117">
        <v>222.88</v>
      </c>
      <c r="AB14" s="119">
        <v>993.08</v>
      </c>
      <c r="AC14" s="117">
        <v>393.42</v>
      </c>
      <c r="AD14" s="118">
        <v>67.7</v>
      </c>
      <c r="AE14" s="118">
        <v>195.29</v>
      </c>
      <c r="AF14" s="119">
        <v>0</v>
      </c>
      <c r="AG14" s="117">
        <v>16.189109999999999</v>
      </c>
      <c r="AH14" s="118">
        <v>29</v>
      </c>
      <c r="AI14" s="118">
        <v>9.9630600000000005</v>
      </c>
      <c r="AJ14" s="118">
        <v>29.41667</v>
      </c>
      <c r="AK14" s="119">
        <v>36</v>
      </c>
      <c r="AL14" s="117">
        <v>69.349999999999994</v>
      </c>
      <c r="AM14" s="119">
        <v>70.13</v>
      </c>
      <c r="AN14" s="117">
        <v>89.034999999999997</v>
      </c>
      <c r="AO14" s="123" t="s">
        <v>1464</v>
      </c>
      <c r="AP14" s="123" t="s">
        <v>1464</v>
      </c>
      <c r="AQ14" s="118">
        <v>0</v>
      </c>
      <c r="AR14" s="123" t="s">
        <v>1464</v>
      </c>
      <c r="AS14" s="118">
        <v>19.052959999999999</v>
      </c>
      <c r="AT14" s="118">
        <v>0</v>
      </c>
      <c r="AU14" s="118">
        <v>61.231999999999999</v>
      </c>
      <c r="AV14" s="118">
        <v>30.596</v>
      </c>
      <c r="AW14" s="119">
        <v>62.677999999999997</v>
      </c>
    </row>
    <row r="15" spans="1:49">
      <c r="A15" s="124" t="s">
        <v>787</v>
      </c>
      <c r="B15" s="117">
        <v>28.1</v>
      </c>
      <c r="C15" s="118">
        <v>38</v>
      </c>
      <c r="D15" s="118">
        <v>247</v>
      </c>
      <c r="E15" s="118">
        <v>214.19589999999999</v>
      </c>
      <c r="F15" s="118">
        <v>41.1</v>
      </c>
      <c r="G15" s="119">
        <v>255</v>
      </c>
      <c r="H15" s="117">
        <v>39.6</v>
      </c>
      <c r="I15" s="119">
        <v>180</v>
      </c>
      <c r="J15" s="117">
        <v>0</v>
      </c>
      <c r="K15" s="118">
        <v>0</v>
      </c>
      <c r="L15" s="119">
        <v>23.83</v>
      </c>
      <c r="M15" s="120" t="s">
        <v>1464</v>
      </c>
      <c r="N15" s="121" t="s">
        <v>1464</v>
      </c>
      <c r="O15" s="122">
        <v>3.3580000000000001</v>
      </c>
      <c r="P15" s="117">
        <v>266.77</v>
      </c>
      <c r="Q15" s="118">
        <v>226.29</v>
      </c>
      <c r="R15" s="118">
        <v>681.65</v>
      </c>
      <c r="S15" s="119">
        <v>663.89099999999996</v>
      </c>
      <c r="T15" s="122">
        <v>341.91</v>
      </c>
      <c r="U15" s="122">
        <v>15.7</v>
      </c>
      <c r="V15" s="117">
        <v>0.64</v>
      </c>
      <c r="W15" s="118">
        <v>27.09</v>
      </c>
      <c r="X15" s="118">
        <v>11.31</v>
      </c>
      <c r="Y15" s="118">
        <v>0</v>
      </c>
      <c r="Z15" s="119">
        <v>0</v>
      </c>
      <c r="AA15" s="117">
        <v>222.88</v>
      </c>
      <c r="AB15" s="119">
        <v>993.08</v>
      </c>
      <c r="AC15" s="117">
        <v>393.42</v>
      </c>
      <c r="AD15" s="118">
        <v>67.7</v>
      </c>
      <c r="AE15" s="118">
        <v>195.29</v>
      </c>
      <c r="AF15" s="119">
        <v>0</v>
      </c>
      <c r="AG15" s="117">
        <v>16.189109999999999</v>
      </c>
      <c r="AH15" s="118">
        <v>29</v>
      </c>
      <c r="AI15" s="118">
        <v>9.9630600000000005</v>
      </c>
      <c r="AJ15" s="118">
        <v>29.41667</v>
      </c>
      <c r="AK15" s="119">
        <v>36</v>
      </c>
      <c r="AL15" s="117">
        <v>69.349999999999994</v>
      </c>
      <c r="AM15" s="119">
        <v>70.13</v>
      </c>
      <c r="AN15" s="117">
        <v>89.034999999999997</v>
      </c>
      <c r="AO15" s="123" t="s">
        <v>1464</v>
      </c>
      <c r="AP15" s="123" t="s">
        <v>1464</v>
      </c>
      <c r="AQ15" s="118">
        <v>0</v>
      </c>
      <c r="AR15" s="123" t="s">
        <v>1464</v>
      </c>
      <c r="AS15" s="118">
        <v>19.052959999999999</v>
      </c>
      <c r="AT15" s="118">
        <v>0</v>
      </c>
      <c r="AU15" s="118">
        <v>61.231999999999999</v>
      </c>
      <c r="AV15" s="118">
        <v>30.596</v>
      </c>
      <c r="AW15" s="119">
        <v>62.677999999999997</v>
      </c>
    </row>
    <row r="16" spans="1:49">
      <c r="A16" s="124" t="s">
        <v>788</v>
      </c>
      <c r="B16" s="117">
        <v>28.1</v>
      </c>
      <c r="C16" s="118">
        <v>38</v>
      </c>
      <c r="D16" s="118">
        <v>242</v>
      </c>
      <c r="E16" s="118">
        <v>212.11376000000001</v>
      </c>
      <c r="F16" s="118">
        <v>40.9</v>
      </c>
      <c r="G16" s="119">
        <v>250</v>
      </c>
      <c r="H16" s="117">
        <v>41.7</v>
      </c>
      <c r="I16" s="119">
        <v>170</v>
      </c>
      <c r="J16" s="117">
        <v>0</v>
      </c>
      <c r="K16" s="118">
        <v>0</v>
      </c>
      <c r="L16" s="119">
        <v>23.91</v>
      </c>
      <c r="M16" s="120" t="s">
        <v>1464</v>
      </c>
      <c r="N16" s="121" t="s">
        <v>1464</v>
      </c>
      <c r="O16" s="122">
        <v>3.3580000000000001</v>
      </c>
      <c r="P16" s="117">
        <v>258.07</v>
      </c>
      <c r="Q16" s="118">
        <v>226.29</v>
      </c>
      <c r="R16" s="118">
        <v>681.65</v>
      </c>
      <c r="S16" s="119">
        <v>663.89099999999996</v>
      </c>
      <c r="T16" s="122">
        <v>334.88600000000002</v>
      </c>
      <c r="U16" s="122">
        <v>15.78</v>
      </c>
      <c r="V16" s="117">
        <v>0.64</v>
      </c>
      <c r="W16" s="118">
        <v>25.14</v>
      </c>
      <c r="X16" s="118">
        <v>11.33</v>
      </c>
      <c r="Y16" s="118">
        <v>0</v>
      </c>
      <c r="Z16" s="119">
        <v>0</v>
      </c>
      <c r="AA16" s="117">
        <v>221.71</v>
      </c>
      <c r="AB16" s="119">
        <v>991.91</v>
      </c>
      <c r="AC16" s="117">
        <v>393.42</v>
      </c>
      <c r="AD16" s="118">
        <v>62.808999999999997</v>
      </c>
      <c r="AE16" s="118">
        <v>191.94</v>
      </c>
      <c r="AF16" s="119">
        <v>0</v>
      </c>
      <c r="AG16" s="117">
        <v>16.189109999999999</v>
      </c>
      <c r="AH16" s="118">
        <v>29</v>
      </c>
      <c r="AI16" s="118">
        <v>9.7527699999999999</v>
      </c>
      <c r="AJ16" s="118">
        <v>29.41667</v>
      </c>
      <c r="AK16" s="119">
        <v>36</v>
      </c>
      <c r="AL16" s="117">
        <v>67.11</v>
      </c>
      <c r="AM16" s="119">
        <v>67.89</v>
      </c>
      <c r="AN16" s="117">
        <v>87.155000000000001</v>
      </c>
      <c r="AO16" s="123" t="s">
        <v>1464</v>
      </c>
      <c r="AP16" s="123" t="s">
        <v>1464</v>
      </c>
      <c r="AQ16" s="118">
        <v>0</v>
      </c>
      <c r="AR16" s="123" t="s">
        <v>1464</v>
      </c>
      <c r="AS16" s="118">
        <v>19.061260000000001</v>
      </c>
      <c r="AT16" s="118">
        <v>0</v>
      </c>
      <c r="AU16" s="118">
        <v>61.231999999999999</v>
      </c>
      <c r="AV16" s="118">
        <v>30.635999999999999</v>
      </c>
      <c r="AW16" s="119">
        <v>62.615000000000002</v>
      </c>
    </row>
    <row r="17" spans="1:49">
      <c r="A17" s="124" t="s">
        <v>789</v>
      </c>
      <c r="B17" s="117">
        <v>28.1</v>
      </c>
      <c r="C17" s="118">
        <v>38</v>
      </c>
      <c r="D17" s="118">
        <v>242</v>
      </c>
      <c r="E17" s="118">
        <v>212.11376000000001</v>
      </c>
      <c r="F17" s="118">
        <v>40.9</v>
      </c>
      <c r="G17" s="119">
        <v>250</v>
      </c>
      <c r="H17" s="117">
        <v>41.7</v>
      </c>
      <c r="I17" s="119">
        <v>170</v>
      </c>
      <c r="J17" s="117">
        <v>0</v>
      </c>
      <c r="K17" s="118">
        <v>0</v>
      </c>
      <c r="L17" s="119">
        <v>23.91</v>
      </c>
      <c r="M17" s="120" t="s">
        <v>1464</v>
      </c>
      <c r="N17" s="121" t="s">
        <v>1464</v>
      </c>
      <c r="O17" s="122">
        <v>3.3580000000000001</v>
      </c>
      <c r="P17" s="117">
        <v>258.07</v>
      </c>
      <c r="Q17" s="118">
        <v>226.29</v>
      </c>
      <c r="R17" s="118">
        <v>681.65</v>
      </c>
      <c r="S17" s="119">
        <v>663.89099999999996</v>
      </c>
      <c r="T17" s="122">
        <v>334.88600000000002</v>
      </c>
      <c r="U17" s="122">
        <v>15.78</v>
      </c>
      <c r="V17" s="117">
        <v>0.64</v>
      </c>
      <c r="W17" s="118">
        <v>25.14</v>
      </c>
      <c r="X17" s="118">
        <v>11.33</v>
      </c>
      <c r="Y17" s="118">
        <v>0</v>
      </c>
      <c r="Z17" s="119">
        <v>0</v>
      </c>
      <c r="AA17" s="117">
        <v>221.71</v>
      </c>
      <c r="AB17" s="119">
        <v>991.91</v>
      </c>
      <c r="AC17" s="117">
        <v>393.42</v>
      </c>
      <c r="AD17" s="118">
        <v>62.808999999999997</v>
      </c>
      <c r="AE17" s="118">
        <v>191.94</v>
      </c>
      <c r="AF17" s="119">
        <v>0</v>
      </c>
      <c r="AG17" s="117">
        <v>16.189109999999999</v>
      </c>
      <c r="AH17" s="118">
        <v>29</v>
      </c>
      <c r="AI17" s="118">
        <v>9.7527699999999999</v>
      </c>
      <c r="AJ17" s="118">
        <v>29.41667</v>
      </c>
      <c r="AK17" s="119">
        <v>36</v>
      </c>
      <c r="AL17" s="117">
        <v>67.11</v>
      </c>
      <c r="AM17" s="119">
        <v>67.89</v>
      </c>
      <c r="AN17" s="117">
        <v>87.155000000000001</v>
      </c>
      <c r="AO17" s="123" t="s">
        <v>1464</v>
      </c>
      <c r="AP17" s="123" t="s">
        <v>1464</v>
      </c>
      <c r="AQ17" s="118">
        <v>0</v>
      </c>
      <c r="AR17" s="123" t="s">
        <v>1464</v>
      </c>
      <c r="AS17" s="118">
        <v>19.061260000000001</v>
      </c>
      <c r="AT17" s="118">
        <v>0</v>
      </c>
      <c r="AU17" s="118">
        <v>61.231999999999999</v>
      </c>
      <c r="AV17" s="118">
        <v>30.635999999999999</v>
      </c>
      <c r="AW17" s="119">
        <v>62.615000000000002</v>
      </c>
    </row>
    <row r="18" spans="1:49">
      <c r="A18" s="124" t="s">
        <v>790</v>
      </c>
      <c r="B18" s="117">
        <v>28.1</v>
      </c>
      <c r="C18" s="118">
        <v>38</v>
      </c>
      <c r="D18" s="118">
        <v>232</v>
      </c>
      <c r="E18" s="118">
        <v>212.16931</v>
      </c>
      <c r="F18" s="118">
        <v>39.299999999999997</v>
      </c>
      <c r="G18" s="119">
        <v>240</v>
      </c>
      <c r="H18" s="117">
        <v>43.7</v>
      </c>
      <c r="I18" s="119">
        <v>172</v>
      </c>
      <c r="J18" s="117">
        <v>0</v>
      </c>
      <c r="K18" s="118">
        <v>0</v>
      </c>
      <c r="L18" s="119">
        <v>21.88</v>
      </c>
      <c r="M18" s="120" t="s">
        <v>1464</v>
      </c>
      <c r="N18" s="121" t="s">
        <v>1464</v>
      </c>
      <c r="O18" s="122">
        <v>3.3580000000000001</v>
      </c>
      <c r="P18" s="117">
        <v>251.24</v>
      </c>
      <c r="Q18" s="118">
        <v>224.66</v>
      </c>
      <c r="R18" s="118">
        <v>681.65</v>
      </c>
      <c r="S18" s="119">
        <v>663.89099999999996</v>
      </c>
      <c r="T18" s="122">
        <v>329.81299999999999</v>
      </c>
      <c r="U18" s="122">
        <v>15.59</v>
      </c>
      <c r="V18" s="117">
        <v>0.45</v>
      </c>
      <c r="W18" s="118">
        <v>25.06</v>
      </c>
      <c r="X18" s="118">
        <v>11.38</v>
      </c>
      <c r="Y18" s="118">
        <v>0</v>
      </c>
      <c r="Z18" s="119">
        <v>0</v>
      </c>
      <c r="AA18" s="117">
        <v>226.69</v>
      </c>
      <c r="AB18" s="119">
        <v>996.89</v>
      </c>
      <c r="AC18" s="117">
        <v>389.75</v>
      </c>
      <c r="AD18" s="118">
        <v>67.155000000000001</v>
      </c>
      <c r="AE18" s="118">
        <v>187.8</v>
      </c>
      <c r="AF18" s="119">
        <v>0</v>
      </c>
      <c r="AG18" s="117">
        <v>16.189109999999999</v>
      </c>
      <c r="AH18" s="118">
        <v>28</v>
      </c>
      <c r="AI18" s="118">
        <v>9.7281600000000008</v>
      </c>
      <c r="AJ18" s="118">
        <v>29.41667</v>
      </c>
      <c r="AK18" s="119">
        <v>36</v>
      </c>
      <c r="AL18" s="117">
        <v>68.44</v>
      </c>
      <c r="AM18" s="119">
        <v>69.22</v>
      </c>
      <c r="AN18" s="117">
        <v>86.221000000000004</v>
      </c>
      <c r="AO18" s="123" t="s">
        <v>1464</v>
      </c>
      <c r="AP18" s="123" t="s">
        <v>1464</v>
      </c>
      <c r="AQ18" s="118">
        <v>0</v>
      </c>
      <c r="AR18" s="123" t="s">
        <v>1464</v>
      </c>
      <c r="AS18" s="118">
        <v>19.158370000000001</v>
      </c>
      <c r="AT18" s="118">
        <v>0</v>
      </c>
      <c r="AU18" s="118">
        <v>61.231999999999999</v>
      </c>
      <c r="AV18" s="118">
        <v>31.103999999999999</v>
      </c>
      <c r="AW18" s="119">
        <v>63.521999999999998</v>
      </c>
    </row>
    <row r="19" spans="1:49">
      <c r="A19" s="124" t="s">
        <v>791</v>
      </c>
      <c r="B19" s="117">
        <v>28.1</v>
      </c>
      <c r="C19" s="118">
        <v>38</v>
      </c>
      <c r="D19" s="118">
        <v>232</v>
      </c>
      <c r="E19" s="118">
        <v>212.16931</v>
      </c>
      <c r="F19" s="118">
        <v>39.299999999999997</v>
      </c>
      <c r="G19" s="119">
        <v>240</v>
      </c>
      <c r="H19" s="117">
        <v>43.7</v>
      </c>
      <c r="I19" s="119">
        <v>172</v>
      </c>
      <c r="J19" s="117">
        <v>0</v>
      </c>
      <c r="K19" s="118">
        <v>0</v>
      </c>
      <c r="L19" s="119">
        <v>21.88</v>
      </c>
      <c r="M19" s="120" t="s">
        <v>1464</v>
      </c>
      <c r="N19" s="121" t="s">
        <v>1464</v>
      </c>
      <c r="O19" s="122">
        <v>3.3580000000000001</v>
      </c>
      <c r="P19" s="117">
        <v>251.24</v>
      </c>
      <c r="Q19" s="118">
        <v>224.66</v>
      </c>
      <c r="R19" s="118">
        <v>681.65</v>
      </c>
      <c r="S19" s="119">
        <v>663.89099999999996</v>
      </c>
      <c r="T19" s="122">
        <v>329.81299999999999</v>
      </c>
      <c r="U19" s="122">
        <v>15.59</v>
      </c>
      <c r="V19" s="117">
        <v>0.45</v>
      </c>
      <c r="W19" s="118">
        <v>25.06</v>
      </c>
      <c r="X19" s="118">
        <v>11.38</v>
      </c>
      <c r="Y19" s="118">
        <v>0</v>
      </c>
      <c r="Z19" s="119">
        <v>0</v>
      </c>
      <c r="AA19" s="117">
        <v>226.69</v>
      </c>
      <c r="AB19" s="119">
        <v>996.89</v>
      </c>
      <c r="AC19" s="117">
        <v>389.75</v>
      </c>
      <c r="AD19" s="118">
        <v>67.155000000000001</v>
      </c>
      <c r="AE19" s="118">
        <v>187.8</v>
      </c>
      <c r="AF19" s="119">
        <v>0</v>
      </c>
      <c r="AG19" s="117">
        <v>16.189109999999999</v>
      </c>
      <c r="AH19" s="118">
        <v>28</v>
      </c>
      <c r="AI19" s="118">
        <v>9.7281600000000008</v>
      </c>
      <c r="AJ19" s="118">
        <v>29.41667</v>
      </c>
      <c r="AK19" s="119">
        <v>36</v>
      </c>
      <c r="AL19" s="117">
        <v>68.44</v>
      </c>
      <c r="AM19" s="119">
        <v>69.22</v>
      </c>
      <c r="AN19" s="117">
        <v>86.221000000000004</v>
      </c>
      <c r="AO19" s="123" t="s">
        <v>1464</v>
      </c>
      <c r="AP19" s="123" t="s">
        <v>1464</v>
      </c>
      <c r="AQ19" s="118">
        <v>0</v>
      </c>
      <c r="AR19" s="123" t="s">
        <v>1464</v>
      </c>
      <c r="AS19" s="118">
        <v>19.158370000000001</v>
      </c>
      <c r="AT19" s="118">
        <v>0</v>
      </c>
      <c r="AU19" s="118">
        <v>61.231999999999999</v>
      </c>
      <c r="AV19" s="118">
        <v>31.103999999999999</v>
      </c>
      <c r="AW19" s="119">
        <v>63.521999999999998</v>
      </c>
    </row>
    <row r="20" spans="1:49">
      <c r="A20" s="124" t="s">
        <v>792</v>
      </c>
      <c r="B20" s="117">
        <v>28.1</v>
      </c>
      <c r="C20" s="118">
        <v>38</v>
      </c>
      <c r="D20" s="118">
        <v>227</v>
      </c>
      <c r="E20" s="118">
        <v>209.45711</v>
      </c>
      <c r="F20" s="118">
        <v>40.9</v>
      </c>
      <c r="G20" s="119">
        <v>235</v>
      </c>
      <c r="H20" s="117">
        <v>52.1</v>
      </c>
      <c r="I20" s="119">
        <v>174</v>
      </c>
      <c r="J20" s="117">
        <v>0</v>
      </c>
      <c r="K20" s="118">
        <v>0</v>
      </c>
      <c r="L20" s="119">
        <v>23.81</v>
      </c>
      <c r="M20" s="120" t="s">
        <v>1464</v>
      </c>
      <c r="N20" s="121" t="s">
        <v>1464</v>
      </c>
      <c r="O20" s="122">
        <v>3.3580000000000001</v>
      </c>
      <c r="P20" s="117">
        <v>247.87</v>
      </c>
      <c r="Q20" s="118">
        <v>224.66</v>
      </c>
      <c r="R20" s="118">
        <v>681.65</v>
      </c>
      <c r="S20" s="119">
        <v>663.89099999999996</v>
      </c>
      <c r="T20" s="122">
        <v>329.73599999999999</v>
      </c>
      <c r="U20" s="122">
        <v>15.64</v>
      </c>
      <c r="V20" s="117">
        <v>3.74</v>
      </c>
      <c r="W20" s="118">
        <v>24.38</v>
      </c>
      <c r="X20" s="118">
        <v>11.42</v>
      </c>
      <c r="Y20" s="118">
        <v>0</v>
      </c>
      <c r="Z20" s="119">
        <v>0</v>
      </c>
      <c r="AA20" s="117">
        <v>221.64</v>
      </c>
      <c r="AB20" s="119">
        <v>991.84</v>
      </c>
      <c r="AC20" s="117">
        <v>400.86</v>
      </c>
      <c r="AD20" s="118">
        <v>67.88</v>
      </c>
      <c r="AE20" s="118">
        <v>185.48</v>
      </c>
      <c r="AF20" s="119">
        <v>0</v>
      </c>
      <c r="AG20" s="117">
        <v>16.189109999999999</v>
      </c>
      <c r="AH20" s="118">
        <v>28</v>
      </c>
      <c r="AI20" s="118">
        <v>9.67422</v>
      </c>
      <c r="AJ20" s="118">
        <v>29.41667</v>
      </c>
      <c r="AK20" s="119">
        <v>36</v>
      </c>
      <c r="AL20" s="117">
        <v>65.12</v>
      </c>
      <c r="AM20" s="119">
        <v>65.900000000000006</v>
      </c>
      <c r="AN20" s="117">
        <v>86.221000000000004</v>
      </c>
      <c r="AO20" s="123" t="s">
        <v>1464</v>
      </c>
      <c r="AP20" s="123" t="s">
        <v>1464</v>
      </c>
      <c r="AQ20" s="118">
        <v>0</v>
      </c>
      <c r="AR20" s="123" t="s">
        <v>1464</v>
      </c>
      <c r="AS20" s="118">
        <v>19.18741</v>
      </c>
      <c r="AT20" s="118">
        <v>0</v>
      </c>
      <c r="AU20" s="118">
        <v>61.231999999999999</v>
      </c>
      <c r="AV20" s="118">
        <v>31.244</v>
      </c>
      <c r="AW20" s="119">
        <v>64.13</v>
      </c>
    </row>
    <row r="21" spans="1:49">
      <c r="A21" s="124" t="s">
        <v>793</v>
      </c>
      <c r="B21" s="117">
        <v>28.1</v>
      </c>
      <c r="C21" s="118">
        <v>38</v>
      </c>
      <c r="D21" s="118">
        <v>227</v>
      </c>
      <c r="E21" s="118">
        <v>209.45711</v>
      </c>
      <c r="F21" s="118">
        <v>40.9</v>
      </c>
      <c r="G21" s="119">
        <v>235</v>
      </c>
      <c r="H21" s="117">
        <v>52.1</v>
      </c>
      <c r="I21" s="119">
        <v>174</v>
      </c>
      <c r="J21" s="117">
        <v>0</v>
      </c>
      <c r="K21" s="118">
        <v>0</v>
      </c>
      <c r="L21" s="119">
        <v>23.81</v>
      </c>
      <c r="M21" s="120" t="s">
        <v>1464</v>
      </c>
      <c r="N21" s="121" t="s">
        <v>1464</v>
      </c>
      <c r="O21" s="122">
        <v>3.3580000000000001</v>
      </c>
      <c r="P21" s="117">
        <v>247.87</v>
      </c>
      <c r="Q21" s="118">
        <v>224.66</v>
      </c>
      <c r="R21" s="118">
        <v>681.65</v>
      </c>
      <c r="S21" s="119">
        <v>663.89099999999996</v>
      </c>
      <c r="T21" s="122">
        <v>329.73599999999999</v>
      </c>
      <c r="U21" s="122">
        <v>15.64</v>
      </c>
      <c r="V21" s="117">
        <v>3.74</v>
      </c>
      <c r="W21" s="118">
        <v>24.38</v>
      </c>
      <c r="X21" s="118">
        <v>11.42</v>
      </c>
      <c r="Y21" s="118">
        <v>0</v>
      </c>
      <c r="Z21" s="119">
        <v>0</v>
      </c>
      <c r="AA21" s="117">
        <v>221.64</v>
      </c>
      <c r="AB21" s="119">
        <v>991.84</v>
      </c>
      <c r="AC21" s="117">
        <v>400.86</v>
      </c>
      <c r="AD21" s="118">
        <v>67.88</v>
      </c>
      <c r="AE21" s="118">
        <v>185.48</v>
      </c>
      <c r="AF21" s="119">
        <v>0</v>
      </c>
      <c r="AG21" s="117">
        <v>16.189109999999999</v>
      </c>
      <c r="AH21" s="118">
        <v>28</v>
      </c>
      <c r="AI21" s="118">
        <v>9.67422</v>
      </c>
      <c r="AJ21" s="118">
        <v>29.41667</v>
      </c>
      <c r="AK21" s="119">
        <v>36</v>
      </c>
      <c r="AL21" s="117">
        <v>65.12</v>
      </c>
      <c r="AM21" s="119">
        <v>65.900000000000006</v>
      </c>
      <c r="AN21" s="117">
        <v>86.221000000000004</v>
      </c>
      <c r="AO21" s="123" t="s">
        <v>1464</v>
      </c>
      <c r="AP21" s="123" t="s">
        <v>1464</v>
      </c>
      <c r="AQ21" s="118">
        <v>0</v>
      </c>
      <c r="AR21" s="123" t="s">
        <v>1464</v>
      </c>
      <c r="AS21" s="118">
        <v>19.18741</v>
      </c>
      <c r="AT21" s="118">
        <v>0</v>
      </c>
      <c r="AU21" s="118">
        <v>61.231999999999999</v>
      </c>
      <c r="AV21" s="118">
        <v>31.244</v>
      </c>
      <c r="AW21" s="119">
        <v>64.13</v>
      </c>
    </row>
    <row r="22" spans="1:49">
      <c r="A22" s="124" t="s">
        <v>794</v>
      </c>
      <c r="B22" s="117">
        <v>28.1</v>
      </c>
      <c r="C22" s="118">
        <v>38</v>
      </c>
      <c r="D22" s="118">
        <v>227</v>
      </c>
      <c r="E22" s="118">
        <v>207.35073</v>
      </c>
      <c r="F22" s="118">
        <v>41</v>
      </c>
      <c r="G22" s="119">
        <v>235</v>
      </c>
      <c r="H22" s="117">
        <v>60</v>
      </c>
      <c r="I22" s="119">
        <v>174</v>
      </c>
      <c r="J22" s="117">
        <v>0</v>
      </c>
      <c r="K22" s="118">
        <v>0</v>
      </c>
      <c r="L22" s="119">
        <v>23.85</v>
      </c>
      <c r="M22" s="120" t="s">
        <v>1464</v>
      </c>
      <c r="N22" s="121" t="s">
        <v>1464</v>
      </c>
      <c r="O22" s="122">
        <v>3.3580000000000001</v>
      </c>
      <c r="P22" s="117">
        <v>249.55</v>
      </c>
      <c r="Q22" s="118">
        <v>224.66</v>
      </c>
      <c r="R22" s="118">
        <v>678.84</v>
      </c>
      <c r="S22" s="119">
        <v>663.89099999999996</v>
      </c>
      <c r="T22" s="122">
        <v>327.875</v>
      </c>
      <c r="U22" s="122">
        <v>15.61</v>
      </c>
      <c r="V22" s="117">
        <v>3.74</v>
      </c>
      <c r="W22" s="118">
        <v>21.49</v>
      </c>
      <c r="X22" s="118">
        <v>11.42</v>
      </c>
      <c r="Y22" s="118">
        <v>0</v>
      </c>
      <c r="Z22" s="119">
        <v>0</v>
      </c>
      <c r="AA22" s="117">
        <v>226.01</v>
      </c>
      <c r="AB22" s="119">
        <v>996.21</v>
      </c>
      <c r="AC22" s="117">
        <v>382.48</v>
      </c>
      <c r="AD22" s="118">
        <v>67.566000000000003</v>
      </c>
      <c r="AE22" s="118">
        <v>192.39</v>
      </c>
      <c r="AF22" s="119">
        <v>0</v>
      </c>
      <c r="AG22" s="117">
        <v>16.189109999999999</v>
      </c>
      <c r="AH22" s="118">
        <v>28</v>
      </c>
      <c r="AI22" s="118">
        <v>9.8970800000000008</v>
      </c>
      <c r="AJ22" s="118">
        <v>29.41667</v>
      </c>
      <c r="AK22" s="119">
        <v>36</v>
      </c>
      <c r="AL22" s="117">
        <v>64.56</v>
      </c>
      <c r="AM22" s="119">
        <v>65.34</v>
      </c>
      <c r="AN22" s="117">
        <v>86.221000000000004</v>
      </c>
      <c r="AO22" s="123" t="s">
        <v>1464</v>
      </c>
      <c r="AP22" s="123" t="s">
        <v>1464</v>
      </c>
      <c r="AQ22" s="118">
        <v>0</v>
      </c>
      <c r="AR22" s="123" t="s">
        <v>1464</v>
      </c>
      <c r="AS22" s="118">
        <v>19.312110000000001</v>
      </c>
      <c r="AT22" s="118">
        <v>0</v>
      </c>
      <c r="AU22" s="118">
        <v>61.231999999999999</v>
      </c>
      <c r="AV22" s="118">
        <v>31.844999999999999</v>
      </c>
      <c r="AW22" s="119">
        <v>62.826000000000001</v>
      </c>
    </row>
    <row r="23" spans="1:49">
      <c r="A23" s="124" t="s">
        <v>795</v>
      </c>
      <c r="B23" s="117">
        <v>28.1</v>
      </c>
      <c r="C23" s="118">
        <v>38</v>
      </c>
      <c r="D23" s="118">
        <v>227</v>
      </c>
      <c r="E23" s="118">
        <v>207.35073</v>
      </c>
      <c r="F23" s="118">
        <v>41</v>
      </c>
      <c r="G23" s="119">
        <v>235</v>
      </c>
      <c r="H23" s="117">
        <v>60</v>
      </c>
      <c r="I23" s="119">
        <v>174</v>
      </c>
      <c r="J23" s="117">
        <v>0</v>
      </c>
      <c r="K23" s="118">
        <v>0</v>
      </c>
      <c r="L23" s="119">
        <v>23.85</v>
      </c>
      <c r="M23" s="120" t="s">
        <v>1464</v>
      </c>
      <c r="N23" s="121" t="s">
        <v>1464</v>
      </c>
      <c r="O23" s="122">
        <v>3.3580000000000001</v>
      </c>
      <c r="P23" s="117">
        <v>249.55</v>
      </c>
      <c r="Q23" s="118">
        <v>224.66</v>
      </c>
      <c r="R23" s="118">
        <v>678.84</v>
      </c>
      <c r="S23" s="119">
        <v>663.89099999999996</v>
      </c>
      <c r="T23" s="122">
        <v>327.875</v>
      </c>
      <c r="U23" s="122">
        <v>15.61</v>
      </c>
      <c r="V23" s="117">
        <v>3.74</v>
      </c>
      <c r="W23" s="118">
        <v>21.49</v>
      </c>
      <c r="X23" s="118">
        <v>11.42</v>
      </c>
      <c r="Y23" s="118">
        <v>0</v>
      </c>
      <c r="Z23" s="119">
        <v>0</v>
      </c>
      <c r="AA23" s="117">
        <v>226.01</v>
      </c>
      <c r="AB23" s="119">
        <v>996.21</v>
      </c>
      <c r="AC23" s="117">
        <v>382.48</v>
      </c>
      <c r="AD23" s="118">
        <v>67.566000000000003</v>
      </c>
      <c r="AE23" s="118">
        <v>192.39</v>
      </c>
      <c r="AF23" s="119">
        <v>0</v>
      </c>
      <c r="AG23" s="117">
        <v>16.189109999999999</v>
      </c>
      <c r="AH23" s="118">
        <v>28</v>
      </c>
      <c r="AI23" s="118">
        <v>9.8970800000000008</v>
      </c>
      <c r="AJ23" s="118">
        <v>29.41667</v>
      </c>
      <c r="AK23" s="119">
        <v>36</v>
      </c>
      <c r="AL23" s="117">
        <v>64.56</v>
      </c>
      <c r="AM23" s="119">
        <v>65.34</v>
      </c>
      <c r="AN23" s="117">
        <v>86.221000000000004</v>
      </c>
      <c r="AO23" s="123" t="s">
        <v>1464</v>
      </c>
      <c r="AP23" s="123" t="s">
        <v>1464</v>
      </c>
      <c r="AQ23" s="118">
        <v>0</v>
      </c>
      <c r="AR23" s="123" t="s">
        <v>1464</v>
      </c>
      <c r="AS23" s="118">
        <v>19.312110000000001</v>
      </c>
      <c r="AT23" s="118">
        <v>0</v>
      </c>
      <c r="AU23" s="118">
        <v>61.231999999999999</v>
      </c>
      <c r="AV23" s="118">
        <v>31.844999999999999</v>
      </c>
      <c r="AW23" s="119">
        <v>62.826000000000001</v>
      </c>
    </row>
    <row r="24" spans="1:49">
      <c r="A24" s="124" t="s">
        <v>796</v>
      </c>
      <c r="B24" s="117">
        <v>28.1</v>
      </c>
      <c r="C24" s="118">
        <v>38</v>
      </c>
      <c r="D24" s="118">
        <v>227</v>
      </c>
      <c r="E24" s="118">
        <v>205.60647</v>
      </c>
      <c r="F24" s="118">
        <v>41</v>
      </c>
      <c r="G24" s="119">
        <v>235</v>
      </c>
      <c r="H24" s="117">
        <v>70</v>
      </c>
      <c r="I24" s="119">
        <v>177</v>
      </c>
      <c r="J24" s="117">
        <v>0</v>
      </c>
      <c r="K24" s="118">
        <v>0</v>
      </c>
      <c r="L24" s="119">
        <v>23.91</v>
      </c>
      <c r="M24" s="117">
        <v>1.07</v>
      </c>
      <c r="N24" s="119">
        <v>298.37</v>
      </c>
      <c r="O24" s="122">
        <v>3.3580000000000001</v>
      </c>
      <c r="P24" s="117">
        <v>247.87</v>
      </c>
      <c r="Q24" s="118">
        <v>223.05</v>
      </c>
      <c r="R24" s="118">
        <v>673.24</v>
      </c>
      <c r="S24" s="119">
        <v>663.89099999999996</v>
      </c>
      <c r="T24" s="122">
        <v>329.65699999999998</v>
      </c>
      <c r="U24" s="122">
        <v>15.66</v>
      </c>
      <c r="V24" s="117">
        <v>3.74</v>
      </c>
      <c r="W24" s="118">
        <v>39.880000000000003</v>
      </c>
      <c r="X24" s="118">
        <v>11.42</v>
      </c>
      <c r="Y24" s="118">
        <v>0</v>
      </c>
      <c r="Z24" s="119">
        <v>0</v>
      </c>
      <c r="AA24" s="117">
        <v>222.48</v>
      </c>
      <c r="AB24" s="119">
        <v>992.68</v>
      </c>
      <c r="AC24" s="117">
        <v>385.94</v>
      </c>
      <c r="AD24" s="118">
        <v>67.057000000000002</v>
      </c>
      <c r="AE24" s="118">
        <v>197.96</v>
      </c>
      <c r="AF24" s="119">
        <v>0</v>
      </c>
      <c r="AG24" s="117">
        <v>16.189109999999999</v>
      </c>
      <c r="AH24" s="118">
        <v>28</v>
      </c>
      <c r="AI24" s="118">
        <v>9.8608399999999996</v>
      </c>
      <c r="AJ24" s="118">
        <v>29.41667</v>
      </c>
      <c r="AK24" s="119">
        <v>36</v>
      </c>
      <c r="AL24" s="117">
        <v>64.81</v>
      </c>
      <c r="AM24" s="119">
        <v>65.58</v>
      </c>
      <c r="AN24" s="117">
        <v>88.091999999999999</v>
      </c>
      <c r="AO24" s="123" t="s">
        <v>1464</v>
      </c>
      <c r="AP24" s="123" t="s">
        <v>1464</v>
      </c>
      <c r="AQ24" s="118">
        <v>0</v>
      </c>
      <c r="AR24" s="123" t="s">
        <v>1464</v>
      </c>
      <c r="AS24" s="118">
        <v>19.914650000000002</v>
      </c>
      <c r="AT24" s="118">
        <v>0</v>
      </c>
      <c r="AU24" s="118">
        <v>61.231999999999999</v>
      </c>
      <c r="AV24" s="118">
        <v>34.749000000000002</v>
      </c>
      <c r="AW24" s="119">
        <v>63.171999999999997</v>
      </c>
    </row>
    <row r="25" spans="1:49">
      <c r="A25" s="124" t="s">
        <v>797</v>
      </c>
      <c r="B25" s="117">
        <v>28.1</v>
      </c>
      <c r="C25" s="118">
        <v>38</v>
      </c>
      <c r="D25" s="118">
        <v>227</v>
      </c>
      <c r="E25" s="118">
        <v>205.60647</v>
      </c>
      <c r="F25" s="118">
        <v>41</v>
      </c>
      <c r="G25" s="119">
        <v>235</v>
      </c>
      <c r="H25" s="117">
        <v>70</v>
      </c>
      <c r="I25" s="119">
        <v>177</v>
      </c>
      <c r="J25" s="117">
        <v>0</v>
      </c>
      <c r="K25" s="118">
        <v>0</v>
      </c>
      <c r="L25" s="119">
        <v>23.91</v>
      </c>
      <c r="M25" s="117">
        <v>1.07</v>
      </c>
      <c r="N25" s="119">
        <v>298.37</v>
      </c>
      <c r="O25" s="122">
        <v>3.3580000000000001</v>
      </c>
      <c r="P25" s="117">
        <v>247.87</v>
      </c>
      <c r="Q25" s="118">
        <v>223.05</v>
      </c>
      <c r="R25" s="118">
        <v>673.24</v>
      </c>
      <c r="S25" s="119">
        <v>663.89099999999996</v>
      </c>
      <c r="T25" s="122">
        <v>329.65699999999998</v>
      </c>
      <c r="U25" s="122">
        <v>15.66</v>
      </c>
      <c r="V25" s="117">
        <v>3.74</v>
      </c>
      <c r="W25" s="118">
        <v>39.880000000000003</v>
      </c>
      <c r="X25" s="118">
        <v>11.42</v>
      </c>
      <c r="Y25" s="118">
        <v>0</v>
      </c>
      <c r="Z25" s="119">
        <v>0</v>
      </c>
      <c r="AA25" s="117">
        <v>222.48</v>
      </c>
      <c r="AB25" s="119">
        <v>992.68</v>
      </c>
      <c r="AC25" s="117">
        <v>385.94</v>
      </c>
      <c r="AD25" s="118">
        <v>67.057000000000002</v>
      </c>
      <c r="AE25" s="118">
        <v>197.96</v>
      </c>
      <c r="AF25" s="119">
        <v>0</v>
      </c>
      <c r="AG25" s="117">
        <v>16.189109999999999</v>
      </c>
      <c r="AH25" s="118">
        <v>28</v>
      </c>
      <c r="AI25" s="118">
        <v>9.8608399999999996</v>
      </c>
      <c r="AJ25" s="118">
        <v>29.41667</v>
      </c>
      <c r="AK25" s="119">
        <v>36</v>
      </c>
      <c r="AL25" s="117">
        <v>64.81</v>
      </c>
      <c r="AM25" s="119">
        <v>65.58</v>
      </c>
      <c r="AN25" s="117">
        <v>88.091999999999999</v>
      </c>
      <c r="AO25" s="123" t="s">
        <v>1464</v>
      </c>
      <c r="AP25" s="123" t="s">
        <v>1464</v>
      </c>
      <c r="AQ25" s="118">
        <v>0</v>
      </c>
      <c r="AR25" s="123" t="s">
        <v>1464</v>
      </c>
      <c r="AS25" s="118">
        <v>19.914650000000002</v>
      </c>
      <c r="AT25" s="118">
        <v>0</v>
      </c>
      <c r="AU25" s="118">
        <v>61.231999999999999</v>
      </c>
      <c r="AV25" s="118">
        <v>34.749000000000002</v>
      </c>
      <c r="AW25" s="119">
        <v>63.171999999999997</v>
      </c>
    </row>
    <row r="26" spans="1:49">
      <c r="A26" s="124" t="s">
        <v>798</v>
      </c>
      <c r="B26" s="117">
        <v>28.1</v>
      </c>
      <c r="C26" s="118">
        <v>38</v>
      </c>
      <c r="D26" s="118">
        <v>227</v>
      </c>
      <c r="E26" s="118">
        <v>206.81046000000001</v>
      </c>
      <c r="F26" s="118">
        <v>38.200000000000003</v>
      </c>
      <c r="G26" s="119">
        <v>235</v>
      </c>
      <c r="H26" s="117">
        <v>70</v>
      </c>
      <c r="I26" s="119">
        <v>185</v>
      </c>
      <c r="J26" s="117">
        <v>0</v>
      </c>
      <c r="K26" s="118">
        <v>0</v>
      </c>
      <c r="L26" s="119">
        <v>23.78</v>
      </c>
      <c r="M26" s="120" t="s">
        <v>1464</v>
      </c>
      <c r="N26" s="121" t="s">
        <v>1464</v>
      </c>
      <c r="O26" s="122">
        <v>3.3580000000000001</v>
      </c>
      <c r="P26" s="117">
        <v>247.87</v>
      </c>
      <c r="Q26" s="118">
        <v>221.44</v>
      </c>
      <c r="R26" s="118">
        <v>673.24</v>
      </c>
      <c r="S26" s="119">
        <v>663.89099999999996</v>
      </c>
      <c r="T26" s="122">
        <v>333.87299999999999</v>
      </c>
      <c r="U26" s="122">
        <v>15.65</v>
      </c>
      <c r="V26" s="117">
        <v>3.74</v>
      </c>
      <c r="W26" s="118">
        <v>38.33</v>
      </c>
      <c r="X26" s="118">
        <v>11.42</v>
      </c>
      <c r="Y26" s="118">
        <v>0</v>
      </c>
      <c r="Z26" s="119">
        <v>0</v>
      </c>
      <c r="AA26" s="117">
        <v>309.08999999999997</v>
      </c>
      <c r="AB26" s="119">
        <v>986.93</v>
      </c>
      <c r="AC26" s="117">
        <v>378.73</v>
      </c>
      <c r="AD26" s="118">
        <v>67.260999999999996</v>
      </c>
      <c r="AE26" s="118">
        <v>198.75</v>
      </c>
      <c r="AF26" s="119">
        <v>0</v>
      </c>
      <c r="AG26" s="117">
        <v>16.189109999999999</v>
      </c>
      <c r="AH26" s="118">
        <v>28</v>
      </c>
      <c r="AI26" s="118">
        <v>9.6538500000000003</v>
      </c>
      <c r="AJ26" s="118">
        <v>29.41667</v>
      </c>
      <c r="AK26" s="119">
        <v>35</v>
      </c>
      <c r="AL26" s="117">
        <v>65.45</v>
      </c>
      <c r="AM26" s="119">
        <v>66.23</v>
      </c>
      <c r="AN26" s="117">
        <v>82.528999999999996</v>
      </c>
      <c r="AO26" s="123" t="s">
        <v>1464</v>
      </c>
      <c r="AP26" s="123" t="s">
        <v>1464</v>
      </c>
      <c r="AQ26" s="118">
        <v>0</v>
      </c>
      <c r="AR26" s="123" t="s">
        <v>1464</v>
      </c>
      <c r="AS26" s="118">
        <v>18.45872</v>
      </c>
      <c r="AT26" s="118">
        <v>0</v>
      </c>
      <c r="AU26" s="118">
        <v>55.831000000000003</v>
      </c>
      <c r="AV26" s="118">
        <v>33.133000000000003</v>
      </c>
      <c r="AW26" s="119">
        <v>61.152999999999999</v>
      </c>
    </row>
    <row r="27" spans="1:49">
      <c r="A27" s="124" t="s">
        <v>799</v>
      </c>
      <c r="B27" s="117">
        <v>28.1</v>
      </c>
      <c r="C27" s="118">
        <v>38</v>
      </c>
      <c r="D27" s="118">
        <v>227</v>
      </c>
      <c r="E27" s="118">
        <v>206.81046000000001</v>
      </c>
      <c r="F27" s="118">
        <v>38.200000000000003</v>
      </c>
      <c r="G27" s="119">
        <v>235</v>
      </c>
      <c r="H27" s="117">
        <v>70</v>
      </c>
      <c r="I27" s="119">
        <v>185</v>
      </c>
      <c r="J27" s="117">
        <v>0</v>
      </c>
      <c r="K27" s="118">
        <v>0</v>
      </c>
      <c r="L27" s="119">
        <v>23.78</v>
      </c>
      <c r="M27" s="120" t="s">
        <v>1464</v>
      </c>
      <c r="N27" s="121" t="s">
        <v>1464</v>
      </c>
      <c r="O27" s="122">
        <v>3.3580000000000001</v>
      </c>
      <c r="P27" s="117">
        <v>247.87</v>
      </c>
      <c r="Q27" s="118">
        <v>221.44</v>
      </c>
      <c r="R27" s="118">
        <v>673.24</v>
      </c>
      <c r="S27" s="119">
        <v>663.89099999999996</v>
      </c>
      <c r="T27" s="122">
        <v>333.87299999999999</v>
      </c>
      <c r="U27" s="122">
        <v>15.65</v>
      </c>
      <c r="V27" s="117">
        <v>3.74</v>
      </c>
      <c r="W27" s="118">
        <v>38.33</v>
      </c>
      <c r="X27" s="118">
        <v>11.42</v>
      </c>
      <c r="Y27" s="118">
        <v>0</v>
      </c>
      <c r="Z27" s="119">
        <v>0</v>
      </c>
      <c r="AA27" s="117">
        <v>309.08999999999997</v>
      </c>
      <c r="AB27" s="119">
        <v>986.93</v>
      </c>
      <c r="AC27" s="117">
        <v>378.73</v>
      </c>
      <c r="AD27" s="118">
        <v>67.260999999999996</v>
      </c>
      <c r="AE27" s="118">
        <v>198.75</v>
      </c>
      <c r="AF27" s="119">
        <v>0</v>
      </c>
      <c r="AG27" s="117">
        <v>16.189109999999999</v>
      </c>
      <c r="AH27" s="118">
        <v>28</v>
      </c>
      <c r="AI27" s="118">
        <v>9.6538500000000003</v>
      </c>
      <c r="AJ27" s="118">
        <v>29.41667</v>
      </c>
      <c r="AK27" s="119">
        <v>35</v>
      </c>
      <c r="AL27" s="117">
        <v>65.45</v>
      </c>
      <c r="AM27" s="119">
        <v>66.23</v>
      </c>
      <c r="AN27" s="117">
        <v>82.528999999999996</v>
      </c>
      <c r="AO27" s="123" t="s">
        <v>1464</v>
      </c>
      <c r="AP27" s="123" t="s">
        <v>1464</v>
      </c>
      <c r="AQ27" s="118">
        <v>0</v>
      </c>
      <c r="AR27" s="123" t="s">
        <v>1464</v>
      </c>
      <c r="AS27" s="118">
        <v>18.45872</v>
      </c>
      <c r="AT27" s="118">
        <v>0</v>
      </c>
      <c r="AU27" s="118">
        <v>55.831000000000003</v>
      </c>
      <c r="AV27" s="118">
        <v>33.133000000000003</v>
      </c>
      <c r="AW27" s="119">
        <v>61.152999999999999</v>
      </c>
    </row>
    <row r="28" spans="1:49">
      <c r="A28" s="124" t="s">
        <v>800</v>
      </c>
      <c r="B28" s="117">
        <v>28.1</v>
      </c>
      <c r="C28" s="118">
        <v>38</v>
      </c>
      <c r="D28" s="118">
        <v>226.1</v>
      </c>
      <c r="E28" s="118">
        <v>206.13807</v>
      </c>
      <c r="F28" s="118">
        <v>29.6</v>
      </c>
      <c r="G28" s="119">
        <v>235</v>
      </c>
      <c r="H28" s="117">
        <v>75</v>
      </c>
      <c r="I28" s="119">
        <v>195</v>
      </c>
      <c r="J28" s="117">
        <v>0</v>
      </c>
      <c r="K28" s="118">
        <v>0</v>
      </c>
      <c r="L28" s="119">
        <v>23.93</v>
      </c>
      <c r="M28" s="120" t="s">
        <v>1464</v>
      </c>
      <c r="N28" s="121" t="s">
        <v>1464</v>
      </c>
      <c r="O28" s="122">
        <v>3.3580000000000001</v>
      </c>
      <c r="P28" s="117">
        <v>246.19</v>
      </c>
      <c r="Q28" s="118">
        <v>216.65</v>
      </c>
      <c r="R28" s="118">
        <v>667.67</v>
      </c>
      <c r="S28" s="119">
        <v>663.89099999999996</v>
      </c>
      <c r="T28" s="122">
        <v>337.86799999999999</v>
      </c>
      <c r="U28" s="122">
        <v>15.58</v>
      </c>
      <c r="V28" s="117">
        <v>3.74</v>
      </c>
      <c r="W28" s="118">
        <v>38.33</v>
      </c>
      <c r="X28" s="118">
        <v>11.42</v>
      </c>
      <c r="Y28" s="118">
        <v>0</v>
      </c>
      <c r="Z28" s="119">
        <v>0</v>
      </c>
      <c r="AA28" s="117">
        <v>296.11</v>
      </c>
      <c r="AB28" s="119">
        <v>974.89</v>
      </c>
      <c r="AC28" s="117">
        <v>371.64</v>
      </c>
      <c r="AD28" s="118">
        <v>67.710999999999999</v>
      </c>
      <c r="AE28" s="118">
        <v>193.27</v>
      </c>
      <c r="AF28" s="119">
        <v>0</v>
      </c>
      <c r="AG28" s="117">
        <v>16.189109999999999</v>
      </c>
      <c r="AH28" s="118">
        <v>28</v>
      </c>
      <c r="AI28" s="118">
        <v>9.5267999999999997</v>
      </c>
      <c r="AJ28" s="118">
        <v>29.41667</v>
      </c>
      <c r="AK28" s="119">
        <v>36</v>
      </c>
      <c r="AL28" s="117">
        <v>65</v>
      </c>
      <c r="AM28" s="119">
        <v>65.78</v>
      </c>
      <c r="AN28" s="117">
        <v>69.302999999999997</v>
      </c>
      <c r="AO28" s="123" t="s">
        <v>1464</v>
      </c>
      <c r="AP28" s="123" t="s">
        <v>1464</v>
      </c>
      <c r="AQ28" s="118">
        <v>0</v>
      </c>
      <c r="AR28" s="123" t="s">
        <v>1464</v>
      </c>
      <c r="AS28" s="118">
        <v>14.2393</v>
      </c>
      <c r="AT28" s="118">
        <v>0</v>
      </c>
      <c r="AU28" s="118">
        <v>36.304000000000002</v>
      </c>
      <c r="AV28" s="118">
        <v>32.323999999999998</v>
      </c>
      <c r="AW28" s="119">
        <v>59.350999999999999</v>
      </c>
    </row>
    <row r="29" spans="1:49">
      <c r="A29" s="124" t="s">
        <v>801</v>
      </c>
      <c r="B29" s="117">
        <v>28.1</v>
      </c>
      <c r="C29" s="118">
        <v>38</v>
      </c>
      <c r="D29" s="118">
        <v>226.1</v>
      </c>
      <c r="E29" s="118">
        <v>206.13807</v>
      </c>
      <c r="F29" s="118">
        <v>29.6</v>
      </c>
      <c r="G29" s="119">
        <v>235</v>
      </c>
      <c r="H29" s="117">
        <v>75</v>
      </c>
      <c r="I29" s="119">
        <v>195</v>
      </c>
      <c r="J29" s="117">
        <v>0</v>
      </c>
      <c r="K29" s="118">
        <v>0</v>
      </c>
      <c r="L29" s="119">
        <v>23.93</v>
      </c>
      <c r="M29" s="120" t="s">
        <v>1464</v>
      </c>
      <c r="N29" s="121" t="s">
        <v>1464</v>
      </c>
      <c r="O29" s="122">
        <v>3.3580000000000001</v>
      </c>
      <c r="P29" s="117">
        <v>246.19</v>
      </c>
      <c r="Q29" s="118">
        <v>216.65</v>
      </c>
      <c r="R29" s="118">
        <v>667.67</v>
      </c>
      <c r="S29" s="119">
        <v>663.89099999999996</v>
      </c>
      <c r="T29" s="122">
        <v>337.86799999999999</v>
      </c>
      <c r="U29" s="122">
        <v>15.58</v>
      </c>
      <c r="V29" s="117">
        <v>3.74</v>
      </c>
      <c r="W29" s="118">
        <v>38.33</v>
      </c>
      <c r="X29" s="118">
        <v>11.42</v>
      </c>
      <c r="Y29" s="118">
        <v>0</v>
      </c>
      <c r="Z29" s="119">
        <v>0</v>
      </c>
      <c r="AA29" s="117">
        <v>296.11</v>
      </c>
      <c r="AB29" s="119">
        <v>974.89</v>
      </c>
      <c r="AC29" s="117">
        <v>371.64</v>
      </c>
      <c r="AD29" s="118">
        <v>67.710999999999999</v>
      </c>
      <c r="AE29" s="118">
        <v>193.27</v>
      </c>
      <c r="AF29" s="119">
        <v>0</v>
      </c>
      <c r="AG29" s="117">
        <v>16.189109999999999</v>
      </c>
      <c r="AH29" s="118">
        <v>28</v>
      </c>
      <c r="AI29" s="118">
        <v>9.5267999999999997</v>
      </c>
      <c r="AJ29" s="118">
        <v>29.41667</v>
      </c>
      <c r="AK29" s="119">
        <v>36</v>
      </c>
      <c r="AL29" s="117">
        <v>65</v>
      </c>
      <c r="AM29" s="119">
        <v>65.78</v>
      </c>
      <c r="AN29" s="117">
        <v>69.302999999999997</v>
      </c>
      <c r="AO29" s="123" t="s">
        <v>1464</v>
      </c>
      <c r="AP29" s="123" t="s">
        <v>1464</v>
      </c>
      <c r="AQ29" s="118">
        <v>0</v>
      </c>
      <c r="AR29" s="123" t="s">
        <v>1464</v>
      </c>
      <c r="AS29" s="118">
        <v>14.2393</v>
      </c>
      <c r="AT29" s="118">
        <v>0</v>
      </c>
      <c r="AU29" s="118">
        <v>36.304000000000002</v>
      </c>
      <c r="AV29" s="118">
        <v>32.323999999999998</v>
      </c>
      <c r="AW29" s="119">
        <v>59.350999999999999</v>
      </c>
    </row>
    <row r="30" spans="1:49">
      <c r="A30" s="124" t="s">
        <v>802</v>
      </c>
      <c r="B30" s="117">
        <v>28.1</v>
      </c>
      <c r="C30" s="118">
        <v>38</v>
      </c>
      <c r="D30" s="118">
        <v>225.1</v>
      </c>
      <c r="E30" s="118">
        <v>197.48769999999999</v>
      </c>
      <c r="F30" s="118">
        <v>39.299999999999997</v>
      </c>
      <c r="G30" s="119">
        <v>235</v>
      </c>
      <c r="H30" s="117">
        <v>75</v>
      </c>
      <c r="I30" s="119">
        <v>237</v>
      </c>
      <c r="J30" s="117">
        <v>0</v>
      </c>
      <c r="K30" s="118">
        <v>0</v>
      </c>
      <c r="L30" s="119">
        <v>23.87</v>
      </c>
      <c r="M30" s="120" t="s">
        <v>1464</v>
      </c>
      <c r="N30" s="121" t="s">
        <v>1464</v>
      </c>
      <c r="O30" s="122">
        <v>3.3580000000000001</v>
      </c>
      <c r="P30" s="117">
        <v>241.2</v>
      </c>
      <c r="Q30" s="118">
        <v>213.49</v>
      </c>
      <c r="R30" s="118">
        <v>667.67</v>
      </c>
      <c r="S30" s="119">
        <v>663.89099999999996</v>
      </c>
      <c r="T30" s="122">
        <v>342.01400000000001</v>
      </c>
      <c r="U30" s="122">
        <v>15.55</v>
      </c>
      <c r="V30" s="117">
        <v>3.74</v>
      </c>
      <c r="W30" s="118">
        <v>38.33</v>
      </c>
      <c r="X30" s="118">
        <v>11.42</v>
      </c>
      <c r="Y30" s="118">
        <v>0</v>
      </c>
      <c r="Z30" s="119">
        <v>0</v>
      </c>
      <c r="AA30" s="117">
        <v>295.23</v>
      </c>
      <c r="AB30" s="119">
        <v>973.48</v>
      </c>
      <c r="AC30" s="117">
        <v>361.21</v>
      </c>
      <c r="AD30" s="118">
        <v>67.204999999999998</v>
      </c>
      <c r="AE30" s="118">
        <v>188.65</v>
      </c>
      <c r="AF30" s="119">
        <v>0</v>
      </c>
      <c r="AG30" s="117">
        <v>16.189109999999999</v>
      </c>
      <c r="AH30" s="118">
        <v>28</v>
      </c>
      <c r="AI30" s="118">
        <v>10.00797</v>
      </c>
      <c r="AJ30" s="118">
        <v>29.41667</v>
      </c>
      <c r="AK30" s="119">
        <v>36</v>
      </c>
      <c r="AL30" s="117">
        <v>65.28</v>
      </c>
      <c r="AM30" s="119">
        <v>66.06</v>
      </c>
      <c r="AN30" s="117">
        <v>84.366</v>
      </c>
      <c r="AO30" s="123" t="s">
        <v>1464</v>
      </c>
      <c r="AP30" s="123" t="s">
        <v>1464</v>
      </c>
      <c r="AQ30" s="118">
        <v>0</v>
      </c>
      <c r="AR30" s="123" t="s">
        <v>1464</v>
      </c>
      <c r="AS30" s="118">
        <v>15.64564</v>
      </c>
      <c r="AT30" s="118">
        <v>0</v>
      </c>
      <c r="AU30" s="118">
        <v>36.304000000000002</v>
      </c>
      <c r="AV30" s="118">
        <v>39.101999999999997</v>
      </c>
      <c r="AW30" s="119">
        <v>61.720999999999997</v>
      </c>
    </row>
    <row r="31" spans="1:49">
      <c r="A31" s="124" t="s">
        <v>803</v>
      </c>
      <c r="B31" s="117">
        <v>28.1</v>
      </c>
      <c r="C31" s="118">
        <v>38</v>
      </c>
      <c r="D31" s="118">
        <v>225.1</v>
      </c>
      <c r="E31" s="118">
        <v>197.48769999999999</v>
      </c>
      <c r="F31" s="118">
        <v>39.299999999999997</v>
      </c>
      <c r="G31" s="119">
        <v>235</v>
      </c>
      <c r="H31" s="117">
        <v>75</v>
      </c>
      <c r="I31" s="119">
        <v>237</v>
      </c>
      <c r="J31" s="117">
        <v>0</v>
      </c>
      <c r="K31" s="118">
        <v>0</v>
      </c>
      <c r="L31" s="119">
        <v>23.87</v>
      </c>
      <c r="M31" s="120" t="s">
        <v>1464</v>
      </c>
      <c r="N31" s="121" t="s">
        <v>1464</v>
      </c>
      <c r="O31" s="122">
        <v>3.3580000000000001</v>
      </c>
      <c r="P31" s="117">
        <v>241.2</v>
      </c>
      <c r="Q31" s="118">
        <v>213.49</v>
      </c>
      <c r="R31" s="118">
        <v>667.67</v>
      </c>
      <c r="S31" s="119">
        <v>663.89099999999996</v>
      </c>
      <c r="T31" s="122">
        <v>342.01400000000001</v>
      </c>
      <c r="U31" s="122">
        <v>15.55</v>
      </c>
      <c r="V31" s="117">
        <v>3.74</v>
      </c>
      <c r="W31" s="118">
        <v>38.33</v>
      </c>
      <c r="X31" s="118">
        <v>11.42</v>
      </c>
      <c r="Y31" s="118">
        <v>0</v>
      </c>
      <c r="Z31" s="119">
        <v>0</v>
      </c>
      <c r="AA31" s="117">
        <v>295.23</v>
      </c>
      <c r="AB31" s="119">
        <v>973.48</v>
      </c>
      <c r="AC31" s="117">
        <v>361.21</v>
      </c>
      <c r="AD31" s="118">
        <v>67.204999999999998</v>
      </c>
      <c r="AE31" s="118">
        <v>188.65</v>
      </c>
      <c r="AF31" s="119">
        <v>0</v>
      </c>
      <c r="AG31" s="117">
        <v>16.189109999999999</v>
      </c>
      <c r="AH31" s="118">
        <v>28</v>
      </c>
      <c r="AI31" s="118">
        <v>10.00797</v>
      </c>
      <c r="AJ31" s="118">
        <v>29.41667</v>
      </c>
      <c r="AK31" s="119">
        <v>36</v>
      </c>
      <c r="AL31" s="117">
        <v>65.28</v>
      </c>
      <c r="AM31" s="119">
        <v>66.06</v>
      </c>
      <c r="AN31" s="117">
        <v>84.366</v>
      </c>
      <c r="AO31" s="123" t="s">
        <v>1464</v>
      </c>
      <c r="AP31" s="123" t="s">
        <v>1464</v>
      </c>
      <c r="AQ31" s="118">
        <v>0</v>
      </c>
      <c r="AR31" s="123" t="s">
        <v>1464</v>
      </c>
      <c r="AS31" s="118">
        <v>15.64564</v>
      </c>
      <c r="AT31" s="118">
        <v>0</v>
      </c>
      <c r="AU31" s="118">
        <v>36.304000000000002</v>
      </c>
      <c r="AV31" s="118">
        <v>39.101999999999997</v>
      </c>
      <c r="AW31" s="119">
        <v>61.720999999999997</v>
      </c>
    </row>
    <row r="32" spans="1:49">
      <c r="A32" s="124" t="s">
        <v>804</v>
      </c>
      <c r="B32" s="117">
        <v>28.1</v>
      </c>
      <c r="C32" s="118">
        <v>38</v>
      </c>
      <c r="D32" s="118">
        <v>224</v>
      </c>
      <c r="E32" s="118">
        <v>192.35489999999999</v>
      </c>
      <c r="F32" s="118">
        <v>40.6</v>
      </c>
      <c r="G32" s="119">
        <v>235</v>
      </c>
      <c r="H32" s="117">
        <v>75</v>
      </c>
      <c r="I32" s="119">
        <v>248</v>
      </c>
      <c r="J32" s="117">
        <v>0</v>
      </c>
      <c r="K32" s="118">
        <v>0</v>
      </c>
      <c r="L32" s="119">
        <v>23.72</v>
      </c>
      <c r="M32" s="120" t="s">
        <v>1464</v>
      </c>
      <c r="N32" s="121" t="s">
        <v>1464</v>
      </c>
      <c r="O32" s="122">
        <v>3.3580000000000001</v>
      </c>
      <c r="P32" s="117">
        <v>233.02</v>
      </c>
      <c r="Q32" s="118">
        <v>213.49</v>
      </c>
      <c r="R32" s="118">
        <v>664.89</v>
      </c>
      <c r="S32" s="119">
        <v>663.89099999999996</v>
      </c>
      <c r="T32" s="122">
        <v>345.99200000000002</v>
      </c>
      <c r="U32" s="122">
        <v>15.58</v>
      </c>
      <c r="V32" s="117">
        <v>3.74</v>
      </c>
      <c r="W32" s="118">
        <v>38.33</v>
      </c>
      <c r="X32" s="118">
        <v>11.42</v>
      </c>
      <c r="Y32" s="118">
        <v>0</v>
      </c>
      <c r="Z32" s="119">
        <v>0</v>
      </c>
      <c r="AA32" s="117">
        <v>277.44</v>
      </c>
      <c r="AB32" s="119">
        <v>954.92</v>
      </c>
      <c r="AC32" s="117">
        <v>357.79</v>
      </c>
      <c r="AD32" s="118">
        <v>67.492000000000004</v>
      </c>
      <c r="AE32" s="118">
        <v>180.3</v>
      </c>
      <c r="AF32" s="119">
        <v>0</v>
      </c>
      <c r="AG32" s="117">
        <v>16.189109999999999</v>
      </c>
      <c r="AH32" s="118">
        <v>28</v>
      </c>
      <c r="AI32" s="118">
        <v>9.8145900000000008</v>
      </c>
      <c r="AJ32" s="118">
        <v>29.41667</v>
      </c>
      <c r="AK32" s="119">
        <v>35.5</v>
      </c>
      <c r="AL32" s="117">
        <v>66.010000000000005</v>
      </c>
      <c r="AM32" s="119">
        <v>66.790000000000006</v>
      </c>
      <c r="AN32" s="117">
        <v>84.366</v>
      </c>
      <c r="AO32" s="123" t="s">
        <v>1464</v>
      </c>
      <c r="AP32" s="123" t="s">
        <v>1464</v>
      </c>
      <c r="AQ32" s="118">
        <v>0</v>
      </c>
      <c r="AR32" s="123" t="s">
        <v>1464</v>
      </c>
      <c r="AS32" s="118">
        <v>15.66037</v>
      </c>
      <c r="AT32" s="118">
        <v>0</v>
      </c>
      <c r="AU32" s="118">
        <v>36.304000000000002</v>
      </c>
      <c r="AV32" s="118">
        <v>39.173000000000002</v>
      </c>
      <c r="AW32" s="119">
        <v>61.720999999999997</v>
      </c>
    </row>
    <row r="33" spans="1:49">
      <c r="A33" s="124" t="s">
        <v>805</v>
      </c>
      <c r="B33" s="117">
        <v>28.1</v>
      </c>
      <c r="C33" s="118">
        <v>38</v>
      </c>
      <c r="D33" s="118">
        <v>224</v>
      </c>
      <c r="E33" s="118">
        <v>192.35489999999999</v>
      </c>
      <c r="F33" s="118">
        <v>40.6</v>
      </c>
      <c r="G33" s="119">
        <v>235</v>
      </c>
      <c r="H33" s="117">
        <v>75</v>
      </c>
      <c r="I33" s="119">
        <v>248</v>
      </c>
      <c r="J33" s="117">
        <v>0</v>
      </c>
      <c r="K33" s="118">
        <v>0</v>
      </c>
      <c r="L33" s="119">
        <v>23.72</v>
      </c>
      <c r="M33" s="120" t="s">
        <v>1464</v>
      </c>
      <c r="N33" s="121" t="s">
        <v>1464</v>
      </c>
      <c r="O33" s="122">
        <v>3.3580000000000001</v>
      </c>
      <c r="P33" s="117">
        <v>233.02</v>
      </c>
      <c r="Q33" s="118">
        <v>213.49</v>
      </c>
      <c r="R33" s="118">
        <v>664.89</v>
      </c>
      <c r="S33" s="119">
        <v>663.89099999999996</v>
      </c>
      <c r="T33" s="122">
        <v>345.99200000000002</v>
      </c>
      <c r="U33" s="122">
        <v>15.58</v>
      </c>
      <c r="V33" s="117">
        <v>3.74</v>
      </c>
      <c r="W33" s="118">
        <v>38.33</v>
      </c>
      <c r="X33" s="118">
        <v>11.42</v>
      </c>
      <c r="Y33" s="118">
        <v>0</v>
      </c>
      <c r="Z33" s="119">
        <v>0</v>
      </c>
      <c r="AA33" s="117">
        <v>277.44</v>
      </c>
      <c r="AB33" s="119">
        <v>954.92</v>
      </c>
      <c r="AC33" s="117">
        <v>357.79</v>
      </c>
      <c r="AD33" s="118">
        <v>67.492000000000004</v>
      </c>
      <c r="AE33" s="118">
        <v>180.3</v>
      </c>
      <c r="AF33" s="119">
        <v>0</v>
      </c>
      <c r="AG33" s="117">
        <v>16.189109999999999</v>
      </c>
      <c r="AH33" s="118">
        <v>28</v>
      </c>
      <c r="AI33" s="118">
        <v>9.8145900000000008</v>
      </c>
      <c r="AJ33" s="118">
        <v>29.41667</v>
      </c>
      <c r="AK33" s="119">
        <v>35.5</v>
      </c>
      <c r="AL33" s="117">
        <v>66.010000000000005</v>
      </c>
      <c r="AM33" s="119">
        <v>66.790000000000006</v>
      </c>
      <c r="AN33" s="117">
        <v>84.366</v>
      </c>
      <c r="AO33" s="123" t="s">
        <v>1464</v>
      </c>
      <c r="AP33" s="123" t="s">
        <v>1464</v>
      </c>
      <c r="AQ33" s="118">
        <v>0</v>
      </c>
      <c r="AR33" s="123" t="s">
        <v>1464</v>
      </c>
      <c r="AS33" s="118">
        <v>15.66037</v>
      </c>
      <c r="AT33" s="118">
        <v>0</v>
      </c>
      <c r="AU33" s="118">
        <v>36.304000000000002</v>
      </c>
      <c r="AV33" s="118">
        <v>39.173000000000002</v>
      </c>
      <c r="AW33" s="119">
        <v>61.720999999999997</v>
      </c>
    </row>
    <row r="34" spans="1:49">
      <c r="A34" s="124" t="s">
        <v>806</v>
      </c>
      <c r="B34" s="117">
        <v>28</v>
      </c>
      <c r="C34" s="118">
        <v>38</v>
      </c>
      <c r="D34" s="118">
        <v>223</v>
      </c>
      <c r="E34" s="118">
        <v>192.96752000000001</v>
      </c>
      <c r="F34" s="118">
        <v>34.5</v>
      </c>
      <c r="G34" s="119">
        <v>235</v>
      </c>
      <c r="H34" s="117">
        <v>75</v>
      </c>
      <c r="I34" s="119">
        <v>264</v>
      </c>
      <c r="J34" s="117">
        <v>0</v>
      </c>
      <c r="K34" s="118">
        <v>0</v>
      </c>
      <c r="L34" s="119">
        <v>23.98</v>
      </c>
      <c r="M34" s="120" t="s">
        <v>1464</v>
      </c>
      <c r="N34" s="121" t="s">
        <v>1464</v>
      </c>
      <c r="O34" s="122">
        <v>3.3580000000000001</v>
      </c>
      <c r="P34" s="117">
        <v>233.02</v>
      </c>
      <c r="Q34" s="118">
        <v>213.49</v>
      </c>
      <c r="R34" s="118">
        <v>659.36</v>
      </c>
      <c r="S34" s="119">
        <v>663.89099999999996</v>
      </c>
      <c r="T34" s="122">
        <v>349.91500000000002</v>
      </c>
      <c r="U34" s="122">
        <v>15.47</v>
      </c>
      <c r="V34" s="117">
        <v>3.74</v>
      </c>
      <c r="W34" s="118">
        <v>38.33</v>
      </c>
      <c r="X34" s="118">
        <v>11.42</v>
      </c>
      <c r="Y34" s="118">
        <v>0</v>
      </c>
      <c r="Z34" s="119">
        <v>0</v>
      </c>
      <c r="AA34" s="117">
        <v>271.25</v>
      </c>
      <c r="AB34" s="119">
        <v>950.34</v>
      </c>
      <c r="AC34" s="117">
        <v>354.39</v>
      </c>
      <c r="AD34" s="118">
        <v>67.718999999999994</v>
      </c>
      <c r="AE34" s="118">
        <v>174.1</v>
      </c>
      <c r="AF34" s="119">
        <v>0</v>
      </c>
      <c r="AG34" s="117">
        <v>16.189109999999999</v>
      </c>
      <c r="AH34" s="118">
        <v>28</v>
      </c>
      <c r="AI34" s="118">
        <v>9.5213099999999997</v>
      </c>
      <c r="AJ34" s="118">
        <v>29.41667</v>
      </c>
      <c r="AK34" s="119">
        <v>35.5</v>
      </c>
      <c r="AL34" s="117">
        <v>66.930000000000007</v>
      </c>
      <c r="AM34" s="119">
        <v>67.709999999999994</v>
      </c>
      <c r="AN34" s="117">
        <v>84.366</v>
      </c>
      <c r="AO34" s="123" t="s">
        <v>1464</v>
      </c>
      <c r="AP34" s="123" t="s">
        <v>1464</v>
      </c>
      <c r="AQ34" s="118">
        <v>0</v>
      </c>
      <c r="AR34" s="123" t="s">
        <v>1464</v>
      </c>
      <c r="AS34" s="118">
        <v>15.66037</v>
      </c>
      <c r="AT34" s="118">
        <v>0</v>
      </c>
      <c r="AU34" s="118">
        <v>36.304000000000002</v>
      </c>
      <c r="AV34" s="118">
        <v>39.173000000000002</v>
      </c>
      <c r="AW34" s="119">
        <v>61.720999999999997</v>
      </c>
    </row>
    <row r="35" spans="1:49">
      <c r="A35" s="124" t="s">
        <v>807</v>
      </c>
      <c r="B35" s="117">
        <v>28</v>
      </c>
      <c r="C35" s="118">
        <v>38</v>
      </c>
      <c r="D35" s="118">
        <v>223</v>
      </c>
      <c r="E35" s="118">
        <v>192.96752000000001</v>
      </c>
      <c r="F35" s="118">
        <v>34.5</v>
      </c>
      <c r="G35" s="119">
        <v>235</v>
      </c>
      <c r="H35" s="117">
        <v>75</v>
      </c>
      <c r="I35" s="119">
        <v>264</v>
      </c>
      <c r="J35" s="117">
        <v>0</v>
      </c>
      <c r="K35" s="118">
        <v>0</v>
      </c>
      <c r="L35" s="119">
        <v>23.98</v>
      </c>
      <c r="M35" s="120" t="s">
        <v>1464</v>
      </c>
      <c r="N35" s="121" t="s">
        <v>1464</v>
      </c>
      <c r="O35" s="122">
        <v>3.3580000000000001</v>
      </c>
      <c r="P35" s="117">
        <v>233.02</v>
      </c>
      <c r="Q35" s="118">
        <v>213.49</v>
      </c>
      <c r="R35" s="118">
        <v>659.36</v>
      </c>
      <c r="S35" s="119">
        <v>663.89099999999996</v>
      </c>
      <c r="T35" s="122">
        <v>349.91500000000002</v>
      </c>
      <c r="U35" s="122">
        <v>15.47</v>
      </c>
      <c r="V35" s="117">
        <v>3.74</v>
      </c>
      <c r="W35" s="118">
        <v>38.33</v>
      </c>
      <c r="X35" s="118">
        <v>11.42</v>
      </c>
      <c r="Y35" s="118">
        <v>0</v>
      </c>
      <c r="Z35" s="119">
        <v>0</v>
      </c>
      <c r="AA35" s="117">
        <v>271.25</v>
      </c>
      <c r="AB35" s="119">
        <v>950.34</v>
      </c>
      <c r="AC35" s="117">
        <v>354.39</v>
      </c>
      <c r="AD35" s="118">
        <v>67.718999999999994</v>
      </c>
      <c r="AE35" s="118">
        <v>174.1</v>
      </c>
      <c r="AF35" s="119">
        <v>0</v>
      </c>
      <c r="AG35" s="117">
        <v>16.189109999999999</v>
      </c>
      <c r="AH35" s="118">
        <v>28</v>
      </c>
      <c r="AI35" s="118">
        <v>9.5213099999999997</v>
      </c>
      <c r="AJ35" s="118">
        <v>29.41667</v>
      </c>
      <c r="AK35" s="119">
        <v>35.5</v>
      </c>
      <c r="AL35" s="117">
        <v>66.930000000000007</v>
      </c>
      <c r="AM35" s="119">
        <v>67.709999999999994</v>
      </c>
      <c r="AN35" s="117">
        <v>84.366</v>
      </c>
      <c r="AO35" s="123" t="s">
        <v>1464</v>
      </c>
      <c r="AP35" s="123" t="s">
        <v>1464</v>
      </c>
      <c r="AQ35" s="118">
        <v>0</v>
      </c>
      <c r="AR35" s="123" t="s">
        <v>1464</v>
      </c>
      <c r="AS35" s="118">
        <v>15.66037</v>
      </c>
      <c r="AT35" s="118">
        <v>0</v>
      </c>
      <c r="AU35" s="118">
        <v>36.304000000000002</v>
      </c>
      <c r="AV35" s="118">
        <v>39.173000000000002</v>
      </c>
      <c r="AW35" s="119">
        <v>61.720999999999997</v>
      </c>
    </row>
    <row r="36" spans="1:49">
      <c r="A36" s="124" t="s">
        <v>808</v>
      </c>
      <c r="B36" s="117">
        <v>28</v>
      </c>
      <c r="C36" s="118">
        <v>38</v>
      </c>
      <c r="D36" s="118">
        <v>221.9</v>
      </c>
      <c r="E36" s="118">
        <v>163.74467000000001</v>
      </c>
      <c r="F36" s="118">
        <v>41.1</v>
      </c>
      <c r="G36" s="119">
        <v>235</v>
      </c>
      <c r="H36" s="117">
        <v>80</v>
      </c>
      <c r="I36" s="119">
        <v>260</v>
      </c>
      <c r="J36" s="117">
        <v>0</v>
      </c>
      <c r="K36" s="118">
        <v>0</v>
      </c>
      <c r="L36" s="119">
        <v>23.96</v>
      </c>
      <c r="M36" s="120" t="s">
        <v>1464</v>
      </c>
      <c r="N36" s="121" t="s">
        <v>1464</v>
      </c>
      <c r="O36" s="122">
        <v>3.3580000000000001</v>
      </c>
      <c r="P36" s="117">
        <v>231.41</v>
      </c>
      <c r="Q36" s="118">
        <v>211.93</v>
      </c>
      <c r="R36" s="118">
        <v>653.86</v>
      </c>
      <c r="S36" s="119">
        <v>663.89099999999996</v>
      </c>
      <c r="T36" s="122">
        <v>354.077</v>
      </c>
      <c r="U36" s="122">
        <v>15.38</v>
      </c>
      <c r="V36" s="117">
        <v>3.74</v>
      </c>
      <c r="W36" s="118">
        <v>38.33</v>
      </c>
      <c r="X36" s="118">
        <v>11.42</v>
      </c>
      <c r="Y36" s="118">
        <v>0</v>
      </c>
      <c r="Z36" s="119">
        <v>0</v>
      </c>
      <c r="AA36" s="117">
        <v>264.01</v>
      </c>
      <c r="AB36" s="119">
        <v>942.49</v>
      </c>
      <c r="AC36" s="117">
        <v>344.21</v>
      </c>
      <c r="AD36" s="118">
        <v>67.823999999999998</v>
      </c>
      <c r="AE36" s="118">
        <v>169.66</v>
      </c>
      <c r="AF36" s="119">
        <v>0</v>
      </c>
      <c r="AG36" s="117">
        <v>16.189109999999999</v>
      </c>
      <c r="AH36" s="118">
        <v>28</v>
      </c>
      <c r="AI36" s="118">
        <v>9.8207799999999992</v>
      </c>
      <c r="AJ36" s="118">
        <v>29.41667</v>
      </c>
      <c r="AK36" s="119">
        <v>35</v>
      </c>
      <c r="AL36" s="117">
        <v>66.95</v>
      </c>
      <c r="AM36" s="119">
        <v>67.73</v>
      </c>
      <c r="AN36" s="117">
        <v>84.366</v>
      </c>
      <c r="AO36" s="123" t="s">
        <v>1464</v>
      </c>
      <c r="AP36" s="123" t="s">
        <v>1464</v>
      </c>
      <c r="AQ36" s="118">
        <v>0</v>
      </c>
      <c r="AR36" s="123" t="s">
        <v>1464</v>
      </c>
      <c r="AS36" s="118">
        <v>15.66037</v>
      </c>
      <c r="AT36" s="118">
        <v>0</v>
      </c>
      <c r="AU36" s="118">
        <v>36.304000000000002</v>
      </c>
      <c r="AV36" s="118">
        <v>39.173000000000002</v>
      </c>
      <c r="AW36" s="119">
        <v>61.720999999999997</v>
      </c>
    </row>
    <row r="37" spans="1:49">
      <c r="A37" s="124" t="s">
        <v>809</v>
      </c>
      <c r="B37" s="117">
        <v>28</v>
      </c>
      <c r="C37" s="118">
        <v>38</v>
      </c>
      <c r="D37" s="118">
        <v>221.9</v>
      </c>
      <c r="E37" s="118">
        <v>163.74467000000001</v>
      </c>
      <c r="F37" s="118">
        <v>41.1</v>
      </c>
      <c r="G37" s="119">
        <v>235</v>
      </c>
      <c r="H37" s="117">
        <v>80</v>
      </c>
      <c r="I37" s="119">
        <v>260</v>
      </c>
      <c r="J37" s="117">
        <v>0</v>
      </c>
      <c r="K37" s="118">
        <v>0</v>
      </c>
      <c r="L37" s="119">
        <v>23.96</v>
      </c>
      <c r="M37" s="120" t="s">
        <v>1464</v>
      </c>
      <c r="N37" s="121" t="s">
        <v>1464</v>
      </c>
      <c r="O37" s="122">
        <v>3.3580000000000001</v>
      </c>
      <c r="P37" s="117">
        <v>231.41</v>
      </c>
      <c r="Q37" s="118">
        <v>211.93</v>
      </c>
      <c r="R37" s="118">
        <v>653.86</v>
      </c>
      <c r="S37" s="119">
        <v>663.89099999999996</v>
      </c>
      <c r="T37" s="122">
        <v>354.077</v>
      </c>
      <c r="U37" s="122">
        <v>15.38</v>
      </c>
      <c r="V37" s="117">
        <v>3.74</v>
      </c>
      <c r="W37" s="118">
        <v>38.33</v>
      </c>
      <c r="X37" s="118">
        <v>11.42</v>
      </c>
      <c r="Y37" s="118">
        <v>0</v>
      </c>
      <c r="Z37" s="119">
        <v>0</v>
      </c>
      <c r="AA37" s="117">
        <v>264.01</v>
      </c>
      <c r="AB37" s="119">
        <v>942.49</v>
      </c>
      <c r="AC37" s="117">
        <v>344.21</v>
      </c>
      <c r="AD37" s="118">
        <v>67.823999999999998</v>
      </c>
      <c r="AE37" s="118">
        <v>169.66</v>
      </c>
      <c r="AF37" s="119">
        <v>0</v>
      </c>
      <c r="AG37" s="117">
        <v>16.189109999999999</v>
      </c>
      <c r="AH37" s="118">
        <v>28</v>
      </c>
      <c r="AI37" s="118">
        <v>9.8207799999999992</v>
      </c>
      <c r="AJ37" s="118">
        <v>29.41667</v>
      </c>
      <c r="AK37" s="119">
        <v>35</v>
      </c>
      <c r="AL37" s="117">
        <v>66.95</v>
      </c>
      <c r="AM37" s="119">
        <v>67.73</v>
      </c>
      <c r="AN37" s="117">
        <v>84.366</v>
      </c>
      <c r="AO37" s="123" t="s">
        <v>1464</v>
      </c>
      <c r="AP37" s="123" t="s">
        <v>1464</v>
      </c>
      <c r="AQ37" s="118">
        <v>0</v>
      </c>
      <c r="AR37" s="123" t="s">
        <v>1464</v>
      </c>
      <c r="AS37" s="118">
        <v>15.66037</v>
      </c>
      <c r="AT37" s="118">
        <v>0</v>
      </c>
      <c r="AU37" s="118">
        <v>36.304000000000002</v>
      </c>
      <c r="AV37" s="118">
        <v>39.173000000000002</v>
      </c>
      <c r="AW37" s="119">
        <v>61.720999999999997</v>
      </c>
    </row>
    <row r="38" spans="1:49">
      <c r="A38" s="124" t="s">
        <v>810</v>
      </c>
      <c r="B38" s="117">
        <v>28</v>
      </c>
      <c r="C38" s="118">
        <v>38</v>
      </c>
      <c r="D38" s="118">
        <v>221.1</v>
      </c>
      <c r="E38" s="118">
        <v>191.02544</v>
      </c>
      <c r="F38" s="118">
        <v>39.6</v>
      </c>
      <c r="G38" s="119">
        <v>235</v>
      </c>
      <c r="H38" s="117">
        <v>80</v>
      </c>
      <c r="I38" s="119">
        <v>260</v>
      </c>
      <c r="J38" s="117">
        <v>0</v>
      </c>
      <c r="K38" s="118">
        <v>0</v>
      </c>
      <c r="L38" s="119">
        <v>23.84</v>
      </c>
      <c r="M38" s="120" t="s">
        <v>1464</v>
      </c>
      <c r="N38" s="121" t="s">
        <v>1464</v>
      </c>
      <c r="O38" s="122">
        <v>3.3580000000000001</v>
      </c>
      <c r="P38" s="117">
        <v>231.41</v>
      </c>
      <c r="Q38" s="118">
        <v>211.93</v>
      </c>
      <c r="R38" s="118">
        <v>648.38</v>
      </c>
      <c r="S38" s="119">
        <v>663.89099999999996</v>
      </c>
      <c r="T38" s="122">
        <v>360.89499999999998</v>
      </c>
      <c r="U38" s="122">
        <v>15.5</v>
      </c>
      <c r="V38" s="117">
        <v>3.74</v>
      </c>
      <c r="W38" s="118">
        <v>38.33</v>
      </c>
      <c r="X38" s="118">
        <v>11.42</v>
      </c>
      <c r="Y38" s="118">
        <v>0</v>
      </c>
      <c r="Z38" s="119">
        <v>0</v>
      </c>
      <c r="AA38" s="117">
        <v>275.39999999999998</v>
      </c>
      <c r="AB38" s="119">
        <v>949.85</v>
      </c>
      <c r="AC38" s="117">
        <v>344.37</v>
      </c>
      <c r="AD38" s="118">
        <v>68.174999999999997</v>
      </c>
      <c r="AE38" s="118">
        <v>180</v>
      </c>
      <c r="AF38" s="119">
        <v>0</v>
      </c>
      <c r="AG38" s="117">
        <v>16.189109999999999</v>
      </c>
      <c r="AH38" s="118">
        <v>28</v>
      </c>
      <c r="AI38" s="118">
        <v>9.7936899999999998</v>
      </c>
      <c r="AJ38" s="118">
        <v>29.41667</v>
      </c>
      <c r="AK38" s="119">
        <v>35</v>
      </c>
      <c r="AL38" s="117">
        <v>67.430000000000007</v>
      </c>
      <c r="AM38" s="119">
        <v>68.209999999999994</v>
      </c>
      <c r="AN38" s="117">
        <v>84.366</v>
      </c>
      <c r="AO38" s="123" t="s">
        <v>1464</v>
      </c>
      <c r="AP38" s="123" t="s">
        <v>1464</v>
      </c>
      <c r="AQ38" s="118">
        <v>0</v>
      </c>
      <c r="AR38" s="123" t="s">
        <v>1464</v>
      </c>
      <c r="AS38" s="118">
        <v>15.66037</v>
      </c>
      <c r="AT38" s="118">
        <v>0</v>
      </c>
      <c r="AU38" s="118">
        <v>36.304000000000002</v>
      </c>
      <c r="AV38" s="118">
        <v>39.173000000000002</v>
      </c>
      <c r="AW38" s="119">
        <v>61.720999999999997</v>
      </c>
    </row>
    <row r="39" spans="1:49">
      <c r="A39" s="124" t="s">
        <v>811</v>
      </c>
      <c r="B39" s="117">
        <v>28</v>
      </c>
      <c r="C39" s="118">
        <v>38</v>
      </c>
      <c r="D39" s="118">
        <v>221.1</v>
      </c>
      <c r="E39" s="118">
        <v>191.02544</v>
      </c>
      <c r="F39" s="118">
        <v>39.6</v>
      </c>
      <c r="G39" s="119">
        <v>235</v>
      </c>
      <c r="H39" s="117">
        <v>80</v>
      </c>
      <c r="I39" s="119">
        <v>260</v>
      </c>
      <c r="J39" s="117">
        <v>0</v>
      </c>
      <c r="K39" s="118">
        <v>0</v>
      </c>
      <c r="L39" s="119">
        <v>23.84</v>
      </c>
      <c r="M39" s="120" t="s">
        <v>1464</v>
      </c>
      <c r="N39" s="121" t="s">
        <v>1464</v>
      </c>
      <c r="O39" s="122">
        <v>3.3580000000000001</v>
      </c>
      <c r="P39" s="117">
        <v>231.41</v>
      </c>
      <c r="Q39" s="118">
        <v>211.93</v>
      </c>
      <c r="R39" s="118">
        <v>648.38</v>
      </c>
      <c r="S39" s="119">
        <v>663.89099999999996</v>
      </c>
      <c r="T39" s="122">
        <v>360.89499999999998</v>
      </c>
      <c r="U39" s="122">
        <v>15.5</v>
      </c>
      <c r="V39" s="117">
        <v>3.74</v>
      </c>
      <c r="W39" s="118">
        <v>38.33</v>
      </c>
      <c r="X39" s="118">
        <v>11.42</v>
      </c>
      <c r="Y39" s="118">
        <v>0</v>
      </c>
      <c r="Z39" s="119">
        <v>0</v>
      </c>
      <c r="AA39" s="117">
        <v>275.39999999999998</v>
      </c>
      <c r="AB39" s="119">
        <v>949.85</v>
      </c>
      <c r="AC39" s="117">
        <v>344.37</v>
      </c>
      <c r="AD39" s="118">
        <v>68.174999999999997</v>
      </c>
      <c r="AE39" s="118">
        <v>180</v>
      </c>
      <c r="AF39" s="119">
        <v>0</v>
      </c>
      <c r="AG39" s="117">
        <v>16.189109999999999</v>
      </c>
      <c r="AH39" s="118">
        <v>28</v>
      </c>
      <c r="AI39" s="118">
        <v>9.7936899999999998</v>
      </c>
      <c r="AJ39" s="118">
        <v>29.41667</v>
      </c>
      <c r="AK39" s="119">
        <v>35</v>
      </c>
      <c r="AL39" s="117">
        <v>67.430000000000007</v>
      </c>
      <c r="AM39" s="119">
        <v>68.209999999999994</v>
      </c>
      <c r="AN39" s="117">
        <v>84.366</v>
      </c>
      <c r="AO39" s="123" t="s">
        <v>1464</v>
      </c>
      <c r="AP39" s="123" t="s">
        <v>1464</v>
      </c>
      <c r="AQ39" s="118">
        <v>0</v>
      </c>
      <c r="AR39" s="123" t="s">
        <v>1464</v>
      </c>
      <c r="AS39" s="118">
        <v>15.66037</v>
      </c>
      <c r="AT39" s="118">
        <v>0</v>
      </c>
      <c r="AU39" s="118">
        <v>36.304000000000002</v>
      </c>
      <c r="AV39" s="118">
        <v>39.173000000000002</v>
      </c>
      <c r="AW39" s="119">
        <v>61.720999999999997</v>
      </c>
    </row>
    <row r="40" spans="1:49">
      <c r="A40" s="124" t="s">
        <v>812</v>
      </c>
      <c r="B40" s="117">
        <v>28</v>
      </c>
      <c r="C40" s="118">
        <v>38</v>
      </c>
      <c r="D40" s="118">
        <v>220</v>
      </c>
      <c r="E40" s="118">
        <v>200.44804999999999</v>
      </c>
      <c r="F40" s="118">
        <v>31</v>
      </c>
      <c r="G40" s="119">
        <v>235</v>
      </c>
      <c r="H40" s="117">
        <v>90</v>
      </c>
      <c r="I40" s="119">
        <v>270</v>
      </c>
      <c r="J40" s="117">
        <v>0</v>
      </c>
      <c r="K40" s="118">
        <v>0</v>
      </c>
      <c r="L40" s="119">
        <v>23.95</v>
      </c>
      <c r="M40" s="120" t="s">
        <v>1464</v>
      </c>
      <c r="N40" s="121" t="s">
        <v>1464</v>
      </c>
      <c r="O40" s="122">
        <v>3.3580000000000001</v>
      </c>
      <c r="P40" s="117">
        <v>229.8</v>
      </c>
      <c r="Q40" s="118">
        <v>210.37</v>
      </c>
      <c r="R40" s="118">
        <v>642.92999999999995</v>
      </c>
      <c r="S40" s="119">
        <v>663.89099999999996</v>
      </c>
      <c r="T40" s="122">
        <v>366.05700000000002</v>
      </c>
      <c r="U40" s="122">
        <v>15.58</v>
      </c>
      <c r="V40" s="117">
        <v>3.74</v>
      </c>
      <c r="W40" s="118">
        <v>38.33</v>
      </c>
      <c r="X40" s="118">
        <v>11.42</v>
      </c>
      <c r="Y40" s="118">
        <v>0</v>
      </c>
      <c r="Z40" s="119">
        <v>0</v>
      </c>
      <c r="AA40" s="117">
        <v>266.91000000000003</v>
      </c>
      <c r="AB40" s="119">
        <v>941.78</v>
      </c>
      <c r="AC40" s="117">
        <v>347.52</v>
      </c>
      <c r="AD40" s="118">
        <v>67.138000000000005</v>
      </c>
      <c r="AE40" s="118">
        <v>184.27</v>
      </c>
      <c r="AF40" s="119">
        <v>0</v>
      </c>
      <c r="AG40" s="117">
        <v>16.189109999999999</v>
      </c>
      <c r="AH40" s="118">
        <v>28</v>
      </c>
      <c r="AI40" s="118">
        <v>9.4405099999999997</v>
      </c>
      <c r="AJ40" s="118">
        <v>29.41667</v>
      </c>
      <c r="AK40" s="119">
        <v>35</v>
      </c>
      <c r="AL40" s="117">
        <v>67.69</v>
      </c>
      <c r="AM40" s="119">
        <v>68.47</v>
      </c>
      <c r="AN40" s="117">
        <v>84.366</v>
      </c>
      <c r="AO40" s="123" t="s">
        <v>1464</v>
      </c>
      <c r="AP40" s="123" t="s">
        <v>1464</v>
      </c>
      <c r="AQ40" s="118">
        <v>0</v>
      </c>
      <c r="AR40" s="123" t="s">
        <v>1464</v>
      </c>
      <c r="AS40" s="118">
        <v>15.66037</v>
      </c>
      <c r="AT40" s="118">
        <v>0</v>
      </c>
      <c r="AU40" s="118">
        <v>36.304000000000002</v>
      </c>
      <c r="AV40" s="118">
        <v>39.173000000000002</v>
      </c>
      <c r="AW40" s="119">
        <v>61.720999999999997</v>
      </c>
    </row>
    <row r="41" spans="1:49">
      <c r="A41" s="124" t="s">
        <v>813</v>
      </c>
      <c r="B41" s="117">
        <v>28</v>
      </c>
      <c r="C41" s="118">
        <v>38</v>
      </c>
      <c r="D41" s="118">
        <v>220</v>
      </c>
      <c r="E41" s="118">
        <v>200.44804999999999</v>
      </c>
      <c r="F41" s="118">
        <v>31</v>
      </c>
      <c r="G41" s="119">
        <v>235</v>
      </c>
      <c r="H41" s="117">
        <v>90</v>
      </c>
      <c r="I41" s="119">
        <v>270</v>
      </c>
      <c r="J41" s="117">
        <v>0</v>
      </c>
      <c r="K41" s="118">
        <v>0</v>
      </c>
      <c r="L41" s="119">
        <v>23.95</v>
      </c>
      <c r="M41" s="120" t="s">
        <v>1464</v>
      </c>
      <c r="N41" s="121" t="s">
        <v>1464</v>
      </c>
      <c r="O41" s="122">
        <v>3.3580000000000001</v>
      </c>
      <c r="P41" s="117">
        <v>229.8</v>
      </c>
      <c r="Q41" s="118">
        <v>210.37</v>
      </c>
      <c r="R41" s="118">
        <v>642.92999999999995</v>
      </c>
      <c r="S41" s="119">
        <v>663.89099999999996</v>
      </c>
      <c r="T41" s="122">
        <v>366.05700000000002</v>
      </c>
      <c r="U41" s="122">
        <v>15.58</v>
      </c>
      <c r="V41" s="117">
        <v>3.74</v>
      </c>
      <c r="W41" s="118">
        <v>38.33</v>
      </c>
      <c r="X41" s="118">
        <v>11.42</v>
      </c>
      <c r="Y41" s="118">
        <v>0</v>
      </c>
      <c r="Z41" s="119">
        <v>0</v>
      </c>
      <c r="AA41" s="117">
        <v>266.91000000000003</v>
      </c>
      <c r="AB41" s="119">
        <v>941.78</v>
      </c>
      <c r="AC41" s="117">
        <v>347.52</v>
      </c>
      <c r="AD41" s="118">
        <v>67.138000000000005</v>
      </c>
      <c r="AE41" s="118">
        <v>184.27</v>
      </c>
      <c r="AF41" s="119">
        <v>0</v>
      </c>
      <c r="AG41" s="117">
        <v>16.189109999999999</v>
      </c>
      <c r="AH41" s="118">
        <v>28</v>
      </c>
      <c r="AI41" s="118">
        <v>9.4405099999999997</v>
      </c>
      <c r="AJ41" s="118">
        <v>29.41667</v>
      </c>
      <c r="AK41" s="119">
        <v>35</v>
      </c>
      <c r="AL41" s="117">
        <v>67.69</v>
      </c>
      <c r="AM41" s="119">
        <v>68.47</v>
      </c>
      <c r="AN41" s="117">
        <v>84.366</v>
      </c>
      <c r="AO41" s="123" t="s">
        <v>1464</v>
      </c>
      <c r="AP41" s="123" t="s">
        <v>1464</v>
      </c>
      <c r="AQ41" s="118">
        <v>0</v>
      </c>
      <c r="AR41" s="123" t="s">
        <v>1464</v>
      </c>
      <c r="AS41" s="118">
        <v>15.66037</v>
      </c>
      <c r="AT41" s="118">
        <v>0</v>
      </c>
      <c r="AU41" s="118">
        <v>36.304000000000002</v>
      </c>
      <c r="AV41" s="118">
        <v>39.173000000000002</v>
      </c>
      <c r="AW41" s="119">
        <v>61.720999999999997</v>
      </c>
    </row>
    <row r="42" spans="1:49">
      <c r="A42" s="124" t="s">
        <v>814</v>
      </c>
      <c r="B42" s="117">
        <v>28</v>
      </c>
      <c r="C42" s="118">
        <v>38</v>
      </c>
      <c r="D42" s="118">
        <v>219</v>
      </c>
      <c r="E42" s="118">
        <v>202.37303</v>
      </c>
      <c r="F42" s="118">
        <v>31.7</v>
      </c>
      <c r="G42" s="119">
        <v>235</v>
      </c>
      <c r="H42" s="117">
        <v>90</v>
      </c>
      <c r="I42" s="119">
        <v>270</v>
      </c>
      <c r="J42" s="117">
        <v>0</v>
      </c>
      <c r="K42" s="118">
        <v>0</v>
      </c>
      <c r="L42" s="119">
        <v>23.9</v>
      </c>
      <c r="M42" s="120" t="s">
        <v>1464</v>
      </c>
      <c r="N42" s="121" t="s">
        <v>1464</v>
      </c>
      <c r="O42" s="122">
        <v>3.3580000000000001</v>
      </c>
      <c r="P42" s="117">
        <v>229.8</v>
      </c>
      <c r="Q42" s="118">
        <v>207.27</v>
      </c>
      <c r="R42" s="118">
        <v>637.51</v>
      </c>
      <c r="S42" s="119">
        <v>663.89099999999996</v>
      </c>
      <c r="T42" s="122">
        <v>370.05099999999999</v>
      </c>
      <c r="U42" s="122">
        <v>15.54</v>
      </c>
      <c r="V42" s="117">
        <v>3.74</v>
      </c>
      <c r="W42" s="118">
        <v>38.33</v>
      </c>
      <c r="X42" s="118">
        <v>11.42</v>
      </c>
      <c r="Y42" s="118">
        <v>0</v>
      </c>
      <c r="Z42" s="119">
        <v>0</v>
      </c>
      <c r="AA42" s="117">
        <v>268.22000000000003</v>
      </c>
      <c r="AB42" s="119">
        <v>942.64</v>
      </c>
      <c r="AC42" s="117">
        <v>344.21</v>
      </c>
      <c r="AD42" s="118">
        <v>67.617999999999995</v>
      </c>
      <c r="AE42" s="118">
        <v>182.02</v>
      </c>
      <c r="AF42" s="119">
        <v>0</v>
      </c>
      <c r="AG42" s="117">
        <v>16.189109999999999</v>
      </c>
      <c r="AH42" s="118">
        <v>28</v>
      </c>
      <c r="AI42" s="118">
        <v>10.119490000000001</v>
      </c>
      <c r="AJ42" s="118">
        <v>29.41667</v>
      </c>
      <c r="AK42" s="119">
        <v>35</v>
      </c>
      <c r="AL42" s="117">
        <v>68.099999999999994</v>
      </c>
      <c r="AM42" s="119">
        <v>68.88</v>
      </c>
      <c r="AN42" s="117">
        <v>84.366</v>
      </c>
      <c r="AO42" s="123" t="s">
        <v>1464</v>
      </c>
      <c r="AP42" s="123" t="s">
        <v>1464</v>
      </c>
      <c r="AQ42" s="118">
        <v>0</v>
      </c>
      <c r="AR42" s="123" t="s">
        <v>1464</v>
      </c>
      <c r="AS42" s="118">
        <v>19.297999999999998</v>
      </c>
      <c r="AT42" s="118">
        <v>0</v>
      </c>
      <c r="AU42" s="118">
        <v>36.304000000000002</v>
      </c>
      <c r="AV42" s="118">
        <v>56.704999999999998</v>
      </c>
      <c r="AW42" s="119">
        <v>61.720999999999997</v>
      </c>
    </row>
    <row r="43" spans="1:49">
      <c r="A43" s="124" t="s">
        <v>815</v>
      </c>
      <c r="B43" s="117">
        <v>28</v>
      </c>
      <c r="C43" s="118">
        <v>38</v>
      </c>
      <c r="D43" s="118">
        <v>219</v>
      </c>
      <c r="E43" s="118">
        <v>202.37303</v>
      </c>
      <c r="F43" s="118">
        <v>31.7</v>
      </c>
      <c r="G43" s="119">
        <v>235</v>
      </c>
      <c r="H43" s="117">
        <v>90</v>
      </c>
      <c r="I43" s="119">
        <v>270</v>
      </c>
      <c r="J43" s="117">
        <v>0</v>
      </c>
      <c r="K43" s="118">
        <v>0</v>
      </c>
      <c r="L43" s="119">
        <v>23.9</v>
      </c>
      <c r="M43" s="120" t="s">
        <v>1464</v>
      </c>
      <c r="N43" s="121" t="s">
        <v>1464</v>
      </c>
      <c r="O43" s="122">
        <v>3.3580000000000001</v>
      </c>
      <c r="P43" s="117">
        <v>229.8</v>
      </c>
      <c r="Q43" s="118">
        <v>207.27</v>
      </c>
      <c r="R43" s="118">
        <v>637.51</v>
      </c>
      <c r="S43" s="119">
        <v>663.89099999999996</v>
      </c>
      <c r="T43" s="122">
        <v>370.05099999999999</v>
      </c>
      <c r="U43" s="122">
        <v>15.54</v>
      </c>
      <c r="V43" s="117">
        <v>3.74</v>
      </c>
      <c r="W43" s="118">
        <v>38.33</v>
      </c>
      <c r="X43" s="118">
        <v>11.42</v>
      </c>
      <c r="Y43" s="118">
        <v>0</v>
      </c>
      <c r="Z43" s="119">
        <v>0</v>
      </c>
      <c r="AA43" s="117">
        <v>268.22000000000003</v>
      </c>
      <c r="AB43" s="119">
        <v>942.64</v>
      </c>
      <c r="AC43" s="117">
        <v>344.21</v>
      </c>
      <c r="AD43" s="118">
        <v>67.617999999999995</v>
      </c>
      <c r="AE43" s="118">
        <v>182.02</v>
      </c>
      <c r="AF43" s="119">
        <v>0</v>
      </c>
      <c r="AG43" s="117">
        <v>16.189109999999999</v>
      </c>
      <c r="AH43" s="118">
        <v>28</v>
      </c>
      <c r="AI43" s="118">
        <v>10.119490000000001</v>
      </c>
      <c r="AJ43" s="118">
        <v>29.41667</v>
      </c>
      <c r="AK43" s="119">
        <v>35</v>
      </c>
      <c r="AL43" s="117">
        <v>68.099999999999994</v>
      </c>
      <c r="AM43" s="119">
        <v>68.88</v>
      </c>
      <c r="AN43" s="117">
        <v>84.366</v>
      </c>
      <c r="AO43" s="123" t="s">
        <v>1464</v>
      </c>
      <c r="AP43" s="123" t="s">
        <v>1464</v>
      </c>
      <c r="AQ43" s="118">
        <v>0</v>
      </c>
      <c r="AR43" s="123" t="s">
        <v>1464</v>
      </c>
      <c r="AS43" s="118">
        <v>19.297999999999998</v>
      </c>
      <c r="AT43" s="118">
        <v>0</v>
      </c>
      <c r="AU43" s="118">
        <v>36.304000000000002</v>
      </c>
      <c r="AV43" s="118">
        <v>56.704999999999998</v>
      </c>
      <c r="AW43" s="119">
        <v>61.720999999999997</v>
      </c>
    </row>
    <row r="44" spans="1:49">
      <c r="A44" s="124" t="s">
        <v>816</v>
      </c>
      <c r="B44" s="117">
        <v>28</v>
      </c>
      <c r="C44" s="118">
        <v>38</v>
      </c>
      <c r="D44" s="118">
        <v>216.9</v>
      </c>
      <c r="E44" s="118">
        <v>198.07202000000001</v>
      </c>
      <c r="F44" s="118">
        <v>39.5</v>
      </c>
      <c r="G44" s="119">
        <v>235</v>
      </c>
      <c r="H44" s="117">
        <v>85</v>
      </c>
      <c r="I44" s="119">
        <v>270</v>
      </c>
      <c r="J44" s="117">
        <v>0</v>
      </c>
      <c r="K44" s="118">
        <v>0</v>
      </c>
      <c r="L44" s="119">
        <v>23.91</v>
      </c>
      <c r="M44" s="120" t="s">
        <v>1464</v>
      </c>
      <c r="N44" s="121" t="s">
        <v>1464</v>
      </c>
      <c r="O44" s="122">
        <v>3.3580000000000001</v>
      </c>
      <c r="P44" s="117">
        <v>229.8</v>
      </c>
      <c r="Q44" s="118">
        <v>204.21</v>
      </c>
      <c r="R44" s="118">
        <v>637.51</v>
      </c>
      <c r="S44" s="119">
        <v>663.89099999999996</v>
      </c>
      <c r="T44" s="122">
        <v>374.089</v>
      </c>
      <c r="U44" s="122">
        <v>15.51</v>
      </c>
      <c r="V44" s="117">
        <v>3.74</v>
      </c>
      <c r="W44" s="118">
        <v>38.33</v>
      </c>
      <c r="X44" s="118">
        <v>11.42</v>
      </c>
      <c r="Y44" s="118">
        <v>0</v>
      </c>
      <c r="Z44" s="119">
        <v>0</v>
      </c>
      <c r="AA44" s="117">
        <v>274.92</v>
      </c>
      <c r="AB44" s="119">
        <v>949.27</v>
      </c>
      <c r="AC44" s="117">
        <v>334.42</v>
      </c>
      <c r="AD44" s="118">
        <v>67.001999999999995</v>
      </c>
      <c r="AE44" s="118">
        <v>176.46</v>
      </c>
      <c r="AF44" s="119">
        <v>0</v>
      </c>
      <c r="AG44" s="117">
        <v>16.189109999999999</v>
      </c>
      <c r="AH44" s="118">
        <v>28</v>
      </c>
      <c r="AI44" s="118">
        <v>9.9245800000000006</v>
      </c>
      <c r="AJ44" s="118">
        <v>29.41667</v>
      </c>
      <c r="AK44" s="119">
        <v>35</v>
      </c>
      <c r="AL44" s="117">
        <v>68.25</v>
      </c>
      <c r="AM44" s="119">
        <v>69.03</v>
      </c>
      <c r="AN44" s="117">
        <v>84.366</v>
      </c>
      <c r="AO44" s="123" t="s">
        <v>1464</v>
      </c>
      <c r="AP44" s="123" t="s">
        <v>1464</v>
      </c>
      <c r="AQ44" s="118">
        <v>0</v>
      </c>
      <c r="AR44" s="123" t="s">
        <v>1464</v>
      </c>
      <c r="AS44" s="118">
        <v>22.545770000000001</v>
      </c>
      <c r="AT44" s="118">
        <v>0</v>
      </c>
      <c r="AU44" s="118">
        <v>36.304000000000002</v>
      </c>
      <c r="AV44" s="118">
        <v>72.358000000000004</v>
      </c>
      <c r="AW44" s="119">
        <v>59.622</v>
      </c>
    </row>
    <row r="45" spans="1:49">
      <c r="A45" s="124" t="s">
        <v>817</v>
      </c>
      <c r="B45" s="117">
        <v>28</v>
      </c>
      <c r="C45" s="118">
        <v>38</v>
      </c>
      <c r="D45" s="118">
        <v>216.9</v>
      </c>
      <c r="E45" s="118">
        <v>198.07202000000001</v>
      </c>
      <c r="F45" s="118">
        <v>39.5</v>
      </c>
      <c r="G45" s="119">
        <v>235</v>
      </c>
      <c r="H45" s="117">
        <v>85</v>
      </c>
      <c r="I45" s="119">
        <v>270</v>
      </c>
      <c r="J45" s="117">
        <v>0</v>
      </c>
      <c r="K45" s="118">
        <v>0</v>
      </c>
      <c r="L45" s="119">
        <v>23.91</v>
      </c>
      <c r="M45" s="120" t="s">
        <v>1464</v>
      </c>
      <c r="N45" s="121" t="s">
        <v>1464</v>
      </c>
      <c r="O45" s="122">
        <v>3.3580000000000001</v>
      </c>
      <c r="P45" s="117">
        <v>229.8</v>
      </c>
      <c r="Q45" s="118">
        <v>204.21</v>
      </c>
      <c r="R45" s="118">
        <v>637.51</v>
      </c>
      <c r="S45" s="119">
        <v>663.89099999999996</v>
      </c>
      <c r="T45" s="122">
        <v>374.089</v>
      </c>
      <c r="U45" s="122">
        <v>15.51</v>
      </c>
      <c r="V45" s="117">
        <v>3.74</v>
      </c>
      <c r="W45" s="118">
        <v>38.33</v>
      </c>
      <c r="X45" s="118">
        <v>11.42</v>
      </c>
      <c r="Y45" s="118">
        <v>0</v>
      </c>
      <c r="Z45" s="119">
        <v>0</v>
      </c>
      <c r="AA45" s="117">
        <v>274.92</v>
      </c>
      <c r="AB45" s="119">
        <v>949.27</v>
      </c>
      <c r="AC45" s="117">
        <v>334.42</v>
      </c>
      <c r="AD45" s="118">
        <v>67.001999999999995</v>
      </c>
      <c r="AE45" s="118">
        <v>176.46</v>
      </c>
      <c r="AF45" s="119">
        <v>0</v>
      </c>
      <c r="AG45" s="117">
        <v>16.189109999999999</v>
      </c>
      <c r="AH45" s="118">
        <v>28</v>
      </c>
      <c r="AI45" s="118">
        <v>9.9245800000000006</v>
      </c>
      <c r="AJ45" s="118">
        <v>29.41667</v>
      </c>
      <c r="AK45" s="119">
        <v>35</v>
      </c>
      <c r="AL45" s="117">
        <v>68.25</v>
      </c>
      <c r="AM45" s="119">
        <v>69.03</v>
      </c>
      <c r="AN45" s="117">
        <v>84.366</v>
      </c>
      <c r="AO45" s="123" t="s">
        <v>1464</v>
      </c>
      <c r="AP45" s="123" t="s">
        <v>1464</v>
      </c>
      <c r="AQ45" s="118">
        <v>0</v>
      </c>
      <c r="AR45" s="123" t="s">
        <v>1464</v>
      </c>
      <c r="AS45" s="118">
        <v>22.545770000000001</v>
      </c>
      <c r="AT45" s="118">
        <v>0</v>
      </c>
      <c r="AU45" s="118">
        <v>36.304000000000002</v>
      </c>
      <c r="AV45" s="118">
        <v>72.358000000000004</v>
      </c>
      <c r="AW45" s="119">
        <v>59.622</v>
      </c>
    </row>
    <row r="46" spans="1:49">
      <c r="A46" s="124" t="s">
        <v>818</v>
      </c>
      <c r="B46" s="117">
        <v>28</v>
      </c>
      <c r="C46" s="118">
        <v>38</v>
      </c>
      <c r="D46" s="118">
        <v>215</v>
      </c>
      <c r="E46" s="118">
        <v>195.44979000000001</v>
      </c>
      <c r="F46" s="118">
        <v>40.5</v>
      </c>
      <c r="G46" s="119">
        <v>235</v>
      </c>
      <c r="H46" s="117">
        <v>85</v>
      </c>
      <c r="I46" s="119">
        <v>268</v>
      </c>
      <c r="J46" s="117">
        <v>0</v>
      </c>
      <c r="K46" s="118">
        <v>0</v>
      </c>
      <c r="L46" s="119">
        <v>23.8</v>
      </c>
      <c r="M46" s="120" t="s">
        <v>1464</v>
      </c>
      <c r="N46" s="121" t="s">
        <v>1464</v>
      </c>
      <c r="O46" s="122">
        <v>3.3580000000000001</v>
      </c>
      <c r="P46" s="117">
        <v>229.8</v>
      </c>
      <c r="Q46" s="118">
        <v>204.21</v>
      </c>
      <c r="R46" s="118">
        <v>634.79999999999995</v>
      </c>
      <c r="S46" s="119">
        <v>663.89099999999996</v>
      </c>
      <c r="T46" s="122">
        <v>378.12599999999998</v>
      </c>
      <c r="U46" s="122">
        <v>15.55</v>
      </c>
      <c r="V46" s="117">
        <v>3.74</v>
      </c>
      <c r="W46" s="118">
        <v>38.33</v>
      </c>
      <c r="X46" s="118">
        <v>11.42</v>
      </c>
      <c r="Y46" s="118">
        <v>0</v>
      </c>
      <c r="Z46" s="119">
        <v>0</v>
      </c>
      <c r="AA46" s="117">
        <v>263.14</v>
      </c>
      <c r="AB46" s="119">
        <v>937.53</v>
      </c>
      <c r="AC46" s="117">
        <v>324.87</v>
      </c>
      <c r="AD46" s="118">
        <v>67.590999999999994</v>
      </c>
      <c r="AE46" s="118">
        <v>177.01</v>
      </c>
      <c r="AF46" s="119">
        <v>0</v>
      </c>
      <c r="AG46" s="117">
        <v>16.189109999999999</v>
      </c>
      <c r="AH46" s="118">
        <v>27</v>
      </c>
      <c r="AI46" s="118">
        <v>9.5590799999999998</v>
      </c>
      <c r="AJ46" s="118">
        <v>29.41667</v>
      </c>
      <c r="AK46" s="119">
        <v>35</v>
      </c>
      <c r="AL46" s="117">
        <v>68.86</v>
      </c>
      <c r="AM46" s="119">
        <v>69.64</v>
      </c>
      <c r="AN46" s="117">
        <v>76.234999999999999</v>
      </c>
      <c r="AO46" s="123" t="s">
        <v>1464</v>
      </c>
      <c r="AP46" s="123" t="s">
        <v>1464</v>
      </c>
      <c r="AQ46" s="118">
        <v>0</v>
      </c>
      <c r="AR46" s="123" t="s">
        <v>1464</v>
      </c>
      <c r="AS46" s="118">
        <v>21.76397</v>
      </c>
      <c r="AT46" s="118">
        <v>0</v>
      </c>
      <c r="AU46" s="118">
        <v>36.304000000000002</v>
      </c>
      <c r="AV46" s="118">
        <v>68.59</v>
      </c>
      <c r="AW46" s="119">
        <v>59.832000000000001</v>
      </c>
    </row>
    <row r="47" spans="1:49">
      <c r="A47" s="124" t="s">
        <v>819</v>
      </c>
      <c r="B47" s="117">
        <v>28</v>
      </c>
      <c r="C47" s="118">
        <v>38</v>
      </c>
      <c r="D47" s="118">
        <v>215</v>
      </c>
      <c r="E47" s="118">
        <v>195.44979000000001</v>
      </c>
      <c r="F47" s="118">
        <v>40.5</v>
      </c>
      <c r="G47" s="119">
        <v>235</v>
      </c>
      <c r="H47" s="117">
        <v>85</v>
      </c>
      <c r="I47" s="119">
        <v>268</v>
      </c>
      <c r="J47" s="117">
        <v>0</v>
      </c>
      <c r="K47" s="118">
        <v>0</v>
      </c>
      <c r="L47" s="119">
        <v>23.8</v>
      </c>
      <c r="M47" s="120" t="s">
        <v>1464</v>
      </c>
      <c r="N47" s="121" t="s">
        <v>1464</v>
      </c>
      <c r="O47" s="122">
        <v>3.3580000000000001</v>
      </c>
      <c r="P47" s="117">
        <v>229.8</v>
      </c>
      <c r="Q47" s="118">
        <v>204.21</v>
      </c>
      <c r="R47" s="118">
        <v>634.79999999999995</v>
      </c>
      <c r="S47" s="119">
        <v>663.89099999999996</v>
      </c>
      <c r="T47" s="122">
        <v>378.12599999999998</v>
      </c>
      <c r="U47" s="122">
        <v>15.55</v>
      </c>
      <c r="V47" s="117">
        <v>3.74</v>
      </c>
      <c r="W47" s="118">
        <v>38.33</v>
      </c>
      <c r="X47" s="118">
        <v>11.42</v>
      </c>
      <c r="Y47" s="118">
        <v>0</v>
      </c>
      <c r="Z47" s="119">
        <v>0</v>
      </c>
      <c r="AA47" s="117">
        <v>263.14</v>
      </c>
      <c r="AB47" s="119">
        <v>937.53</v>
      </c>
      <c r="AC47" s="117">
        <v>324.87</v>
      </c>
      <c r="AD47" s="118">
        <v>67.590999999999994</v>
      </c>
      <c r="AE47" s="118">
        <v>177.01</v>
      </c>
      <c r="AF47" s="119">
        <v>0</v>
      </c>
      <c r="AG47" s="117">
        <v>16.189109999999999</v>
      </c>
      <c r="AH47" s="118">
        <v>27</v>
      </c>
      <c r="AI47" s="118">
        <v>9.5590799999999998</v>
      </c>
      <c r="AJ47" s="118">
        <v>29.41667</v>
      </c>
      <c r="AK47" s="119">
        <v>35</v>
      </c>
      <c r="AL47" s="117">
        <v>68.86</v>
      </c>
      <c r="AM47" s="119">
        <v>69.64</v>
      </c>
      <c r="AN47" s="117">
        <v>76.234999999999999</v>
      </c>
      <c r="AO47" s="123" t="s">
        <v>1464</v>
      </c>
      <c r="AP47" s="123" t="s">
        <v>1464</v>
      </c>
      <c r="AQ47" s="118">
        <v>0</v>
      </c>
      <c r="AR47" s="123" t="s">
        <v>1464</v>
      </c>
      <c r="AS47" s="118">
        <v>21.76397</v>
      </c>
      <c r="AT47" s="118">
        <v>0</v>
      </c>
      <c r="AU47" s="118">
        <v>36.304000000000002</v>
      </c>
      <c r="AV47" s="118">
        <v>68.59</v>
      </c>
      <c r="AW47" s="119">
        <v>59.832000000000001</v>
      </c>
    </row>
    <row r="48" spans="1:49">
      <c r="A48" s="124" t="s">
        <v>820</v>
      </c>
      <c r="B48" s="117">
        <v>28</v>
      </c>
      <c r="C48" s="118">
        <v>38</v>
      </c>
      <c r="D48" s="118">
        <v>215</v>
      </c>
      <c r="E48" s="118">
        <v>195.08267000000001</v>
      </c>
      <c r="F48" s="118">
        <v>39.700000000000003</v>
      </c>
      <c r="G48" s="119">
        <v>235</v>
      </c>
      <c r="H48" s="117">
        <v>85</v>
      </c>
      <c r="I48" s="119">
        <v>262</v>
      </c>
      <c r="J48" s="117">
        <v>0</v>
      </c>
      <c r="K48" s="118">
        <v>0</v>
      </c>
      <c r="L48" s="119">
        <v>23.95</v>
      </c>
      <c r="M48" s="117">
        <v>1.07</v>
      </c>
      <c r="N48" s="119">
        <v>320.47000000000003</v>
      </c>
      <c r="O48" s="122">
        <v>3.3580000000000001</v>
      </c>
      <c r="P48" s="117">
        <v>229.8</v>
      </c>
      <c r="Q48" s="118">
        <v>205.74</v>
      </c>
      <c r="R48" s="118">
        <v>629.41999999999996</v>
      </c>
      <c r="S48" s="119">
        <v>663.89099999999996</v>
      </c>
      <c r="T48" s="122">
        <v>378.03800000000001</v>
      </c>
      <c r="U48" s="122">
        <v>15.56</v>
      </c>
      <c r="V48" s="117">
        <v>3.74</v>
      </c>
      <c r="W48" s="118">
        <v>38.33</v>
      </c>
      <c r="X48" s="118">
        <v>11.42</v>
      </c>
      <c r="Y48" s="118">
        <v>0</v>
      </c>
      <c r="Z48" s="119">
        <v>0</v>
      </c>
      <c r="AA48" s="117">
        <v>261.05</v>
      </c>
      <c r="AB48" s="119">
        <v>935.48</v>
      </c>
      <c r="AC48" s="117">
        <v>328.03</v>
      </c>
      <c r="AD48" s="118">
        <v>67.700999999999993</v>
      </c>
      <c r="AE48" s="118">
        <v>173.52</v>
      </c>
      <c r="AF48" s="119">
        <v>0</v>
      </c>
      <c r="AG48" s="117">
        <v>16.189109999999999</v>
      </c>
      <c r="AH48" s="118">
        <v>27</v>
      </c>
      <c r="AI48" s="118">
        <v>9.2587299999999999</v>
      </c>
      <c r="AJ48" s="118">
        <v>29.41667</v>
      </c>
      <c r="AK48" s="119">
        <v>35</v>
      </c>
      <c r="AL48" s="117">
        <v>69.73</v>
      </c>
      <c r="AM48" s="119">
        <v>70.510000000000005</v>
      </c>
      <c r="AN48" s="117">
        <v>76.234999999999999</v>
      </c>
      <c r="AO48" s="123" t="s">
        <v>1464</v>
      </c>
      <c r="AP48" s="123" t="s">
        <v>1464</v>
      </c>
      <c r="AQ48" s="118">
        <v>0</v>
      </c>
      <c r="AR48" s="123" t="s">
        <v>1464</v>
      </c>
      <c r="AS48" s="118">
        <v>20.70289</v>
      </c>
      <c r="AT48" s="118">
        <v>0</v>
      </c>
      <c r="AU48" s="118">
        <v>36.304000000000002</v>
      </c>
      <c r="AV48" s="118">
        <v>63.475999999999999</v>
      </c>
      <c r="AW48" s="119">
        <v>60.094999999999999</v>
      </c>
    </row>
    <row r="49" spans="1:49">
      <c r="A49" s="124" t="s">
        <v>821</v>
      </c>
      <c r="B49" s="117">
        <v>28</v>
      </c>
      <c r="C49" s="118">
        <v>38</v>
      </c>
      <c r="D49" s="118">
        <v>215</v>
      </c>
      <c r="E49" s="118">
        <v>195.08267000000001</v>
      </c>
      <c r="F49" s="118">
        <v>39.700000000000003</v>
      </c>
      <c r="G49" s="119">
        <v>235</v>
      </c>
      <c r="H49" s="117">
        <v>85</v>
      </c>
      <c r="I49" s="119">
        <v>262</v>
      </c>
      <c r="J49" s="117">
        <v>0</v>
      </c>
      <c r="K49" s="118">
        <v>0</v>
      </c>
      <c r="L49" s="119">
        <v>23.95</v>
      </c>
      <c r="M49" s="117">
        <v>1.07</v>
      </c>
      <c r="N49" s="119">
        <v>320.47000000000003</v>
      </c>
      <c r="O49" s="122">
        <v>3.3580000000000001</v>
      </c>
      <c r="P49" s="117">
        <v>229.8</v>
      </c>
      <c r="Q49" s="118">
        <v>205.74</v>
      </c>
      <c r="R49" s="118">
        <v>629.41999999999996</v>
      </c>
      <c r="S49" s="119">
        <v>663.89099999999996</v>
      </c>
      <c r="T49" s="122">
        <v>378.03800000000001</v>
      </c>
      <c r="U49" s="122">
        <v>15.56</v>
      </c>
      <c r="V49" s="117">
        <v>3.74</v>
      </c>
      <c r="W49" s="118">
        <v>38.33</v>
      </c>
      <c r="X49" s="118">
        <v>11.42</v>
      </c>
      <c r="Y49" s="118">
        <v>0</v>
      </c>
      <c r="Z49" s="119">
        <v>0</v>
      </c>
      <c r="AA49" s="117">
        <v>261.05</v>
      </c>
      <c r="AB49" s="119">
        <v>935.48</v>
      </c>
      <c r="AC49" s="117">
        <v>328.03</v>
      </c>
      <c r="AD49" s="118">
        <v>67.700999999999993</v>
      </c>
      <c r="AE49" s="118">
        <v>173.52</v>
      </c>
      <c r="AF49" s="119">
        <v>0</v>
      </c>
      <c r="AG49" s="117">
        <v>16.189109999999999</v>
      </c>
      <c r="AH49" s="118">
        <v>27</v>
      </c>
      <c r="AI49" s="118">
        <v>9.2587299999999999</v>
      </c>
      <c r="AJ49" s="118">
        <v>29.41667</v>
      </c>
      <c r="AK49" s="119">
        <v>35</v>
      </c>
      <c r="AL49" s="117">
        <v>69.73</v>
      </c>
      <c r="AM49" s="119">
        <v>70.510000000000005</v>
      </c>
      <c r="AN49" s="117">
        <v>76.234999999999999</v>
      </c>
      <c r="AO49" s="123" t="s">
        <v>1464</v>
      </c>
      <c r="AP49" s="123" t="s">
        <v>1464</v>
      </c>
      <c r="AQ49" s="118">
        <v>0</v>
      </c>
      <c r="AR49" s="123" t="s">
        <v>1464</v>
      </c>
      <c r="AS49" s="118">
        <v>20.70289</v>
      </c>
      <c r="AT49" s="118">
        <v>0</v>
      </c>
      <c r="AU49" s="118">
        <v>36.304000000000002</v>
      </c>
      <c r="AV49" s="118">
        <v>63.475999999999999</v>
      </c>
      <c r="AW49" s="119">
        <v>60.094999999999999</v>
      </c>
    </row>
    <row r="50" spans="1:49">
      <c r="A50" s="124" t="s">
        <v>822</v>
      </c>
      <c r="B50" s="117">
        <v>28</v>
      </c>
      <c r="C50" s="118">
        <v>38</v>
      </c>
      <c r="D50" s="118">
        <v>211</v>
      </c>
      <c r="E50" s="118">
        <v>193.63045</v>
      </c>
      <c r="F50" s="118">
        <v>39.9</v>
      </c>
      <c r="G50" s="119">
        <v>235</v>
      </c>
      <c r="H50" s="117">
        <v>88</v>
      </c>
      <c r="I50" s="119">
        <v>254</v>
      </c>
      <c r="J50" s="117">
        <v>0</v>
      </c>
      <c r="K50" s="118">
        <v>0</v>
      </c>
      <c r="L50" s="119">
        <v>23.93</v>
      </c>
      <c r="M50" s="120" t="s">
        <v>1464</v>
      </c>
      <c r="N50" s="121" t="s">
        <v>1464</v>
      </c>
      <c r="O50" s="122">
        <v>3.3580000000000001</v>
      </c>
      <c r="P50" s="117">
        <v>229.8</v>
      </c>
      <c r="Q50" s="118">
        <v>205.74</v>
      </c>
      <c r="R50" s="118">
        <v>626.74</v>
      </c>
      <c r="S50" s="119">
        <v>663.89099999999996</v>
      </c>
      <c r="T50" s="122">
        <v>385.40199999999999</v>
      </c>
      <c r="U50" s="122">
        <v>15.52</v>
      </c>
      <c r="V50" s="117">
        <v>3.74</v>
      </c>
      <c r="W50" s="118">
        <v>38.33</v>
      </c>
      <c r="X50" s="118">
        <v>11.42</v>
      </c>
      <c r="Y50" s="118">
        <v>0</v>
      </c>
      <c r="Z50" s="119">
        <v>0</v>
      </c>
      <c r="AA50" s="117">
        <v>247.57</v>
      </c>
      <c r="AB50" s="119">
        <v>922</v>
      </c>
      <c r="AC50" s="117">
        <v>321.89999999999998</v>
      </c>
      <c r="AD50" s="118">
        <v>67.478999999999999</v>
      </c>
      <c r="AE50" s="118">
        <v>173.59</v>
      </c>
      <c r="AF50" s="119">
        <v>0</v>
      </c>
      <c r="AG50" s="117">
        <v>16.189109999999999</v>
      </c>
      <c r="AH50" s="118">
        <v>27</v>
      </c>
      <c r="AI50" s="118">
        <v>9.9989500000000007</v>
      </c>
      <c r="AJ50" s="118">
        <v>29.41667</v>
      </c>
      <c r="AK50" s="119">
        <v>35</v>
      </c>
      <c r="AL50" s="117">
        <v>69.73</v>
      </c>
      <c r="AM50" s="119">
        <v>70.510000000000005</v>
      </c>
      <c r="AN50" s="117">
        <v>0</v>
      </c>
      <c r="AO50" s="123" t="s">
        <v>1464</v>
      </c>
      <c r="AP50" s="123" t="s">
        <v>1464</v>
      </c>
      <c r="AQ50" s="118">
        <v>0</v>
      </c>
      <c r="AR50" s="123" t="s">
        <v>1464</v>
      </c>
      <c r="AS50" s="118">
        <v>19.662759999999999</v>
      </c>
      <c r="AT50" s="118">
        <v>0</v>
      </c>
      <c r="AU50" s="118">
        <v>36.304000000000002</v>
      </c>
      <c r="AV50" s="118">
        <v>58.463000000000001</v>
      </c>
      <c r="AW50" s="119">
        <v>59.273000000000003</v>
      </c>
    </row>
    <row r="51" spans="1:49">
      <c r="A51" s="124" t="s">
        <v>823</v>
      </c>
      <c r="B51" s="117">
        <v>28</v>
      </c>
      <c r="C51" s="118">
        <v>38</v>
      </c>
      <c r="D51" s="118">
        <v>211</v>
      </c>
      <c r="E51" s="118">
        <v>193.63045</v>
      </c>
      <c r="F51" s="118">
        <v>39.9</v>
      </c>
      <c r="G51" s="119">
        <v>235</v>
      </c>
      <c r="H51" s="117">
        <v>88</v>
      </c>
      <c r="I51" s="119">
        <v>254</v>
      </c>
      <c r="J51" s="117">
        <v>0</v>
      </c>
      <c r="K51" s="118">
        <v>0</v>
      </c>
      <c r="L51" s="119">
        <v>23.93</v>
      </c>
      <c r="M51" s="120" t="s">
        <v>1464</v>
      </c>
      <c r="N51" s="121" t="s">
        <v>1464</v>
      </c>
      <c r="O51" s="122">
        <v>3.3580000000000001</v>
      </c>
      <c r="P51" s="117">
        <v>229.8</v>
      </c>
      <c r="Q51" s="118">
        <v>205.74</v>
      </c>
      <c r="R51" s="118">
        <v>626.74</v>
      </c>
      <c r="S51" s="119">
        <v>663.89099999999996</v>
      </c>
      <c r="T51" s="122">
        <v>385.40199999999999</v>
      </c>
      <c r="U51" s="122">
        <v>15.52</v>
      </c>
      <c r="V51" s="117">
        <v>3.74</v>
      </c>
      <c r="W51" s="118">
        <v>38.33</v>
      </c>
      <c r="X51" s="118">
        <v>11.42</v>
      </c>
      <c r="Y51" s="118">
        <v>0</v>
      </c>
      <c r="Z51" s="119">
        <v>0</v>
      </c>
      <c r="AA51" s="117">
        <v>247.57</v>
      </c>
      <c r="AB51" s="119">
        <v>922</v>
      </c>
      <c r="AC51" s="117">
        <v>321.89999999999998</v>
      </c>
      <c r="AD51" s="118">
        <v>67.478999999999999</v>
      </c>
      <c r="AE51" s="118">
        <v>173.59</v>
      </c>
      <c r="AF51" s="119">
        <v>0</v>
      </c>
      <c r="AG51" s="117">
        <v>16.189109999999999</v>
      </c>
      <c r="AH51" s="118">
        <v>27</v>
      </c>
      <c r="AI51" s="118">
        <v>9.9989500000000007</v>
      </c>
      <c r="AJ51" s="118">
        <v>29.41667</v>
      </c>
      <c r="AK51" s="119">
        <v>35</v>
      </c>
      <c r="AL51" s="117">
        <v>69.73</v>
      </c>
      <c r="AM51" s="119">
        <v>70.510000000000005</v>
      </c>
      <c r="AN51" s="117">
        <v>0</v>
      </c>
      <c r="AO51" s="123" t="s">
        <v>1464</v>
      </c>
      <c r="AP51" s="123" t="s">
        <v>1464</v>
      </c>
      <c r="AQ51" s="118">
        <v>0</v>
      </c>
      <c r="AR51" s="123" t="s">
        <v>1464</v>
      </c>
      <c r="AS51" s="118">
        <v>19.662759999999999</v>
      </c>
      <c r="AT51" s="118">
        <v>0</v>
      </c>
      <c r="AU51" s="118">
        <v>36.304000000000002</v>
      </c>
      <c r="AV51" s="118">
        <v>58.463000000000001</v>
      </c>
      <c r="AW51" s="119">
        <v>59.273000000000003</v>
      </c>
    </row>
    <row r="52" spans="1:49">
      <c r="A52" s="124" t="s">
        <v>824</v>
      </c>
      <c r="B52" s="117">
        <v>28</v>
      </c>
      <c r="C52" s="118">
        <v>38</v>
      </c>
      <c r="D52" s="118">
        <v>211</v>
      </c>
      <c r="E52" s="118">
        <v>191.81546</v>
      </c>
      <c r="F52" s="118">
        <v>41.1</v>
      </c>
      <c r="G52" s="119">
        <v>235</v>
      </c>
      <c r="H52" s="117">
        <v>90</v>
      </c>
      <c r="I52" s="119">
        <v>244</v>
      </c>
      <c r="J52" s="117">
        <v>0</v>
      </c>
      <c r="K52" s="118">
        <v>0</v>
      </c>
      <c r="L52" s="119">
        <v>23.88</v>
      </c>
      <c r="M52" s="120" t="s">
        <v>1464</v>
      </c>
      <c r="N52" s="121" t="s">
        <v>1464</v>
      </c>
      <c r="O52" s="122">
        <v>3.3580000000000001</v>
      </c>
      <c r="P52" s="117">
        <v>228.2</v>
      </c>
      <c r="Q52" s="118">
        <v>205.74</v>
      </c>
      <c r="R52" s="118">
        <v>624.07000000000005</v>
      </c>
      <c r="S52" s="119">
        <v>663.89099999999996</v>
      </c>
      <c r="T52" s="122">
        <v>394.24400000000003</v>
      </c>
      <c r="U52" s="122">
        <v>15.55</v>
      </c>
      <c r="V52" s="117">
        <v>3.74</v>
      </c>
      <c r="W52" s="118">
        <v>38.33</v>
      </c>
      <c r="X52" s="118">
        <v>11.42</v>
      </c>
      <c r="Y52" s="118">
        <v>0</v>
      </c>
      <c r="Z52" s="119">
        <v>0</v>
      </c>
      <c r="AA52" s="117">
        <v>246.23</v>
      </c>
      <c r="AB52" s="119">
        <v>920.66</v>
      </c>
      <c r="AC52" s="117">
        <v>321.89999999999998</v>
      </c>
      <c r="AD52" s="118">
        <v>67.212999999999994</v>
      </c>
      <c r="AE52" s="118">
        <v>209.06</v>
      </c>
      <c r="AF52" s="119">
        <v>0</v>
      </c>
      <c r="AG52" s="117">
        <v>16.189109999999999</v>
      </c>
      <c r="AH52" s="118">
        <v>27</v>
      </c>
      <c r="AI52" s="118">
        <v>10.02707</v>
      </c>
      <c r="AJ52" s="118">
        <v>29.41667</v>
      </c>
      <c r="AK52" s="119">
        <v>35</v>
      </c>
      <c r="AL52" s="117">
        <v>69.06</v>
      </c>
      <c r="AM52" s="119">
        <v>69.84</v>
      </c>
      <c r="AN52" s="117">
        <v>0</v>
      </c>
      <c r="AO52" s="123" t="s">
        <v>1464</v>
      </c>
      <c r="AP52" s="123" t="s">
        <v>1464</v>
      </c>
      <c r="AQ52" s="118">
        <v>0</v>
      </c>
      <c r="AR52" s="123" t="s">
        <v>1464</v>
      </c>
      <c r="AS52" s="118">
        <v>19.049019999999999</v>
      </c>
      <c r="AT52" s="118">
        <v>0</v>
      </c>
      <c r="AU52" s="118">
        <v>36.304000000000002</v>
      </c>
      <c r="AV52" s="118">
        <v>55.505000000000003</v>
      </c>
      <c r="AW52" s="119">
        <v>59.319000000000003</v>
      </c>
    </row>
    <row r="53" spans="1:49">
      <c r="A53" s="124" t="s">
        <v>825</v>
      </c>
      <c r="B53" s="117">
        <v>28</v>
      </c>
      <c r="C53" s="118">
        <v>38</v>
      </c>
      <c r="D53" s="118">
        <v>211</v>
      </c>
      <c r="E53" s="118">
        <v>191.81546</v>
      </c>
      <c r="F53" s="118">
        <v>41.1</v>
      </c>
      <c r="G53" s="119">
        <v>235</v>
      </c>
      <c r="H53" s="117">
        <v>90</v>
      </c>
      <c r="I53" s="119">
        <v>244</v>
      </c>
      <c r="J53" s="117">
        <v>0</v>
      </c>
      <c r="K53" s="118">
        <v>0</v>
      </c>
      <c r="L53" s="119">
        <v>23.88</v>
      </c>
      <c r="M53" s="120" t="s">
        <v>1464</v>
      </c>
      <c r="N53" s="121" t="s">
        <v>1464</v>
      </c>
      <c r="O53" s="122">
        <v>3.3580000000000001</v>
      </c>
      <c r="P53" s="117">
        <v>228.2</v>
      </c>
      <c r="Q53" s="118">
        <v>205.74</v>
      </c>
      <c r="R53" s="118">
        <v>624.07000000000005</v>
      </c>
      <c r="S53" s="119">
        <v>663.89099999999996</v>
      </c>
      <c r="T53" s="122">
        <v>394.24400000000003</v>
      </c>
      <c r="U53" s="122">
        <v>15.55</v>
      </c>
      <c r="V53" s="117">
        <v>3.74</v>
      </c>
      <c r="W53" s="118">
        <v>38.33</v>
      </c>
      <c r="X53" s="118">
        <v>11.42</v>
      </c>
      <c r="Y53" s="118">
        <v>0</v>
      </c>
      <c r="Z53" s="119">
        <v>0</v>
      </c>
      <c r="AA53" s="117">
        <v>246.23</v>
      </c>
      <c r="AB53" s="119">
        <v>920.66</v>
      </c>
      <c r="AC53" s="117">
        <v>321.89999999999998</v>
      </c>
      <c r="AD53" s="118">
        <v>67.212999999999994</v>
      </c>
      <c r="AE53" s="118">
        <v>209.06</v>
      </c>
      <c r="AF53" s="119">
        <v>0</v>
      </c>
      <c r="AG53" s="117">
        <v>16.189109999999999</v>
      </c>
      <c r="AH53" s="118">
        <v>27</v>
      </c>
      <c r="AI53" s="118">
        <v>10.02707</v>
      </c>
      <c r="AJ53" s="118">
        <v>29.41667</v>
      </c>
      <c r="AK53" s="119">
        <v>35</v>
      </c>
      <c r="AL53" s="117">
        <v>69.06</v>
      </c>
      <c r="AM53" s="119">
        <v>69.84</v>
      </c>
      <c r="AN53" s="117">
        <v>0</v>
      </c>
      <c r="AO53" s="123" t="s">
        <v>1464</v>
      </c>
      <c r="AP53" s="123" t="s">
        <v>1464</v>
      </c>
      <c r="AQ53" s="118">
        <v>0</v>
      </c>
      <c r="AR53" s="123" t="s">
        <v>1464</v>
      </c>
      <c r="AS53" s="118">
        <v>19.049019999999999</v>
      </c>
      <c r="AT53" s="118">
        <v>0</v>
      </c>
      <c r="AU53" s="118">
        <v>36.304000000000002</v>
      </c>
      <c r="AV53" s="118">
        <v>55.505000000000003</v>
      </c>
      <c r="AW53" s="119">
        <v>59.319000000000003</v>
      </c>
    </row>
    <row r="54" spans="1:49">
      <c r="A54" s="124" t="s">
        <v>826</v>
      </c>
      <c r="B54" s="117">
        <v>28</v>
      </c>
      <c r="C54" s="118">
        <v>38</v>
      </c>
      <c r="D54" s="118">
        <v>211</v>
      </c>
      <c r="E54" s="118">
        <v>190.68127000000001</v>
      </c>
      <c r="F54" s="118">
        <v>41</v>
      </c>
      <c r="G54" s="119">
        <v>235</v>
      </c>
      <c r="H54" s="117">
        <v>90</v>
      </c>
      <c r="I54" s="119">
        <v>240</v>
      </c>
      <c r="J54" s="117">
        <v>0</v>
      </c>
      <c r="K54" s="118">
        <v>0</v>
      </c>
      <c r="L54" s="119">
        <v>23.72</v>
      </c>
      <c r="M54" s="120" t="s">
        <v>1464</v>
      </c>
      <c r="N54" s="121" t="s">
        <v>1464</v>
      </c>
      <c r="O54" s="122">
        <v>3.3580000000000001</v>
      </c>
      <c r="P54" s="117">
        <v>229.8</v>
      </c>
      <c r="Q54" s="118">
        <v>205.74</v>
      </c>
      <c r="R54" s="118">
        <v>624.07000000000005</v>
      </c>
      <c r="S54" s="119">
        <v>663.89099999999996</v>
      </c>
      <c r="T54" s="122">
        <v>406.87</v>
      </c>
      <c r="U54" s="122">
        <v>15.54</v>
      </c>
      <c r="V54" s="117">
        <v>3.74</v>
      </c>
      <c r="W54" s="118">
        <v>38.33</v>
      </c>
      <c r="X54" s="118">
        <v>11.42</v>
      </c>
      <c r="Y54" s="118">
        <v>0</v>
      </c>
      <c r="Z54" s="119">
        <v>0</v>
      </c>
      <c r="AA54" s="117">
        <v>246.87</v>
      </c>
      <c r="AB54" s="119">
        <v>921.3</v>
      </c>
      <c r="AC54" s="117">
        <v>324.87</v>
      </c>
      <c r="AD54" s="118">
        <v>67.822999999999993</v>
      </c>
      <c r="AE54" s="118">
        <v>204.29</v>
      </c>
      <c r="AF54" s="119">
        <v>0</v>
      </c>
      <c r="AG54" s="117">
        <v>16.189109999999999</v>
      </c>
      <c r="AH54" s="118">
        <v>28</v>
      </c>
      <c r="AI54" s="118">
        <v>9.74864</v>
      </c>
      <c r="AJ54" s="118">
        <v>29.41667</v>
      </c>
      <c r="AK54" s="119">
        <v>35</v>
      </c>
      <c r="AL54" s="117">
        <v>68.819999999999993</v>
      </c>
      <c r="AM54" s="119">
        <v>69.599999999999994</v>
      </c>
      <c r="AN54" s="117">
        <v>0</v>
      </c>
      <c r="AO54" s="123" t="s">
        <v>1464</v>
      </c>
      <c r="AP54" s="123" t="s">
        <v>1464</v>
      </c>
      <c r="AQ54" s="118">
        <v>0</v>
      </c>
      <c r="AR54" s="123" t="s">
        <v>1464</v>
      </c>
      <c r="AS54" s="118">
        <v>18.441500000000001</v>
      </c>
      <c r="AT54" s="118">
        <v>0</v>
      </c>
      <c r="AU54" s="118">
        <v>36.304000000000002</v>
      </c>
      <c r="AV54" s="118">
        <v>52.576999999999998</v>
      </c>
      <c r="AW54" s="119">
        <v>59.161000000000001</v>
      </c>
    </row>
    <row r="55" spans="1:49">
      <c r="A55" s="124" t="s">
        <v>827</v>
      </c>
      <c r="B55" s="117">
        <v>28</v>
      </c>
      <c r="C55" s="118">
        <v>38</v>
      </c>
      <c r="D55" s="118">
        <v>211</v>
      </c>
      <c r="E55" s="118">
        <v>190.68127000000001</v>
      </c>
      <c r="F55" s="118">
        <v>41</v>
      </c>
      <c r="G55" s="119">
        <v>235</v>
      </c>
      <c r="H55" s="117">
        <v>90</v>
      </c>
      <c r="I55" s="119">
        <v>240</v>
      </c>
      <c r="J55" s="117">
        <v>0</v>
      </c>
      <c r="K55" s="118">
        <v>0</v>
      </c>
      <c r="L55" s="119">
        <v>23.72</v>
      </c>
      <c r="M55" s="120" t="s">
        <v>1464</v>
      </c>
      <c r="N55" s="121" t="s">
        <v>1464</v>
      </c>
      <c r="O55" s="122">
        <v>3.3580000000000001</v>
      </c>
      <c r="P55" s="117">
        <v>229.8</v>
      </c>
      <c r="Q55" s="118">
        <v>205.74</v>
      </c>
      <c r="R55" s="118">
        <v>624.07000000000005</v>
      </c>
      <c r="S55" s="119">
        <v>663.89099999999996</v>
      </c>
      <c r="T55" s="122">
        <v>406.87</v>
      </c>
      <c r="U55" s="122">
        <v>15.54</v>
      </c>
      <c r="V55" s="117">
        <v>3.74</v>
      </c>
      <c r="W55" s="118">
        <v>38.33</v>
      </c>
      <c r="X55" s="118">
        <v>11.42</v>
      </c>
      <c r="Y55" s="118">
        <v>0</v>
      </c>
      <c r="Z55" s="119">
        <v>0</v>
      </c>
      <c r="AA55" s="117">
        <v>246.87</v>
      </c>
      <c r="AB55" s="119">
        <v>921.3</v>
      </c>
      <c r="AC55" s="117">
        <v>324.87</v>
      </c>
      <c r="AD55" s="118">
        <v>67.822999999999993</v>
      </c>
      <c r="AE55" s="118">
        <v>204.29</v>
      </c>
      <c r="AF55" s="119">
        <v>0</v>
      </c>
      <c r="AG55" s="117">
        <v>16.189109999999999</v>
      </c>
      <c r="AH55" s="118">
        <v>28</v>
      </c>
      <c r="AI55" s="118">
        <v>9.74864</v>
      </c>
      <c r="AJ55" s="118">
        <v>29.41667</v>
      </c>
      <c r="AK55" s="119">
        <v>35</v>
      </c>
      <c r="AL55" s="117">
        <v>68.819999999999993</v>
      </c>
      <c r="AM55" s="119">
        <v>69.599999999999994</v>
      </c>
      <c r="AN55" s="117">
        <v>0</v>
      </c>
      <c r="AO55" s="123" t="s">
        <v>1464</v>
      </c>
      <c r="AP55" s="123" t="s">
        <v>1464</v>
      </c>
      <c r="AQ55" s="118">
        <v>0</v>
      </c>
      <c r="AR55" s="123" t="s">
        <v>1464</v>
      </c>
      <c r="AS55" s="118">
        <v>18.441500000000001</v>
      </c>
      <c r="AT55" s="118">
        <v>0</v>
      </c>
      <c r="AU55" s="118">
        <v>36.304000000000002</v>
      </c>
      <c r="AV55" s="118">
        <v>52.576999999999998</v>
      </c>
      <c r="AW55" s="119">
        <v>59.161000000000001</v>
      </c>
    </row>
    <row r="56" spans="1:49">
      <c r="A56" s="124" t="s">
        <v>828</v>
      </c>
      <c r="B56" s="117">
        <v>28</v>
      </c>
      <c r="C56" s="118">
        <v>38</v>
      </c>
      <c r="D56" s="118">
        <v>211</v>
      </c>
      <c r="E56" s="118">
        <v>190.99719999999999</v>
      </c>
      <c r="F56" s="118">
        <v>41.1</v>
      </c>
      <c r="G56" s="119">
        <v>235</v>
      </c>
      <c r="H56" s="117">
        <v>90</v>
      </c>
      <c r="I56" s="119">
        <v>230</v>
      </c>
      <c r="J56" s="117">
        <v>0</v>
      </c>
      <c r="K56" s="118">
        <v>0</v>
      </c>
      <c r="L56" s="119">
        <v>23.9</v>
      </c>
      <c r="M56" s="120" t="s">
        <v>1464</v>
      </c>
      <c r="N56" s="121" t="s">
        <v>1464</v>
      </c>
      <c r="O56" s="122">
        <v>3.3580000000000001</v>
      </c>
      <c r="P56" s="117">
        <v>228.2</v>
      </c>
      <c r="Q56" s="118">
        <v>207.27</v>
      </c>
      <c r="R56" s="118">
        <v>621.4</v>
      </c>
      <c r="S56" s="119">
        <v>663.89099999999996</v>
      </c>
      <c r="T56" s="122">
        <v>412.79399999999998</v>
      </c>
      <c r="U56" s="122">
        <v>15.47</v>
      </c>
      <c r="V56" s="117">
        <v>3.74</v>
      </c>
      <c r="W56" s="118">
        <v>38.33</v>
      </c>
      <c r="X56" s="118">
        <v>11.42</v>
      </c>
      <c r="Y56" s="118">
        <v>0</v>
      </c>
      <c r="Z56" s="119">
        <v>0</v>
      </c>
      <c r="AA56" s="117">
        <v>260.45999999999998</v>
      </c>
      <c r="AB56" s="119">
        <v>934.89</v>
      </c>
      <c r="AC56" s="117">
        <v>328.03</v>
      </c>
      <c r="AD56" s="118">
        <v>67.149000000000001</v>
      </c>
      <c r="AE56" s="118">
        <v>201.67</v>
      </c>
      <c r="AF56" s="119">
        <v>0</v>
      </c>
      <c r="AG56" s="117">
        <v>16.189109999999999</v>
      </c>
      <c r="AH56" s="118">
        <v>28</v>
      </c>
      <c r="AI56" s="118">
        <v>9.6653099999999998</v>
      </c>
      <c r="AJ56" s="118">
        <v>29.41667</v>
      </c>
      <c r="AK56" s="119">
        <v>35</v>
      </c>
      <c r="AL56" s="117">
        <v>69.150000000000006</v>
      </c>
      <c r="AM56" s="119">
        <v>69.930000000000007</v>
      </c>
      <c r="AN56" s="117">
        <v>0</v>
      </c>
      <c r="AO56" s="123" t="s">
        <v>1464</v>
      </c>
      <c r="AP56" s="123" t="s">
        <v>1464</v>
      </c>
      <c r="AQ56" s="118">
        <v>0</v>
      </c>
      <c r="AR56" s="123" t="s">
        <v>1464</v>
      </c>
      <c r="AS56" s="118">
        <v>17.678370000000001</v>
      </c>
      <c r="AT56" s="118">
        <v>0</v>
      </c>
      <c r="AU56" s="118">
        <v>36.304000000000002</v>
      </c>
      <c r="AV56" s="118">
        <v>48.899000000000001</v>
      </c>
      <c r="AW56" s="119">
        <v>58.819000000000003</v>
      </c>
    </row>
    <row r="57" spans="1:49">
      <c r="A57" s="124" t="s">
        <v>829</v>
      </c>
      <c r="B57" s="117">
        <v>28</v>
      </c>
      <c r="C57" s="118">
        <v>38</v>
      </c>
      <c r="D57" s="118">
        <v>211</v>
      </c>
      <c r="E57" s="118">
        <v>190.99719999999999</v>
      </c>
      <c r="F57" s="118">
        <v>41.1</v>
      </c>
      <c r="G57" s="119">
        <v>235</v>
      </c>
      <c r="H57" s="117">
        <v>90</v>
      </c>
      <c r="I57" s="119">
        <v>230</v>
      </c>
      <c r="J57" s="117">
        <v>0</v>
      </c>
      <c r="K57" s="118">
        <v>0</v>
      </c>
      <c r="L57" s="119">
        <v>23.9</v>
      </c>
      <c r="M57" s="120" t="s">
        <v>1464</v>
      </c>
      <c r="N57" s="121" t="s">
        <v>1464</v>
      </c>
      <c r="O57" s="122">
        <v>3.3580000000000001</v>
      </c>
      <c r="P57" s="117">
        <v>228.2</v>
      </c>
      <c r="Q57" s="118">
        <v>207.27</v>
      </c>
      <c r="R57" s="118">
        <v>621.4</v>
      </c>
      <c r="S57" s="119">
        <v>663.89099999999996</v>
      </c>
      <c r="T57" s="122">
        <v>412.79399999999998</v>
      </c>
      <c r="U57" s="122">
        <v>15.47</v>
      </c>
      <c r="V57" s="117">
        <v>3.74</v>
      </c>
      <c r="W57" s="118">
        <v>38.33</v>
      </c>
      <c r="X57" s="118">
        <v>11.42</v>
      </c>
      <c r="Y57" s="118">
        <v>0</v>
      </c>
      <c r="Z57" s="119">
        <v>0</v>
      </c>
      <c r="AA57" s="117">
        <v>260.45999999999998</v>
      </c>
      <c r="AB57" s="119">
        <v>934.89</v>
      </c>
      <c r="AC57" s="117">
        <v>328.03</v>
      </c>
      <c r="AD57" s="118">
        <v>67.149000000000001</v>
      </c>
      <c r="AE57" s="118">
        <v>201.67</v>
      </c>
      <c r="AF57" s="119">
        <v>0</v>
      </c>
      <c r="AG57" s="117">
        <v>16.189109999999999</v>
      </c>
      <c r="AH57" s="118">
        <v>28</v>
      </c>
      <c r="AI57" s="118">
        <v>9.6653099999999998</v>
      </c>
      <c r="AJ57" s="118">
        <v>29.41667</v>
      </c>
      <c r="AK57" s="119">
        <v>35</v>
      </c>
      <c r="AL57" s="117">
        <v>69.150000000000006</v>
      </c>
      <c r="AM57" s="119">
        <v>69.930000000000007</v>
      </c>
      <c r="AN57" s="117">
        <v>0</v>
      </c>
      <c r="AO57" s="123" t="s">
        <v>1464</v>
      </c>
      <c r="AP57" s="123" t="s">
        <v>1464</v>
      </c>
      <c r="AQ57" s="118">
        <v>0</v>
      </c>
      <c r="AR57" s="123" t="s">
        <v>1464</v>
      </c>
      <c r="AS57" s="118">
        <v>17.678370000000001</v>
      </c>
      <c r="AT57" s="118">
        <v>0</v>
      </c>
      <c r="AU57" s="118">
        <v>36.304000000000002</v>
      </c>
      <c r="AV57" s="118">
        <v>48.899000000000001</v>
      </c>
      <c r="AW57" s="119">
        <v>58.819000000000003</v>
      </c>
    </row>
    <row r="58" spans="1:49">
      <c r="A58" s="124" t="s">
        <v>830</v>
      </c>
      <c r="B58" s="117">
        <v>28</v>
      </c>
      <c r="C58" s="118">
        <v>38</v>
      </c>
      <c r="D58" s="118">
        <v>211</v>
      </c>
      <c r="E58" s="118">
        <v>191.98661000000001</v>
      </c>
      <c r="F58" s="118">
        <v>41.2</v>
      </c>
      <c r="G58" s="119">
        <v>235</v>
      </c>
      <c r="H58" s="117">
        <v>95</v>
      </c>
      <c r="I58" s="119">
        <v>225</v>
      </c>
      <c r="J58" s="117">
        <v>0</v>
      </c>
      <c r="K58" s="118">
        <v>0</v>
      </c>
      <c r="L58" s="119">
        <v>23.95</v>
      </c>
      <c r="M58" s="120" t="s">
        <v>1464</v>
      </c>
      <c r="N58" s="121" t="s">
        <v>1464</v>
      </c>
      <c r="O58" s="122">
        <v>3.3580000000000001</v>
      </c>
      <c r="P58" s="117">
        <v>228.2</v>
      </c>
      <c r="Q58" s="118">
        <v>208.82</v>
      </c>
      <c r="R58" s="118">
        <v>621.4</v>
      </c>
      <c r="S58" s="119">
        <v>663.89099999999996</v>
      </c>
      <c r="T58" s="122">
        <v>419.77600000000001</v>
      </c>
      <c r="U58" s="122">
        <v>15.55</v>
      </c>
      <c r="V58" s="117">
        <v>3.74</v>
      </c>
      <c r="W58" s="118">
        <v>38.33</v>
      </c>
      <c r="X58" s="118">
        <v>11.42</v>
      </c>
      <c r="Y58" s="118">
        <v>0</v>
      </c>
      <c r="Z58" s="119">
        <v>0</v>
      </c>
      <c r="AA58" s="117">
        <v>241.56</v>
      </c>
      <c r="AB58" s="119">
        <v>915.99</v>
      </c>
      <c r="AC58" s="117">
        <v>321.74</v>
      </c>
      <c r="AD58" s="118">
        <v>67.63</v>
      </c>
      <c r="AE58" s="118">
        <v>209.6</v>
      </c>
      <c r="AF58" s="119">
        <v>0</v>
      </c>
      <c r="AG58" s="117">
        <v>16.189109999999999</v>
      </c>
      <c r="AH58" s="118">
        <v>28</v>
      </c>
      <c r="AI58" s="118">
        <v>9.7136700000000005</v>
      </c>
      <c r="AJ58" s="118">
        <v>29.41667</v>
      </c>
      <c r="AK58" s="119">
        <v>35</v>
      </c>
      <c r="AL58" s="117">
        <v>69.66</v>
      </c>
      <c r="AM58" s="119">
        <v>70.44</v>
      </c>
      <c r="AN58" s="117">
        <v>0</v>
      </c>
      <c r="AO58" s="118">
        <v>122.18906</v>
      </c>
      <c r="AP58" s="118">
        <v>173.26521</v>
      </c>
      <c r="AQ58" s="118">
        <v>0</v>
      </c>
      <c r="AR58" s="118">
        <v>140.51741999999999</v>
      </c>
      <c r="AS58" s="118">
        <v>17.172319999999999</v>
      </c>
      <c r="AT58" s="118">
        <v>0</v>
      </c>
      <c r="AU58" s="118">
        <v>36.304000000000002</v>
      </c>
      <c r="AV58" s="118">
        <v>46.46</v>
      </c>
      <c r="AW58" s="119">
        <v>58.457999999999998</v>
      </c>
    </row>
    <row r="59" spans="1:49">
      <c r="A59" s="125" t="s">
        <v>831</v>
      </c>
      <c r="B59" s="126">
        <v>28</v>
      </c>
      <c r="C59" s="127">
        <v>38</v>
      </c>
      <c r="D59" s="127">
        <v>211</v>
      </c>
      <c r="E59" s="127">
        <v>191.98661000000001</v>
      </c>
      <c r="F59" s="127">
        <v>41.2</v>
      </c>
      <c r="G59" s="128">
        <v>235</v>
      </c>
      <c r="H59" s="126">
        <v>95</v>
      </c>
      <c r="I59" s="128">
        <v>225</v>
      </c>
      <c r="J59" s="126">
        <v>0</v>
      </c>
      <c r="K59" s="127">
        <v>0</v>
      </c>
      <c r="L59" s="128">
        <v>23.95</v>
      </c>
      <c r="M59" s="129" t="s">
        <v>1464</v>
      </c>
      <c r="N59" s="130" t="s">
        <v>1464</v>
      </c>
      <c r="O59" s="131">
        <v>3.3580000000000001</v>
      </c>
      <c r="P59" s="126">
        <v>228.2</v>
      </c>
      <c r="Q59" s="127">
        <v>208.82</v>
      </c>
      <c r="R59" s="127">
        <v>621.4</v>
      </c>
      <c r="S59" s="128">
        <v>663.89099999999996</v>
      </c>
      <c r="T59" s="131">
        <v>419.77600000000001</v>
      </c>
      <c r="U59" s="131">
        <v>15.55</v>
      </c>
      <c r="V59" s="126">
        <v>3.74</v>
      </c>
      <c r="W59" s="127">
        <v>38.33</v>
      </c>
      <c r="X59" s="127">
        <v>11.42</v>
      </c>
      <c r="Y59" s="127">
        <v>0</v>
      </c>
      <c r="Z59" s="128">
        <v>0</v>
      </c>
      <c r="AA59" s="126">
        <v>241.56</v>
      </c>
      <c r="AB59" s="128">
        <v>915.99</v>
      </c>
      <c r="AC59" s="126">
        <v>321.74</v>
      </c>
      <c r="AD59" s="127">
        <v>67.63</v>
      </c>
      <c r="AE59" s="127">
        <v>209.6</v>
      </c>
      <c r="AF59" s="128">
        <v>0</v>
      </c>
      <c r="AG59" s="126">
        <v>16.189109999999999</v>
      </c>
      <c r="AH59" s="127">
        <v>28</v>
      </c>
      <c r="AI59" s="127">
        <v>9.7136700000000005</v>
      </c>
      <c r="AJ59" s="127">
        <v>29.41667</v>
      </c>
      <c r="AK59" s="128">
        <v>35</v>
      </c>
      <c r="AL59" s="126">
        <v>69.66</v>
      </c>
      <c r="AM59" s="128">
        <v>70.44</v>
      </c>
      <c r="AN59" s="126">
        <v>0</v>
      </c>
      <c r="AO59" s="127">
        <v>122.18906</v>
      </c>
      <c r="AP59" s="127">
        <v>173.26521</v>
      </c>
      <c r="AQ59" s="127">
        <v>0</v>
      </c>
      <c r="AR59" s="127">
        <v>140.51741999999999</v>
      </c>
      <c r="AS59" s="127">
        <v>17.172319999999999</v>
      </c>
      <c r="AT59" s="127">
        <v>0</v>
      </c>
      <c r="AU59" s="127">
        <v>36.304000000000002</v>
      </c>
      <c r="AV59" s="127">
        <v>46.46</v>
      </c>
      <c r="AW59" s="128">
        <v>58.457999999999998</v>
      </c>
    </row>
    <row r="60" spans="1:49">
      <c r="A60" s="132" t="s">
        <v>1395</v>
      </c>
      <c r="B60" s="133">
        <f t="shared" ref="B60:AW60" si="0">MIN(B12:B59)</f>
        <v>28</v>
      </c>
      <c r="C60" s="133">
        <f t="shared" si="0"/>
        <v>38</v>
      </c>
      <c r="D60" s="133">
        <f t="shared" si="0"/>
        <v>211</v>
      </c>
      <c r="E60" s="133">
        <f t="shared" si="0"/>
        <v>95.5154</v>
      </c>
      <c r="F60" s="133">
        <f t="shared" si="0"/>
        <v>29.6</v>
      </c>
      <c r="G60" s="133">
        <f t="shared" si="0"/>
        <v>235</v>
      </c>
      <c r="H60" s="133">
        <f t="shared" si="0"/>
        <v>39.6</v>
      </c>
      <c r="I60" s="133">
        <f t="shared" si="0"/>
        <v>170</v>
      </c>
      <c r="J60" s="133">
        <f t="shared" si="0"/>
        <v>0</v>
      </c>
      <c r="K60" s="133">
        <f t="shared" si="0"/>
        <v>0</v>
      </c>
      <c r="L60" s="133">
        <f t="shared" si="0"/>
        <v>21.88</v>
      </c>
      <c r="M60" s="133">
        <f t="shared" si="0"/>
        <v>1.07</v>
      </c>
      <c r="N60" s="133">
        <f t="shared" si="0"/>
        <v>298.37</v>
      </c>
      <c r="O60" s="133">
        <f t="shared" si="0"/>
        <v>3.3580000000000001</v>
      </c>
      <c r="P60" s="133">
        <f t="shared" si="0"/>
        <v>228.2</v>
      </c>
      <c r="Q60" s="133">
        <f t="shared" si="0"/>
        <v>204.21</v>
      </c>
      <c r="R60" s="133">
        <f t="shared" si="0"/>
        <v>621.4</v>
      </c>
      <c r="S60" s="133">
        <f t="shared" si="0"/>
        <v>663.89099999999996</v>
      </c>
      <c r="T60" s="133">
        <f t="shared" si="0"/>
        <v>327.875</v>
      </c>
      <c r="U60" s="133">
        <f t="shared" si="0"/>
        <v>15.38</v>
      </c>
      <c r="V60" s="133">
        <f t="shared" si="0"/>
        <v>0.45</v>
      </c>
      <c r="W60" s="133">
        <f t="shared" si="0"/>
        <v>21.49</v>
      </c>
      <c r="X60" s="133">
        <f t="shared" si="0"/>
        <v>11.31</v>
      </c>
      <c r="Y60" s="133">
        <f t="shared" si="0"/>
        <v>0</v>
      </c>
      <c r="Z60" s="133">
        <f t="shared" si="0"/>
        <v>0</v>
      </c>
      <c r="AA60" s="133">
        <f t="shared" si="0"/>
        <v>221.64</v>
      </c>
      <c r="AB60" s="133">
        <f t="shared" si="0"/>
        <v>915.99</v>
      </c>
      <c r="AC60" s="133">
        <f t="shared" si="0"/>
        <v>321.74</v>
      </c>
      <c r="AD60" s="133">
        <f t="shared" si="0"/>
        <v>62.808999999999997</v>
      </c>
      <c r="AE60" s="133">
        <f t="shared" si="0"/>
        <v>169.66</v>
      </c>
      <c r="AF60" s="133">
        <f t="shared" si="0"/>
        <v>0</v>
      </c>
      <c r="AG60" s="133">
        <f t="shared" si="0"/>
        <v>16.189109999999999</v>
      </c>
      <c r="AH60" s="133">
        <f t="shared" si="0"/>
        <v>27</v>
      </c>
      <c r="AI60" s="133">
        <f t="shared" si="0"/>
        <v>9.2587299999999999</v>
      </c>
      <c r="AJ60" s="133">
        <f t="shared" si="0"/>
        <v>29.41667</v>
      </c>
      <c r="AK60" s="133">
        <f t="shared" si="0"/>
        <v>35</v>
      </c>
      <c r="AL60" s="133">
        <f t="shared" si="0"/>
        <v>64.56</v>
      </c>
      <c r="AM60" s="133">
        <f t="shared" si="0"/>
        <v>65.34</v>
      </c>
      <c r="AN60" s="133">
        <f t="shared" si="0"/>
        <v>0</v>
      </c>
      <c r="AO60" s="133">
        <f t="shared" si="0"/>
        <v>122.18906</v>
      </c>
      <c r="AP60" s="133">
        <f t="shared" si="0"/>
        <v>173.26521</v>
      </c>
      <c r="AQ60" s="133">
        <f t="shared" si="0"/>
        <v>0</v>
      </c>
      <c r="AR60" s="133">
        <f t="shared" si="0"/>
        <v>140.51741999999999</v>
      </c>
      <c r="AS60" s="133">
        <f t="shared" si="0"/>
        <v>14.2393</v>
      </c>
      <c r="AT60" s="133">
        <f t="shared" si="0"/>
        <v>0</v>
      </c>
      <c r="AU60" s="133">
        <f t="shared" si="0"/>
        <v>36.304000000000002</v>
      </c>
      <c r="AV60" s="133">
        <f t="shared" si="0"/>
        <v>30.524999999999999</v>
      </c>
      <c r="AW60" s="134">
        <f t="shared" si="0"/>
        <v>58.457999999999998</v>
      </c>
    </row>
    <row r="61" spans="1:49">
      <c r="A61" s="135" t="s">
        <v>1394</v>
      </c>
      <c r="B61" s="136">
        <f t="shared" ref="B61:AW61" si="1">MAX(B12:B59)</f>
        <v>28.1</v>
      </c>
      <c r="C61" s="136">
        <f t="shared" si="1"/>
        <v>38</v>
      </c>
      <c r="D61" s="136">
        <f t="shared" si="1"/>
        <v>252</v>
      </c>
      <c r="E61" s="136">
        <f t="shared" si="1"/>
        <v>214.19589999999999</v>
      </c>
      <c r="F61" s="136">
        <f t="shared" si="1"/>
        <v>41.3</v>
      </c>
      <c r="G61" s="136">
        <f t="shared" si="1"/>
        <v>260</v>
      </c>
      <c r="H61" s="136">
        <f t="shared" si="1"/>
        <v>95</v>
      </c>
      <c r="I61" s="136">
        <f t="shared" si="1"/>
        <v>270</v>
      </c>
      <c r="J61" s="136">
        <f t="shared" si="1"/>
        <v>0</v>
      </c>
      <c r="K61" s="136">
        <f t="shared" si="1"/>
        <v>0</v>
      </c>
      <c r="L61" s="136">
        <f t="shared" si="1"/>
        <v>24.18</v>
      </c>
      <c r="M61" s="136">
        <f t="shared" si="1"/>
        <v>1.07</v>
      </c>
      <c r="N61" s="136">
        <f t="shared" si="1"/>
        <v>320.47000000000003</v>
      </c>
      <c r="O61" s="136">
        <f t="shared" si="1"/>
        <v>3.3580000000000001</v>
      </c>
      <c r="P61" s="136">
        <f t="shared" si="1"/>
        <v>268.52999999999997</v>
      </c>
      <c r="Q61" s="136">
        <f t="shared" si="1"/>
        <v>227.92</v>
      </c>
      <c r="R61" s="136">
        <f t="shared" si="1"/>
        <v>687.29</v>
      </c>
      <c r="S61" s="136">
        <f t="shared" si="1"/>
        <v>663.89099999999996</v>
      </c>
      <c r="T61" s="136">
        <f t="shared" si="1"/>
        <v>419.77600000000001</v>
      </c>
      <c r="U61" s="136">
        <f t="shared" si="1"/>
        <v>15.78</v>
      </c>
      <c r="V61" s="136">
        <f t="shared" si="1"/>
        <v>3.74</v>
      </c>
      <c r="W61" s="136">
        <f t="shared" si="1"/>
        <v>39.880000000000003</v>
      </c>
      <c r="X61" s="136">
        <f t="shared" si="1"/>
        <v>11.42</v>
      </c>
      <c r="Y61" s="136">
        <f t="shared" si="1"/>
        <v>0</v>
      </c>
      <c r="Z61" s="136">
        <f t="shared" si="1"/>
        <v>0</v>
      </c>
      <c r="AA61" s="136">
        <f t="shared" si="1"/>
        <v>309.08999999999997</v>
      </c>
      <c r="AB61" s="136">
        <f t="shared" si="1"/>
        <v>1011.33</v>
      </c>
      <c r="AC61" s="136">
        <f t="shared" si="1"/>
        <v>404.78</v>
      </c>
      <c r="AD61" s="136">
        <f t="shared" si="1"/>
        <v>68.174999999999997</v>
      </c>
      <c r="AE61" s="136">
        <f t="shared" si="1"/>
        <v>209.6</v>
      </c>
      <c r="AF61" s="136">
        <f t="shared" si="1"/>
        <v>0</v>
      </c>
      <c r="AG61" s="136">
        <f t="shared" si="1"/>
        <v>16.189109999999999</v>
      </c>
      <c r="AH61" s="136">
        <f t="shared" si="1"/>
        <v>29</v>
      </c>
      <c r="AI61" s="136">
        <f t="shared" si="1"/>
        <v>10.119490000000001</v>
      </c>
      <c r="AJ61" s="136">
        <f t="shared" si="1"/>
        <v>29.41667</v>
      </c>
      <c r="AK61" s="136">
        <f t="shared" si="1"/>
        <v>36</v>
      </c>
      <c r="AL61" s="136">
        <f t="shared" si="1"/>
        <v>71.569999999999993</v>
      </c>
      <c r="AM61" s="136">
        <f t="shared" si="1"/>
        <v>72.349999999999994</v>
      </c>
      <c r="AN61" s="136">
        <f t="shared" si="1"/>
        <v>89.034999999999997</v>
      </c>
      <c r="AO61" s="136">
        <f t="shared" si="1"/>
        <v>122.18906</v>
      </c>
      <c r="AP61" s="136">
        <f t="shared" si="1"/>
        <v>206.46361999999999</v>
      </c>
      <c r="AQ61" s="136">
        <f t="shared" si="1"/>
        <v>0</v>
      </c>
      <c r="AR61" s="136">
        <f t="shared" si="1"/>
        <v>140.51741999999999</v>
      </c>
      <c r="AS61" s="136">
        <f t="shared" si="1"/>
        <v>22.545770000000001</v>
      </c>
      <c r="AT61" s="136">
        <f t="shared" si="1"/>
        <v>0</v>
      </c>
      <c r="AU61" s="136">
        <f t="shared" si="1"/>
        <v>61.231999999999999</v>
      </c>
      <c r="AV61" s="136">
        <f t="shared" si="1"/>
        <v>72.358000000000004</v>
      </c>
      <c r="AW61" s="137">
        <f t="shared" si="1"/>
        <v>64.13</v>
      </c>
    </row>
    <row r="62" spans="1:49">
      <c r="A62" s="138" t="s">
        <v>1465</v>
      </c>
      <c r="B62" s="139">
        <f t="shared" ref="B62:AW62" si="2">AVERAGE(B12:B59)</f>
        <v>28.045833333333338</v>
      </c>
      <c r="C62" s="139">
        <f t="shared" si="2"/>
        <v>38</v>
      </c>
      <c r="D62" s="139">
        <f t="shared" si="2"/>
        <v>223.46250000000001</v>
      </c>
      <c r="E62" s="139">
        <f t="shared" si="2"/>
        <v>194.06141624999995</v>
      </c>
      <c r="F62" s="139">
        <f t="shared" si="2"/>
        <v>38.962499999999999</v>
      </c>
      <c r="G62" s="139">
        <f t="shared" si="2"/>
        <v>237.70833333333334</v>
      </c>
      <c r="H62" s="139">
        <f t="shared" si="2"/>
        <v>73.529166666666669</v>
      </c>
      <c r="I62" s="139">
        <f t="shared" si="2"/>
        <v>224.95833333333334</v>
      </c>
      <c r="J62" s="139">
        <f t="shared" si="2"/>
        <v>0</v>
      </c>
      <c r="K62" s="139">
        <f t="shared" si="2"/>
        <v>0</v>
      </c>
      <c r="L62" s="139">
        <f t="shared" si="2"/>
        <v>23.805833333333343</v>
      </c>
      <c r="M62" s="139">
        <f t="shared" si="2"/>
        <v>1.07</v>
      </c>
      <c r="N62" s="139">
        <f t="shared" si="2"/>
        <v>309.42</v>
      </c>
      <c r="O62" s="139">
        <f t="shared" si="2"/>
        <v>3.3580000000000019</v>
      </c>
      <c r="P62" s="139">
        <f t="shared" si="2"/>
        <v>239.46749999999997</v>
      </c>
      <c r="Q62" s="139">
        <f t="shared" si="2"/>
        <v>214.37750000000003</v>
      </c>
      <c r="R62" s="139">
        <f t="shared" si="2"/>
        <v>654.20375000000001</v>
      </c>
      <c r="S62" s="139">
        <f t="shared" si="2"/>
        <v>663.89099999999974</v>
      </c>
      <c r="T62" s="139">
        <f t="shared" si="2"/>
        <v>360.29962500000016</v>
      </c>
      <c r="U62" s="139">
        <f t="shared" si="2"/>
        <v>15.573749999999992</v>
      </c>
      <c r="V62" s="139">
        <f t="shared" si="2"/>
        <v>3.2154166666666666</v>
      </c>
      <c r="W62" s="139">
        <f t="shared" si="2"/>
        <v>35.368333333333318</v>
      </c>
      <c r="X62" s="139">
        <f t="shared" si="2"/>
        <v>11.407083333333334</v>
      </c>
      <c r="Y62" s="139">
        <f t="shared" si="2"/>
        <v>0</v>
      </c>
      <c r="Z62" s="139">
        <f t="shared" si="2"/>
        <v>0</v>
      </c>
      <c r="AA62" s="139">
        <f t="shared" si="2"/>
        <v>256.16666666666657</v>
      </c>
      <c r="AB62" s="139">
        <f t="shared" si="2"/>
        <v>959.51583333333338</v>
      </c>
      <c r="AC62" s="139">
        <f t="shared" si="2"/>
        <v>356.68666666666672</v>
      </c>
      <c r="AD62" s="139">
        <f t="shared" si="2"/>
        <v>67.332208333333327</v>
      </c>
      <c r="AE62" s="139">
        <f t="shared" si="2"/>
        <v>188.19458333333344</v>
      </c>
      <c r="AF62" s="139">
        <f t="shared" si="2"/>
        <v>0</v>
      </c>
      <c r="AG62" s="139">
        <f t="shared" si="2"/>
        <v>16.189110000000017</v>
      </c>
      <c r="AH62" s="139">
        <f t="shared" si="2"/>
        <v>27.958333333333332</v>
      </c>
      <c r="AI62" s="139">
        <f t="shared" si="2"/>
        <v>9.7732737499999995</v>
      </c>
      <c r="AJ62" s="139">
        <f t="shared" si="2"/>
        <v>29.416670000000007</v>
      </c>
      <c r="AK62" s="139">
        <f t="shared" si="2"/>
        <v>35.416666666666664</v>
      </c>
      <c r="AL62" s="139">
        <f t="shared" si="2"/>
        <v>67.627500000000012</v>
      </c>
      <c r="AM62" s="139">
        <f t="shared" si="2"/>
        <v>68.407083333333347</v>
      </c>
      <c r="AN62" s="139">
        <f t="shared" si="2"/>
        <v>66.19146958333333</v>
      </c>
      <c r="AO62" s="139">
        <f t="shared" si="2"/>
        <v>122.18906</v>
      </c>
      <c r="AP62" s="139">
        <f t="shared" si="2"/>
        <v>189.86441500000001</v>
      </c>
      <c r="AQ62" s="139">
        <f t="shared" si="2"/>
        <v>0</v>
      </c>
      <c r="AR62" s="139">
        <f t="shared" si="2"/>
        <v>140.51741999999999</v>
      </c>
      <c r="AS62" s="139">
        <f t="shared" si="2"/>
        <v>18.236879166666668</v>
      </c>
      <c r="AT62" s="139">
        <f t="shared" si="2"/>
        <v>0</v>
      </c>
      <c r="AU62" s="139">
        <f t="shared" si="2"/>
        <v>44.38829166666671</v>
      </c>
      <c r="AV62" s="139">
        <f t="shared" si="2"/>
        <v>43.506499999999996</v>
      </c>
      <c r="AW62" s="140">
        <f t="shared" si="2"/>
        <v>61.242291666666659</v>
      </c>
    </row>
    <row r="63" spans="1:49">
      <c r="A63" s="141" t="s">
        <v>7</v>
      </c>
      <c r="B63" s="136">
        <f t="shared" ref="B63:AW63" si="3">B12</f>
        <v>28.1</v>
      </c>
      <c r="C63" s="136">
        <f t="shared" si="3"/>
        <v>38</v>
      </c>
      <c r="D63" s="136">
        <f t="shared" si="3"/>
        <v>252</v>
      </c>
      <c r="E63" s="136">
        <f t="shared" si="3"/>
        <v>95.5154</v>
      </c>
      <c r="F63" s="136">
        <f t="shared" si="3"/>
        <v>41.3</v>
      </c>
      <c r="G63" s="136">
        <f t="shared" si="3"/>
        <v>260</v>
      </c>
      <c r="H63" s="136">
        <f t="shared" si="3"/>
        <v>39.6</v>
      </c>
      <c r="I63" s="136">
        <f t="shared" si="3"/>
        <v>170</v>
      </c>
      <c r="J63" s="136">
        <f t="shared" si="3"/>
        <v>0</v>
      </c>
      <c r="K63" s="136">
        <f t="shared" si="3"/>
        <v>0</v>
      </c>
      <c r="L63" s="136">
        <f t="shared" si="3"/>
        <v>24.18</v>
      </c>
      <c r="M63" s="136" t="str">
        <f t="shared" si="3"/>
        <v>--</v>
      </c>
      <c r="N63" s="136" t="str">
        <f t="shared" si="3"/>
        <v>--</v>
      </c>
      <c r="O63" s="136">
        <f t="shared" si="3"/>
        <v>3.3580000000000001</v>
      </c>
      <c r="P63" s="136">
        <f t="shared" si="3"/>
        <v>268.52999999999997</v>
      </c>
      <c r="Q63" s="136">
        <f t="shared" si="3"/>
        <v>227.92</v>
      </c>
      <c r="R63" s="136">
        <f t="shared" si="3"/>
        <v>687.29</v>
      </c>
      <c r="S63" s="136">
        <f t="shared" si="3"/>
        <v>663.89099999999996</v>
      </c>
      <c r="T63" s="136">
        <f t="shared" si="3"/>
        <v>343.233</v>
      </c>
      <c r="U63" s="136">
        <f t="shared" si="3"/>
        <v>15.71</v>
      </c>
      <c r="V63" s="136">
        <f t="shared" si="3"/>
        <v>0.64</v>
      </c>
      <c r="W63" s="136">
        <f t="shared" si="3"/>
        <v>34.19</v>
      </c>
      <c r="X63" s="136">
        <f t="shared" si="3"/>
        <v>11.35</v>
      </c>
      <c r="Y63" s="136">
        <f t="shared" si="3"/>
        <v>0</v>
      </c>
      <c r="Z63" s="136">
        <f t="shared" si="3"/>
        <v>0</v>
      </c>
      <c r="AA63" s="136">
        <f t="shared" si="3"/>
        <v>241.13</v>
      </c>
      <c r="AB63" s="136">
        <f t="shared" si="3"/>
        <v>1011.33</v>
      </c>
      <c r="AC63" s="136">
        <f t="shared" si="3"/>
        <v>404.78</v>
      </c>
      <c r="AD63" s="136">
        <f t="shared" si="3"/>
        <v>68.075000000000003</v>
      </c>
      <c r="AE63" s="136">
        <f t="shared" si="3"/>
        <v>189.59</v>
      </c>
      <c r="AF63" s="136">
        <f t="shared" si="3"/>
        <v>0</v>
      </c>
      <c r="AG63" s="136">
        <f t="shared" si="3"/>
        <v>16.189109999999999</v>
      </c>
      <c r="AH63" s="136">
        <f t="shared" si="3"/>
        <v>29</v>
      </c>
      <c r="AI63" s="136">
        <f t="shared" si="3"/>
        <v>10.08742</v>
      </c>
      <c r="AJ63" s="136">
        <f t="shared" si="3"/>
        <v>29.41667</v>
      </c>
      <c r="AK63" s="136">
        <f t="shared" si="3"/>
        <v>36</v>
      </c>
      <c r="AL63" s="136">
        <f t="shared" si="3"/>
        <v>71.569999999999993</v>
      </c>
      <c r="AM63" s="136">
        <f t="shared" si="3"/>
        <v>72.349999999999994</v>
      </c>
      <c r="AN63" s="136">
        <f t="shared" si="3"/>
        <v>86.420270000000002</v>
      </c>
      <c r="AO63" s="136" t="str">
        <f t="shared" si="3"/>
        <v>--</v>
      </c>
      <c r="AP63" s="136">
        <f t="shared" si="3"/>
        <v>206.46361999999999</v>
      </c>
      <c r="AQ63" s="136">
        <f t="shared" si="3"/>
        <v>0</v>
      </c>
      <c r="AR63" s="136" t="str">
        <f t="shared" si="3"/>
        <v>--</v>
      </c>
      <c r="AS63" s="136">
        <f t="shared" si="3"/>
        <v>19.038229999999999</v>
      </c>
      <c r="AT63" s="136">
        <f t="shared" si="3"/>
        <v>0</v>
      </c>
      <c r="AU63" s="136">
        <f t="shared" si="3"/>
        <v>61.231999999999999</v>
      </c>
      <c r="AV63" s="136">
        <f t="shared" si="3"/>
        <v>30.524999999999999</v>
      </c>
      <c r="AW63" s="136">
        <f t="shared" si="3"/>
        <v>63.741999999999997</v>
      </c>
    </row>
    <row r="64" spans="1:49">
      <c r="A64" s="141" t="s">
        <v>8</v>
      </c>
      <c r="B64" s="136">
        <f t="shared" ref="B64:AW64" si="4">B59</f>
        <v>28</v>
      </c>
      <c r="C64" s="136">
        <f t="shared" si="4"/>
        <v>38</v>
      </c>
      <c r="D64" s="136">
        <f t="shared" si="4"/>
        <v>211</v>
      </c>
      <c r="E64" s="136">
        <f t="shared" si="4"/>
        <v>191.98661000000001</v>
      </c>
      <c r="F64" s="136">
        <f t="shared" si="4"/>
        <v>41.2</v>
      </c>
      <c r="G64" s="136">
        <f t="shared" si="4"/>
        <v>235</v>
      </c>
      <c r="H64" s="136">
        <f t="shared" si="4"/>
        <v>95</v>
      </c>
      <c r="I64" s="136">
        <f t="shared" si="4"/>
        <v>225</v>
      </c>
      <c r="J64" s="136">
        <f t="shared" si="4"/>
        <v>0</v>
      </c>
      <c r="K64" s="136">
        <f t="shared" si="4"/>
        <v>0</v>
      </c>
      <c r="L64" s="136">
        <f t="shared" si="4"/>
        <v>23.95</v>
      </c>
      <c r="M64" s="136" t="str">
        <f t="shared" si="4"/>
        <v>--</v>
      </c>
      <c r="N64" s="136" t="str">
        <f t="shared" si="4"/>
        <v>--</v>
      </c>
      <c r="O64" s="136">
        <f t="shared" si="4"/>
        <v>3.3580000000000001</v>
      </c>
      <c r="P64" s="136">
        <f t="shared" si="4"/>
        <v>228.2</v>
      </c>
      <c r="Q64" s="136">
        <f t="shared" si="4"/>
        <v>208.82</v>
      </c>
      <c r="R64" s="136">
        <f t="shared" si="4"/>
        <v>621.4</v>
      </c>
      <c r="S64" s="136">
        <f t="shared" si="4"/>
        <v>663.89099999999996</v>
      </c>
      <c r="T64" s="136">
        <f t="shared" si="4"/>
        <v>419.77600000000001</v>
      </c>
      <c r="U64" s="136">
        <f t="shared" si="4"/>
        <v>15.55</v>
      </c>
      <c r="V64" s="136">
        <f t="shared" si="4"/>
        <v>3.74</v>
      </c>
      <c r="W64" s="136">
        <f t="shared" si="4"/>
        <v>38.33</v>
      </c>
      <c r="X64" s="136">
        <f t="shared" si="4"/>
        <v>11.42</v>
      </c>
      <c r="Y64" s="136">
        <f t="shared" si="4"/>
        <v>0</v>
      </c>
      <c r="Z64" s="136">
        <f t="shared" si="4"/>
        <v>0</v>
      </c>
      <c r="AA64" s="136">
        <f t="shared" si="4"/>
        <v>241.56</v>
      </c>
      <c r="AB64" s="136">
        <f t="shared" si="4"/>
        <v>915.99</v>
      </c>
      <c r="AC64" s="136">
        <f t="shared" si="4"/>
        <v>321.74</v>
      </c>
      <c r="AD64" s="136">
        <f t="shared" si="4"/>
        <v>67.63</v>
      </c>
      <c r="AE64" s="136">
        <f t="shared" si="4"/>
        <v>209.6</v>
      </c>
      <c r="AF64" s="136">
        <f t="shared" si="4"/>
        <v>0</v>
      </c>
      <c r="AG64" s="136">
        <f t="shared" si="4"/>
        <v>16.189109999999999</v>
      </c>
      <c r="AH64" s="136">
        <f t="shared" si="4"/>
        <v>28</v>
      </c>
      <c r="AI64" s="136">
        <f t="shared" si="4"/>
        <v>9.7136700000000005</v>
      </c>
      <c r="AJ64" s="136">
        <f t="shared" si="4"/>
        <v>29.41667</v>
      </c>
      <c r="AK64" s="136">
        <f t="shared" si="4"/>
        <v>35</v>
      </c>
      <c r="AL64" s="136">
        <f t="shared" si="4"/>
        <v>69.66</v>
      </c>
      <c r="AM64" s="136">
        <f t="shared" si="4"/>
        <v>70.44</v>
      </c>
      <c r="AN64" s="136">
        <f t="shared" si="4"/>
        <v>0</v>
      </c>
      <c r="AO64" s="136">
        <f t="shared" si="4"/>
        <v>122.18906</v>
      </c>
      <c r="AP64" s="136">
        <f t="shared" si="4"/>
        <v>173.26521</v>
      </c>
      <c r="AQ64" s="136">
        <f t="shared" si="4"/>
        <v>0</v>
      </c>
      <c r="AR64" s="136">
        <f t="shared" si="4"/>
        <v>140.51741999999999</v>
      </c>
      <c r="AS64" s="136">
        <f t="shared" si="4"/>
        <v>17.172319999999999</v>
      </c>
      <c r="AT64" s="136">
        <f t="shared" si="4"/>
        <v>0</v>
      </c>
      <c r="AU64" s="136">
        <f t="shared" si="4"/>
        <v>36.304000000000002</v>
      </c>
      <c r="AV64" s="136">
        <f t="shared" si="4"/>
        <v>46.46</v>
      </c>
      <c r="AW64" s="136">
        <f t="shared" si="4"/>
        <v>58.457999999999998</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42"/>
      <c r="C66" s="1" t="s">
        <v>1466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c r="A5" s="115" t="s">
        <v>3</v>
      </c>
      <c r="B5" s="115" t="s">
        <v>279</v>
      </c>
      <c r="C5" s="115" t="s">
        <v>585</v>
      </c>
      <c r="D5" s="115" t="s">
        <v>50</v>
      </c>
      <c r="E5" s="115" t="s">
        <v>102</v>
      </c>
      <c r="F5" s="115" t="s">
        <v>102</v>
      </c>
      <c r="G5" s="115" t="s">
        <v>102</v>
      </c>
      <c r="H5" s="115" t="s">
        <v>131</v>
      </c>
      <c r="I5" s="115" t="s">
        <v>131</v>
      </c>
      <c r="J5" s="115" t="s">
        <v>131</v>
      </c>
      <c r="K5" s="115" t="s">
        <v>131</v>
      </c>
      <c r="L5" s="115" t="s">
        <v>131</v>
      </c>
      <c r="M5" s="115" t="s">
        <v>131</v>
      </c>
      <c r="N5" s="115" t="s">
        <v>131</v>
      </c>
      <c r="O5" s="115" t="s">
        <v>131</v>
      </c>
      <c r="P5" s="115" t="s">
        <v>66</v>
      </c>
      <c r="Q5" s="115" t="s">
        <v>66</v>
      </c>
      <c r="R5" s="115" t="s">
        <v>66</v>
      </c>
      <c r="S5" s="115" t="s">
        <v>95</v>
      </c>
      <c r="T5" s="115" t="s">
        <v>95</v>
      </c>
      <c r="U5" s="115" t="s">
        <v>263</v>
      </c>
      <c r="V5" s="115" t="s">
        <v>268</v>
      </c>
      <c r="W5" s="115" t="s">
        <v>53</v>
      </c>
      <c r="X5" s="115" t="s">
        <v>53</v>
      </c>
      <c r="Y5" s="115" t="s">
        <v>584</v>
      </c>
      <c r="Z5" s="115" t="s">
        <v>584</v>
      </c>
      <c r="AA5" s="115" t="s">
        <v>43</v>
      </c>
      <c r="AB5" s="115" t="s">
        <v>43</v>
      </c>
      <c r="AC5" s="115" t="s">
        <v>83</v>
      </c>
      <c r="AD5" s="115" t="s">
        <v>964</v>
      </c>
    </row>
    <row r="6" spans="1:30" ht="26.4">
      <c r="A6" s="115" t="s">
        <v>1401</v>
      </c>
      <c r="B6" s="115" t="s">
        <v>632</v>
      </c>
      <c r="C6" s="115" t="s">
        <v>1467</v>
      </c>
      <c r="D6" s="115" t="s">
        <v>1468</v>
      </c>
      <c r="E6" s="115" t="s">
        <v>1418</v>
      </c>
      <c r="F6" s="115" t="s">
        <v>1418</v>
      </c>
      <c r="G6" s="115" t="s">
        <v>1418</v>
      </c>
      <c r="H6" s="115" t="s">
        <v>632</v>
      </c>
      <c r="I6" s="115" t="s">
        <v>1411</v>
      </c>
      <c r="J6" s="115" t="s">
        <v>1420</v>
      </c>
      <c r="K6" s="115" t="s">
        <v>1469</v>
      </c>
      <c r="L6" s="115" t="s">
        <v>632</v>
      </c>
      <c r="M6" s="115" t="s">
        <v>632</v>
      </c>
      <c r="N6" s="115" t="s">
        <v>1470</v>
      </c>
      <c r="O6" s="115" t="s">
        <v>1470</v>
      </c>
      <c r="P6" s="115" t="s">
        <v>1411</v>
      </c>
      <c r="Q6" s="115" t="s">
        <v>1411</v>
      </c>
      <c r="R6" s="115" t="s">
        <v>1415</v>
      </c>
      <c r="S6" s="115" t="s">
        <v>1415</v>
      </c>
      <c r="T6" s="115" t="s">
        <v>1416</v>
      </c>
      <c r="U6" s="115" t="s">
        <v>1406</v>
      </c>
      <c r="V6" s="115" t="s">
        <v>1471</v>
      </c>
      <c r="W6" s="115" t="s">
        <v>1405</v>
      </c>
      <c r="X6" s="115" t="s">
        <v>1405</v>
      </c>
      <c r="Y6" s="115" t="s">
        <v>584</v>
      </c>
      <c r="Z6" s="115" t="s">
        <v>584</v>
      </c>
      <c r="AA6" s="115" t="s">
        <v>1402</v>
      </c>
      <c r="AB6" s="115" t="s">
        <v>1402</v>
      </c>
      <c r="AC6" s="115" t="s">
        <v>632</v>
      </c>
      <c r="AD6" s="115" t="s">
        <v>1418</v>
      </c>
    </row>
    <row r="7" spans="1:30" ht="26.4">
      <c r="A7" s="115" t="s">
        <v>1423</v>
      </c>
      <c r="B7" s="115" t="s">
        <v>1424</v>
      </c>
      <c r="C7" s="115" t="s">
        <v>1424</v>
      </c>
      <c r="D7" s="115" t="s">
        <v>1424</v>
      </c>
      <c r="E7" s="115" t="s">
        <v>1424</v>
      </c>
      <c r="F7" s="115" t="s">
        <v>1424</v>
      </c>
      <c r="G7" s="115" t="s">
        <v>1424</v>
      </c>
      <c r="H7" s="115" t="s">
        <v>1424</v>
      </c>
      <c r="I7" s="115" t="s">
        <v>1424</v>
      </c>
      <c r="J7" s="115" t="s">
        <v>1424</v>
      </c>
      <c r="K7" s="115" t="s">
        <v>1424</v>
      </c>
      <c r="L7" s="115" t="s">
        <v>1424</v>
      </c>
      <c r="M7" s="115" t="s">
        <v>1424</v>
      </c>
      <c r="N7" s="115" t="s">
        <v>1424</v>
      </c>
      <c r="O7" s="115" t="s">
        <v>1424</v>
      </c>
      <c r="P7" s="115" t="s">
        <v>1424</v>
      </c>
      <c r="Q7" s="115" t="s">
        <v>1424</v>
      </c>
      <c r="R7" s="115" t="s">
        <v>1424</v>
      </c>
      <c r="S7" s="115" t="s">
        <v>1424</v>
      </c>
      <c r="T7" s="115" t="s">
        <v>1424</v>
      </c>
      <c r="U7" s="115" t="s">
        <v>1424</v>
      </c>
      <c r="V7" s="115" t="s">
        <v>1424</v>
      </c>
      <c r="W7" s="115" t="s">
        <v>1424</v>
      </c>
      <c r="X7" s="115" t="s">
        <v>1424</v>
      </c>
      <c r="Y7" s="115" t="s">
        <v>1424</v>
      </c>
      <c r="Z7" s="115" t="s">
        <v>1424</v>
      </c>
      <c r="AA7" s="115" t="s">
        <v>1424</v>
      </c>
      <c r="AB7" s="115" t="s">
        <v>1424</v>
      </c>
      <c r="AC7" s="115" t="s">
        <v>1424</v>
      </c>
      <c r="AD7" s="115" t="s">
        <v>1424</v>
      </c>
    </row>
    <row r="8" spans="1:30" ht="39.6">
      <c r="A8" s="115" t="s">
        <v>6</v>
      </c>
      <c r="B8" s="115" t="s">
        <v>1472</v>
      </c>
      <c r="C8" s="115" t="s">
        <v>1473</v>
      </c>
      <c r="D8" s="115" t="s">
        <v>1474</v>
      </c>
      <c r="E8" s="115" t="s">
        <v>1475</v>
      </c>
      <c r="F8" s="115" t="s">
        <v>1476</v>
      </c>
      <c r="G8" s="115" t="s">
        <v>1477</v>
      </c>
      <c r="H8" s="115" t="s">
        <v>1478</v>
      </c>
      <c r="I8" s="115" t="s">
        <v>1479</v>
      </c>
      <c r="J8" s="115" t="s">
        <v>1480</v>
      </c>
      <c r="K8" s="115" t="s">
        <v>1481</v>
      </c>
      <c r="L8" s="115" t="s">
        <v>1478</v>
      </c>
      <c r="M8" s="115" t="s">
        <v>1482</v>
      </c>
      <c r="N8" s="115" t="s">
        <v>1483</v>
      </c>
      <c r="O8" s="115" t="s">
        <v>1422</v>
      </c>
      <c r="P8" s="115" t="s">
        <v>1439</v>
      </c>
      <c r="Q8" s="115" t="s">
        <v>1439</v>
      </c>
      <c r="R8" s="115" t="s">
        <v>1413</v>
      </c>
      <c r="S8" s="115" t="s">
        <v>1484</v>
      </c>
      <c r="T8" s="115" t="s">
        <v>1444</v>
      </c>
      <c r="U8" s="115" t="s">
        <v>1485</v>
      </c>
      <c r="V8" s="115" t="s">
        <v>1486</v>
      </c>
      <c r="W8" s="115" t="s">
        <v>248</v>
      </c>
      <c r="X8" s="115" t="s">
        <v>1430</v>
      </c>
      <c r="Y8" s="115" t="s">
        <v>1487</v>
      </c>
      <c r="Z8" s="115" t="s">
        <v>1488</v>
      </c>
      <c r="AA8" s="115" t="s">
        <v>1428</v>
      </c>
      <c r="AB8" s="115" t="s">
        <v>1489</v>
      </c>
      <c r="AC8" s="115" t="s">
        <v>1490</v>
      </c>
      <c r="AD8" s="115" t="s">
        <v>1491</v>
      </c>
    </row>
    <row r="9" spans="1:30" ht="26.4">
      <c r="A9" s="115" t="s">
        <v>1059</v>
      </c>
      <c r="B9" s="115" t="s">
        <v>1492</v>
      </c>
      <c r="C9" s="115" t="s">
        <v>1493</v>
      </c>
      <c r="D9" s="115" t="s">
        <v>1493</v>
      </c>
      <c r="E9" s="115" t="s">
        <v>1493</v>
      </c>
      <c r="F9" s="115" t="s">
        <v>1493</v>
      </c>
      <c r="G9" s="115" t="s">
        <v>1493</v>
      </c>
      <c r="H9" s="115" t="s">
        <v>1492</v>
      </c>
      <c r="I9" s="115" t="s">
        <v>1493</v>
      </c>
      <c r="J9" s="115" t="s">
        <v>1493</v>
      </c>
      <c r="K9" s="115" t="s">
        <v>1493</v>
      </c>
      <c r="L9" s="115" t="s">
        <v>1493</v>
      </c>
      <c r="M9" s="115" t="s">
        <v>1493</v>
      </c>
      <c r="N9" s="115" t="s">
        <v>1493</v>
      </c>
      <c r="O9" s="115" t="s">
        <v>1493</v>
      </c>
      <c r="P9" s="115" t="s">
        <v>1492</v>
      </c>
      <c r="Q9" s="115" t="s">
        <v>1493</v>
      </c>
      <c r="R9" s="115" t="s">
        <v>1493</v>
      </c>
      <c r="S9" s="115" t="s">
        <v>1493</v>
      </c>
      <c r="T9" s="115" t="s">
        <v>578</v>
      </c>
      <c r="U9" s="115" t="s">
        <v>1493</v>
      </c>
      <c r="V9" s="115" t="s">
        <v>1493</v>
      </c>
      <c r="W9" s="115" t="s">
        <v>1493</v>
      </c>
      <c r="X9" s="115" t="s">
        <v>1493</v>
      </c>
      <c r="Y9" s="115" t="s">
        <v>1493</v>
      </c>
      <c r="Z9" s="115" t="s">
        <v>1493</v>
      </c>
      <c r="AA9" s="115" t="s">
        <v>1493</v>
      </c>
      <c r="AB9" s="115" t="s">
        <v>1493</v>
      </c>
      <c r="AC9" s="115" t="s">
        <v>1493</v>
      </c>
      <c r="AD9" s="115" t="s">
        <v>1493</v>
      </c>
    </row>
    <row r="10" spans="1:30">
      <c r="A10" s="115" t="s">
        <v>36</v>
      </c>
      <c r="B10" s="115" t="s">
        <v>1494</v>
      </c>
      <c r="C10" s="115" t="s">
        <v>1495</v>
      </c>
      <c r="D10" s="115" t="s">
        <v>1495</v>
      </c>
      <c r="E10" s="115" t="s">
        <v>1495</v>
      </c>
      <c r="F10" s="115" t="s">
        <v>1495</v>
      </c>
      <c r="G10" s="115" t="s">
        <v>1495</v>
      </c>
      <c r="H10" s="115" t="s">
        <v>1494</v>
      </c>
      <c r="I10" s="115" t="s">
        <v>1495</v>
      </c>
      <c r="J10" s="115" t="s">
        <v>1495</v>
      </c>
      <c r="K10" s="115" t="s">
        <v>1495</v>
      </c>
      <c r="L10" s="115" t="s">
        <v>1495</v>
      </c>
      <c r="M10" s="115" t="s">
        <v>1495</v>
      </c>
      <c r="N10" s="115" t="s">
        <v>1495</v>
      </c>
      <c r="O10" s="115" t="s">
        <v>1495</v>
      </c>
      <c r="P10" s="115" t="s">
        <v>1494</v>
      </c>
      <c r="Q10" s="115" t="s">
        <v>1495</v>
      </c>
      <c r="R10" s="115" t="s">
        <v>1495</v>
      </c>
      <c r="S10" s="115" t="s">
        <v>1495</v>
      </c>
      <c r="T10" s="115" t="s">
        <v>1495</v>
      </c>
      <c r="U10" s="115" t="s">
        <v>1495</v>
      </c>
      <c r="V10" s="115" t="s">
        <v>1495</v>
      </c>
      <c r="W10" s="115" t="s">
        <v>1495</v>
      </c>
      <c r="X10" s="115" t="s">
        <v>1495</v>
      </c>
      <c r="Y10" s="115" t="s">
        <v>1495</v>
      </c>
      <c r="Z10" s="115" t="s">
        <v>1495</v>
      </c>
      <c r="AA10" s="115" t="s">
        <v>1495</v>
      </c>
      <c r="AB10" s="115" t="s">
        <v>1495</v>
      </c>
      <c r="AC10" s="115" t="s">
        <v>1495</v>
      </c>
      <c r="AD10" s="115" t="s">
        <v>1495</v>
      </c>
    </row>
    <row r="11" spans="1:30">
      <c r="A11" s="116" t="s">
        <v>41</v>
      </c>
      <c r="B11" s="143">
        <v>2695</v>
      </c>
      <c r="C11" s="143">
        <v>9.3597300000000008</v>
      </c>
      <c r="D11" s="143">
        <v>0.17766000000000001</v>
      </c>
      <c r="E11" s="143">
        <v>0.37</v>
      </c>
      <c r="F11" s="143">
        <v>0</v>
      </c>
      <c r="G11" s="143">
        <v>2.4299999999999999E-2</v>
      </c>
      <c r="H11" s="143">
        <v>3874.6179000000002</v>
      </c>
      <c r="I11" s="116" t="s">
        <v>1464</v>
      </c>
      <c r="J11" s="116" t="s">
        <v>1464</v>
      </c>
      <c r="K11" s="143">
        <v>0.29892999999999997</v>
      </c>
      <c r="L11" s="143">
        <v>21.249849999999999</v>
      </c>
      <c r="M11" s="116" t="s">
        <v>1464</v>
      </c>
      <c r="N11" s="143">
        <v>0.16014</v>
      </c>
      <c r="O11" s="143">
        <v>1.23E-3</v>
      </c>
      <c r="P11" s="143">
        <v>2411.69</v>
      </c>
      <c r="Q11" s="143">
        <v>1.0089999999999999</v>
      </c>
      <c r="R11" s="143">
        <v>6.0000000000000001E-3</v>
      </c>
      <c r="S11" s="143">
        <v>0.54700000000000004</v>
      </c>
      <c r="T11" s="143">
        <v>0.40500000000000003</v>
      </c>
      <c r="U11" s="116" t="s">
        <v>1464</v>
      </c>
      <c r="V11" s="143">
        <v>278.255</v>
      </c>
      <c r="W11" s="143">
        <v>0</v>
      </c>
      <c r="X11" s="143">
        <v>0</v>
      </c>
      <c r="Y11" s="143">
        <v>59.28</v>
      </c>
      <c r="Z11" s="143">
        <v>0.13300000000000001</v>
      </c>
      <c r="AA11" s="143">
        <v>0.43580000000000002</v>
      </c>
      <c r="AB11" s="143">
        <v>0.23988000000000001</v>
      </c>
      <c r="AC11" s="143">
        <v>11.38</v>
      </c>
      <c r="AD11" s="143">
        <v>0.63600000000000001</v>
      </c>
    </row>
    <row r="12" spans="1:30">
      <c r="A12" s="124" t="s">
        <v>785</v>
      </c>
      <c r="B12" s="122">
        <v>2695</v>
      </c>
      <c r="C12" s="122">
        <v>9.3597300000000008</v>
      </c>
      <c r="D12" s="122">
        <v>0.17766000000000001</v>
      </c>
      <c r="E12" s="122">
        <v>0.37</v>
      </c>
      <c r="F12" s="122">
        <v>0</v>
      </c>
      <c r="G12" s="122">
        <v>2.4299999999999999E-2</v>
      </c>
      <c r="H12" s="122">
        <v>3874.6179000000002</v>
      </c>
      <c r="I12" s="124" t="s">
        <v>1464</v>
      </c>
      <c r="J12" s="124" t="s">
        <v>1464</v>
      </c>
      <c r="K12" s="122">
        <v>0.29892999999999997</v>
      </c>
      <c r="L12" s="122">
        <v>21.249849999999999</v>
      </c>
      <c r="M12" s="124" t="s">
        <v>1464</v>
      </c>
      <c r="N12" s="122">
        <v>0.16014</v>
      </c>
      <c r="O12" s="122">
        <v>1.23E-3</v>
      </c>
      <c r="P12" s="122">
        <v>2411.69</v>
      </c>
      <c r="Q12" s="122">
        <v>1.0089999999999999</v>
      </c>
      <c r="R12" s="122">
        <v>6.0000000000000001E-3</v>
      </c>
      <c r="S12" s="122">
        <v>0.54700000000000004</v>
      </c>
      <c r="T12" s="122">
        <v>0.40500000000000003</v>
      </c>
      <c r="U12" s="124" t="s">
        <v>1464</v>
      </c>
      <c r="V12" s="122">
        <v>278.255</v>
      </c>
      <c r="W12" s="122">
        <v>0</v>
      </c>
      <c r="X12" s="122">
        <v>0</v>
      </c>
      <c r="Y12" s="122">
        <v>59.28</v>
      </c>
      <c r="Z12" s="122">
        <v>0.13300000000000001</v>
      </c>
      <c r="AA12" s="122">
        <v>0.43580000000000002</v>
      </c>
      <c r="AB12" s="122">
        <v>0.23988000000000001</v>
      </c>
      <c r="AC12" s="122">
        <v>11.38</v>
      </c>
      <c r="AD12" s="122">
        <v>0.63600000000000001</v>
      </c>
    </row>
    <row r="13" spans="1:30">
      <c r="A13" s="124" t="s">
        <v>786</v>
      </c>
      <c r="B13" s="122">
        <v>2695</v>
      </c>
      <c r="C13" s="122">
        <v>9.3570600000000006</v>
      </c>
      <c r="D13" s="122">
        <v>0.17577000000000001</v>
      </c>
      <c r="E13" s="122">
        <v>0.38200000000000001</v>
      </c>
      <c r="F13" s="122">
        <v>0</v>
      </c>
      <c r="G13" s="122">
        <v>1E-3</v>
      </c>
      <c r="H13" s="122">
        <v>3874.60907</v>
      </c>
      <c r="I13" s="124" t="s">
        <v>1464</v>
      </c>
      <c r="J13" s="124" t="s">
        <v>1464</v>
      </c>
      <c r="K13" s="122">
        <v>0.29725000000000001</v>
      </c>
      <c r="L13" s="122">
        <v>21.22775</v>
      </c>
      <c r="M13" s="124" t="s">
        <v>1464</v>
      </c>
      <c r="N13" s="122">
        <v>0.19206999999999999</v>
      </c>
      <c r="O13" s="122">
        <v>1.1100000000000001E-3</v>
      </c>
      <c r="P13" s="122">
        <v>2412.39</v>
      </c>
      <c r="Q13" s="122">
        <v>1.0049999999999999</v>
      </c>
      <c r="R13" s="122">
        <v>6.0000000000000001E-3</v>
      </c>
      <c r="S13" s="122">
        <v>0.54700000000000004</v>
      </c>
      <c r="T13" s="122">
        <v>0.40500000000000003</v>
      </c>
      <c r="U13" s="124" t="s">
        <v>1464</v>
      </c>
      <c r="V13" s="122">
        <v>278.25700000000001</v>
      </c>
      <c r="W13" s="122">
        <v>0</v>
      </c>
      <c r="X13" s="122">
        <v>0</v>
      </c>
      <c r="Y13" s="122">
        <v>59.28</v>
      </c>
      <c r="Z13" s="122">
        <v>0.13700000000000001</v>
      </c>
      <c r="AA13" s="122">
        <v>0.44014999999999999</v>
      </c>
      <c r="AB13" s="122">
        <v>0.23452999999999999</v>
      </c>
      <c r="AC13" s="122">
        <v>11.35</v>
      </c>
      <c r="AD13" s="122">
        <v>0.63600000000000001</v>
      </c>
    </row>
    <row r="14" spans="1:30">
      <c r="A14" s="124" t="s">
        <v>787</v>
      </c>
      <c r="B14" s="122">
        <v>2695</v>
      </c>
      <c r="C14" s="122">
        <v>9.3570600000000006</v>
      </c>
      <c r="D14" s="122">
        <v>0.17577000000000001</v>
      </c>
      <c r="E14" s="122">
        <v>0.38200000000000001</v>
      </c>
      <c r="F14" s="122">
        <v>0</v>
      </c>
      <c r="G14" s="122">
        <v>1E-3</v>
      </c>
      <c r="H14" s="122">
        <v>3874.60907</v>
      </c>
      <c r="I14" s="124" t="s">
        <v>1464</v>
      </c>
      <c r="J14" s="124" t="s">
        <v>1464</v>
      </c>
      <c r="K14" s="122">
        <v>0.29725000000000001</v>
      </c>
      <c r="L14" s="122">
        <v>21.22775</v>
      </c>
      <c r="M14" s="124" t="s">
        <v>1464</v>
      </c>
      <c r="N14" s="122">
        <v>0.19206999999999999</v>
      </c>
      <c r="O14" s="122">
        <v>1.1100000000000001E-3</v>
      </c>
      <c r="P14" s="122">
        <v>2412.39</v>
      </c>
      <c r="Q14" s="122">
        <v>1.0049999999999999</v>
      </c>
      <c r="R14" s="122">
        <v>6.0000000000000001E-3</v>
      </c>
      <c r="S14" s="122">
        <v>0.54700000000000004</v>
      </c>
      <c r="T14" s="122">
        <v>0.40500000000000003</v>
      </c>
      <c r="U14" s="124" t="s">
        <v>1464</v>
      </c>
      <c r="V14" s="122">
        <v>278.25700000000001</v>
      </c>
      <c r="W14" s="122">
        <v>0</v>
      </c>
      <c r="X14" s="122">
        <v>0</v>
      </c>
      <c r="Y14" s="122">
        <v>59.28</v>
      </c>
      <c r="Z14" s="122">
        <v>0.13700000000000001</v>
      </c>
      <c r="AA14" s="122">
        <v>0.44014999999999999</v>
      </c>
      <c r="AB14" s="122">
        <v>0.23452999999999999</v>
      </c>
      <c r="AC14" s="122">
        <v>11.35</v>
      </c>
      <c r="AD14" s="122">
        <v>0.63600000000000001</v>
      </c>
    </row>
    <row r="15" spans="1:30">
      <c r="A15" s="124" t="s">
        <v>788</v>
      </c>
      <c r="B15" s="122">
        <v>2695</v>
      </c>
      <c r="C15" s="122">
        <v>9.4658800000000003</v>
      </c>
      <c r="D15" s="122">
        <v>0.18522</v>
      </c>
      <c r="E15" s="122">
        <v>0.39400000000000002</v>
      </c>
      <c r="F15" s="122">
        <v>0</v>
      </c>
      <c r="G15" s="122">
        <v>9.2300000000000004E-3</v>
      </c>
      <c r="H15" s="122">
        <v>3874.60023</v>
      </c>
      <c r="I15" s="124" t="s">
        <v>1464</v>
      </c>
      <c r="J15" s="124" t="s">
        <v>1464</v>
      </c>
      <c r="K15" s="122">
        <v>0.29597000000000001</v>
      </c>
      <c r="L15" s="122">
        <v>21.205649999999999</v>
      </c>
      <c r="M15" s="124" t="s">
        <v>1464</v>
      </c>
      <c r="N15" s="122">
        <v>0.22448000000000001</v>
      </c>
      <c r="O15" s="122">
        <v>1.1100000000000001E-3</v>
      </c>
      <c r="P15" s="122">
        <v>2412.37</v>
      </c>
      <c r="Q15" s="122">
        <v>1.0069999999999999</v>
      </c>
      <c r="R15" s="122">
        <v>6.0000000000000001E-3</v>
      </c>
      <c r="S15" s="122">
        <v>0.54700000000000004</v>
      </c>
      <c r="T15" s="122">
        <v>0.40500000000000003</v>
      </c>
      <c r="U15" s="124" t="s">
        <v>1464</v>
      </c>
      <c r="V15" s="122">
        <v>278.25799999999998</v>
      </c>
      <c r="W15" s="122">
        <v>0</v>
      </c>
      <c r="X15" s="122">
        <v>0</v>
      </c>
      <c r="Y15" s="122">
        <v>59.28</v>
      </c>
      <c r="Z15" s="122">
        <v>0.13700000000000001</v>
      </c>
      <c r="AA15" s="122">
        <v>0.44306000000000001</v>
      </c>
      <c r="AB15" s="122">
        <v>0.22819</v>
      </c>
      <c r="AC15" s="122">
        <v>11.32</v>
      </c>
      <c r="AD15" s="122">
        <v>0.63600000000000001</v>
      </c>
    </row>
    <row r="16" spans="1:30">
      <c r="A16" s="124" t="s">
        <v>789</v>
      </c>
      <c r="B16" s="122">
        <v>2695</v>
      </c>
      <c r="C16" s="122">
        <v>9.4658800000000003</v>
      </c>
      <c r="D16" s="122">
        <v>0.18522</v>
      </c>
      <c r="E16" s="122">
        <v>0.39400000000000002</v>
      </c>
      <c r="F16" s="122">
        <v>0</v>
      </c>
      <c r="G16" s="122">
        <v>9.2300000000000004E-3</v>
      </c>
      <c r="H16" s="122">
        <v>3874.60023</v>
      </c>
      <c r="I16" s="124" t="s">
        <v>1464</v>
      </c>
      <c r="J16" s="124" t="s">
        <v>1464</v>
      </c>
      <c r="K16" s="122">
        <v>0.29597000000000001</v>
      </c>
      <c r="L16" s="122">
        <v>21.205649999999999</v>
      </c>
      <c r="M16" s="124" t="s">
        <v>1464</v>
      </c>
      <c r="N16" s="122">
        <v>0.22448000000000001</v>
      </c>
      <c r="O16" s="122">
        <v>1.1100000000000001E-3</v>
      </c>
      <c r="P16" s="122">
        <v>2412.37</v>
      </c>
      <c r="Q16" s="122">
        <v>1.0069999999999999</v>
      </c>
      <c r="R16" s="122">
        <v>6.0000000000000001E-3</v>
      </c>
      <c r="S16" s="122">
        <v>0.54700000000000004</v>
      </c>
      <c r="T16" s="122">
        <v>0.40500000000000003</v>
      </c>
      <c r="U16" s="124" t="s">
        <v>1464</v>
      </c>
      <c r="V16" s="122">
        <v>278.25799999999998</v>
      </c>
      <c r="W16" s="122">
        <v>0</v>
      </c>
      <c r="X16" s="122">
        <v>0</v>
      </c>
      <c r="Y16" s="122">
        <v>59.28</v>
      </c>
      <c r="Z16" s="122">
        <v>0.13700000000000001</v>
      </c>
      <c r="AA16" s="122">
        <v>0.44306000000000001</v>
      </c>
      <c r="AB16" s="122">
        <v>0.22819</v>
      </c>
      <c r="AC16" s="122">
        <v>11.32</v>
      </c>
      <c r="AD16" s="122">
        <v>0.63600000000000001</v>
      </c>
    </row>
    <row r="17" spans="1:30">
      <c r="A17" s="124" t="s">
        <v>790</v>
      </c>
      <c r="B17" s="122">
        <v>2695</v>
      </c>
      <c r="C17" s="122">
        <v>9.3811199999999992</v>
      </c>
      <c r="D17" s="122">
        <v>0.19752</v>
      </c>
      <c r="E17" s="122">
        <v>0.40300000000000002</v>
      </c>
      <c r="F17" s="122">
        <v>0</v>
      </c>
      <c r="G17" s="122">
        <v>1.9140000000000001E-2</v>
      </c>
      <c r="H17" s="122">
        <v>3874.5822400000002</v>
      </c>
      <c r="I17" s="124" t="s">
        <v>1464</v>
      </c>
      <c r="J17" s="124" t="s">
        <v>1464</v>
      </c>
      <c r="K17" s="122">
        <v>0.29570999999999997</v>
      </c>
      <c r="L17" s="122">
        <v>21.160720000000001</v>
      </c>
      <c r="M17" s="124" t="s">
        <v>1464</v>
      </c>
      <c r="N17" s="122">
        <v>0.24424000000000001</v>
      </c>
      <c r="O17" s="122">
        <v>1.1100000000000001E-3</v>
      </c>
      <c r="P17" s="122">
        <v>2412.34</v>
      </c>
      <c r="Q17" s="122">
        <v>1.0109999999999999</v>
      </c>
      <c r="R17" s="122">
        <v>6.0000000000000001E-3</v>
      </c>
      <c r="S17" s="122">
        <v>0.54700000000000004</v>
      </c>
      <c r="T17" s="122">
        <v>0.40699999999999997</v>
      </c>
      <c r="U17" s="124" t="s">
        <v>1464</v>
      </c>
      <c r="V17" s="122">
        <v>278.25900000000001</v>
      </c>
      <c r="W17" s="122">
        <v>0</v>
      </c>
      <c r="X17" s="122">
        <v>0</v>
      </c>
      <c r="Y17" s="122">
        <v>59.28</v>
      </c>
      <c r="Z17" s="122">
        <v>0.14000000000000001</v>
      </c>
      <c r="AA17" s="122">
        <v>0.44014999999999999</v>
      </c>
      <c r="AB17" s="122">
        <v>0.22714000000000001</v>
      </c>
      <c r="AC17" s="122">
        <v>11.29</v>
      </c>
      <c r="AD17" s="122">
        <v>0.63600000000000001</v>
      </c>
    </row>
    <row r="18" spans="1:30">
      <c r="A18" s="124" t="s">
        <v>791</v>
      </c>
      <c r="B18" s="122">
        <v>2695</v>
      </c>
      <c r="C18" s="122">
        <v>9.3811199999999992</v>
      </c>
      <c r="D18" s="122">
        <v>0.19752</v>
      </c>
      <c r="E18" s="122">
        <v>0.40300000000000002</v>
      </c>
      <c r="F18" s="122">
        <v>0</v>
      </c>
      <c r="G18" s="122">
        <v>1.9140000000000001E-2</v>
      </c>
      <c r="H18" s="122">
        <v>3874.5822400000002</v>
      </c>
      <c r="I18" s="124" t="s">
        <v>1464</v>
      </c>
      <c r="J18" s="124" t="s">
        <v>1464</v>
      </c>
      <c r="K18" s="122">
        <v>0.29570999999999997</v>
      </c>
      <c r="L18" s="122">
        <v>21.160720000000001</v>
      </c>
      <c r="M18" s="124" t="s">
        <v>1464</v>
      </c>
      <c r="N18" s="122">
        <v>0.24424000000000001</v>
      </c>
      <c r="O18" s="122">
        <v>1.1100000000000001E-3</v>
      </c>
      <c r="P18" s="122">
        <v>2412.34</v>
      </c>
      <c r="Q18" s="122">
        <v>1.0109999999999999</v>
      </c>
      <c r="R18" s="122">
        <v>6.0000000000000001E-3</v>
      </c>
      <c r="S18" s="122">
        <v>0.54700000000000004</v>
      </c>
      <c r="T18" s="122">
        <v>0.40699999999999997</v>
      </c>
      <c r="U18" s="124" t="s">
        <v>1464</v>
      </c>
      <c r="V18" s="122">
        <v>278.25900000000001</v>
      </c>
      <c r="W18" s="122">
        <v>0</v>
      </c>
      <c r="X18" s="122">
        <v>0</v>
      </c>
      <c r="Y18" s="122">
        <v>59.28</v>
      </c>
      <c r="Z18" s="122">
        <v>0.14000000000000001</v>
      </c>
      <c r="AA18" s="122">
        <v>0.44014999999999999</v>
      </c>
      <c r="AB18" s="122">
        <v>0.22714000000000001</v>
      </c>
      <c r="AC18" s="122">
        <v>11.29</v>
      </c>
      <c r="AD18" s="122">
        <v>0.63600000000000001</v>
      </c>
    </row>
    <row r="19" spans="1:30">
      <c r="A19" s="124" t="s">
        <v>792</v>
      </c>
      <c r="B19" s="122">
        <v>2695</v>
      </c>
      <c r="C19" s="122">
        <v>9.3707499999999992</v>
      </c>
      <c r="D19" s="122">
        <v>0.21668999999999999</v>
      </c>
      <c r="E19" s="122">
        <v>0.41799999999999998</v>
      </c>
      <c r="F19" s="122">
        <v>0</v>
      </c>
      <c r="G19" s="122">
        <v>2.8250000000000001E-2</v>
      </c>
      <c r="H19" s="122">
        <v>3874.5642600000001</v>
      </c>
      <c r="I19" s="124" t="s">
        <v>1464</v>
      </c>
      <c r="J19" s="124" t="s">
        <v>1464</v>
      </c>
      <c r="K19" s="122">
        <v>0.29601</v>
      </c>
      <c r="L19" s="122">
        <v>21.11581</v>
      </c>
      <c r="M19" s="124" t="s">
        <v>1464</v>
      </c>
      <c r="N19" s="122">
        <v>0.25457999999999997</v>
      </c>
      <c r="O19" s="122">
        <v>1.1100000000000001E-3</v>
      </c>
      <c r="P19" s="122">
        <v>2412.36</v>
      </c>
      <c r="Q19" s="122">
        <v>0.89600000000000002</v>
      </c>
      <c r="R19" s="122">
        <v>6.0000000000000001E-3</v>
      </c>
      <c r="S19" s="122">
        <v>0.54700000000000004</v>
      </c>
      <c r="T19" s="122">
        <v>0.40799999999999997</v>
      </c>
      <c r="U19" s="124" t="s">
        <v>1464</v>
      </c>
      <c r="V19" s="122">
        <v>278.26</v>
      </c>
      <c r="W19" s="122">
        <v>0</v>
      </c>
      <c r="X19" s="122">
        <v>0</v>
      </c>
      <c r="Y19" s="122">
        <v>59.28</v>
      </c>
      <c r="Z19" s="122">
        <v>0.14299999999999999</v>
      </c>
      <c r="AA19" s="122">
        <v>0.44014999999999999</v>
      </c>
      <c r="AB19" s="122">
        <v>0.21679999999999999</v>
      </c>
      <c r="AC19" s="122">
        <v>11.27</v>
      </c>
      <c r="AD19" s="122">
        <v>0.63600000000000001</v>
      </c>
    </row>
    <row r="20" spans="1:30">
      <c r="A20" s="124" t="s">
        <v>793</v>
      </c>
      <c r="B20" s="122">
        <v>2695</v>
      </c>
      <c r="C20" s="122">
        <v>9.3707499999999992</v>
      </c>
      <c r="D20" s="122">
        <v>0.21668999999999999</v>
      </c>
      <c r="E20" s="122">
        <v>0.41799999999999998</v>
      </c>
      <c r="F20" s="122">
        <v>0</v>
      </c>
      <c r="G20" s="122">
        <v>2.8250000000000001E-2</v>
      </c>
      <c r="H20" s="122">
        <v>3874.5642600000001</v>
      </c>
      <c r="I20" s="124" t="s">
        <v>1464</v>
      </c>
      <c r="J20" s="124" t="s">
        <v>1464</v>
      </c>
      <c r="K20" s="122">
        <v>0.29601</v>
      </c>
      <c r="L20" s="122">
        <v>21.11581</v>
      </c>
      <c r="M20" s="124" t="s">
        <v>1464</v>
      </c>
      <c r="N20" s="122">
        <v>0.25457999999999997</v>
      </c>
      <c r="O20" s="122">
        <v>1.1100000000000001E-3</v>
      </c>
      <c r="P20" s="122">
        <v>2412.36</v>
      </c>
      <c r="Q20" s="122">
        <v>0.89600000000000002</v>
      </c>
      <c r="R20" s="122">
        <v>6.0000000000000001E-3</v>
      </c>
      <c r="S20" s="122">
        <v>0.54700000000000004</v>
      </c>
      <c r="T20" s="122">
        <v>0.40799999999999997</v>
      </c>
      <c r="U20" s="124" t="s">
        <v>1464</v>
      </c>
      <c r="V20" s="122">
        <v>278.26</v>
      </c>
      <c r="W20" s="122">
        <v>0</v>
      </c>
      <c r="X20" s="122">
        <v>0</v>
      </c>
      <c r="Y20" s="122">
        <v>59.28</v>
      </c>
      <c r="Z20" s="122">
        <v>0.14299999999999999</v>
      </c>
      <c r="AA20" s="122">
        <v>0.44014999999999999</v>
      </c>
      <c r="AB20" s="122">
        <v>0.21679999999999999</v>
      </c>
      <c r="AC20" s="122">
        <v>11.27</v>
      </c>
      <c r="AD20" s="122">
        <v>0.63600000000000001</v>
      </c>
    </row>
    <row r="21" spans="1:30">
      <c r="A21" s="124" t="s">
        <v>794</v>
      </c>
      <c r="B21" s="122">
        <v>2695</v>
      </c>
      <c r="C21" s="122">
        <v>9.32911</v>
      </c>
      <c r="D21" s="122">
        <v>0.22733999999999999</v>
      </c>
      <c r="E21" s="122">
        <v>0.41799999999999998</v>
      </c>
      <c r="F21" s="122">
        <v>0</v>
      </c>
      <c r="G21" s="122">
        <v>8.8400000000000006E-3</v>
      </c>
      <c r="H21" s="122">
        <v>3874.5423099999998</v>
      </c>
      <c r="I21" s="124" t="s">
        <v>1464</v>
      </c>
      <c r="J21" s="124" t="s">
        <v>1464</v>
      </c>
      <c r="K21" s="122">
        <v>0.29630000000000001</v>
      </c>
      <c r="L21" s="122">
        <v>21.061029999999999</v>
      </c>
      <c r="M21" s="124" t="s">
        <v>1464</v>
      </c>
      <c r="N21" s="122">
        <v>0.25974999999999998</v>
      </c>
      <c r="O21" s="122">
        <v>1.1100000000000001E-3</v>
      </c>
      <c r="P21" s="122">
        <v>2412.39</v>
      </c>
      <c r="Q21" s="122">
        <v>0.873</v>
      </c>
      <c r="R21" s="122">
        <v>6.0000000000000001E-3</v>
      </c>
      <c r="S21" s="122">
        <v>0.54700000000000004</v>
      </c>
      <c r="T21" s="122">
        <v>0.40699999999999997</v>
      </c>
      <c r="U21" s="124" t="s">
        <v>1464</v>
      </c>
      <c r="V21" s="122">
        <v>278.26100000000002</v>
      </c>
      <c r="W21" s="122">
        <v>0</v>
      </c>
      <c r="X21" s="122">
        <v>0</v>
      </c>
      <c r="Y21" s="122">
        <v>59.28</v>
      </c>
      <c r="Z21" s="122">
        <v>0.14000000000000001</v>
      </c>
      <c r="AA21" s="122">
        <v>0.44159999999999999</v>
      </c>
      <c r="AB21" s="122">
        <v>0.2097</v>
      </c>
      <c r="AC21" s="122">
        <v>11.32</v>
      </c>
      <c r="AD21" s="122">
        <v>0.63600000000000001</v>
      </c>
    </row>
    <row r="22" spans="1:30">
      <c r="A22" s="124" t="s">
        <v>795</v>
      </c>
      <c r="B22" s="122">
        <v>2695</v>
      </c>
      <c r="C22" s="122">
        <v>9.32911</v>
      </c>
      <c r="D22" s="122">
        <v>0.22733999999999999</v>
      </c>
      <c r="E22" s="122">
        <v>0.41799999999999998</v>
      </c>
      <c r="F22" s="122">
        <v>0</v>
      </c>
      <c r="G22" s="122">
        <v>8.8400000000000006E-3</v>
      </c>
      <c r="H22" s="122">
        <v>3874.5423099999998</v>
      </c>
      <c r="I22" s="124" t="s">
        <v>1464</v>
      </c>
      <c r="J22" s="124" t="s">
        <v>1464</v>
      </c>
      <c r="K22" s="122">
        <v>0.29630000000000001</v>
      </c>
      <c r="L22" s="122">
        <v>21.061029999999999</v>
      </c>
      <c r="M22" s="124" t="s">
        <v>1464</v>
      </c>
      <c r="N22" s="122">
        <v>0.25974999999999998</v>
      </c>
      <c r="O22" s="122">
        <v>1.1100000000000001E-3</v>
      </c>
      <c r="P22" s="122">
        <v>2412.39</v>
      </c>
      <c r="Q22" s="122">
        <v>0.873</v>
      </c>
      <c r="R22" s="122">
        <v>6.0000000000000001E-3</v>
      </c>
      <c r="S22" s="122">
        <v>0.54700000000000004</v>
      </c>
      <c r="T22" s="122">
        <v>0.40699999999999997</v>
      </c>
      <c r="U22" s="124" t="s">
        <v>1464</v>
      </c>
      <c r="V22" s="122">
        <v>278.26100000000002</v>
      </c>
      <c r="W22" s="122">
        <v>0</v>
      </c>
      <c r="X22" s="122">
        <v>0</v>
      </c>
      <c r="Y22" s="122">
        <v>59.28</v>
      </c>
      <c r="Z22" s="122">
        <v>0.14000000000000001</v>
      </c>
      <c r="AA22" s="122">
        <v>0.44159999999999999</v>
      </c>
      <c r="AB22" s="122">
        <v>0.2097</v>
      </c>
      <c r="AC22" s="122">
        <v>11.32</v>
      </c>
      <c r="AD22" s="122">
        <v>0.63600000000000001</v>
      </c>
    </row>
    <row r="23" spans="1:30">
      <c r="A23" s="124" t="s">
        <v>796</v>
      </c>
      <c r="B23" s="122">
        <v>2695</v>
      </c>
      <c r="C23" s="122">
        <v>9.2424599999999995</v>
      </c>
      <c r="D23" s="122">
        <v>0.25290000000000001</v>
      </c>
      <c r="E23" s="122">
        <v>0.41799999999999998</v>
      </c>
      <c r="F23" s="122">
        <v>0</v>
      </c>
      <c r="G23" s="122">
        <v>1E-3</v>
      </c>
      <c r="H23" s="122">
        <v>3874.52646</v>
      </c>
      <c r="I23" s="124" t="s">
        <v>1464</v>
      </c>
      <c r="J23" s="124" t="s">
        <v>1464</v>
      </c>
      <c r="K23" s="122">
        <v>0.29587999999999998</v>
      </c>
      <c r="L23" s="122">
        <v>21.0215</v>
      </c>
      <c r="M23" s="124" t="s">
        <v>1464</v>
      </c>
      <c r="N23" s="122">
        <v>0.23907</v>
      </c>
      <c r="O23" s="122">
        <v>1.1100000000000001E-3</v>
      </c>
      <c r="P23" s="124" t="s">
        <v>1464</v>
      </c>
      <c r="Q23" s="122">
        <v>0.90400000000000003</v>
      </c>
      <c r="R23" s="124" t="s">
        <v>1464</v>
      </c>
      <c r="S23" s="122">
        <v>0.54700000000000004</v>
      </c>
      <c r="T23" s="122">
        <v>0.40600000000000003</v>
      </c>
      <c r="U23" s="122">
        <v>109.53</v>
      </c>
      <c r="V23" s="122">
        <v>278.26299999999998</v>
      </c>
      <c r="W23" s="122">
        <v>0</v>
      </c>
      <c r="X23" s="122">
        <v>0</v>
      </c>
      <c r="Y23" s="122">
        <v>59.28</v>
      </c>
      <c r="Z23" s="122">
        <v>0.13800000000000001</v>
      </c>
      <c r="AA23" s="122">
        <v>0.44451000000000002</v>
      </c>
      <c r="AB23" s="122">
        <v>0.20469000000000001</v>
      </c>
      <c r="AC23" s="122">
        <v>11.38</v>
      </c>
      <c r="AD23" s="122">
        <v>0.63600000000000001</v>
      </c>
    </row>
    <row r="24" spans="1:30">
      <c r="A24" s="124" t="s">
        <v>797</v>
      </c>
      <c r="B24" s="122">
        <v>2695</v>
      </c>
      <c r="C24" s="122">
        <v>9.2424599999999995</v>
      </c>
      <c r="D24" s="122">
        <v>0.25290000000000001</v>
      </c>
      <c r="E24" s="122">
        <v>0.41799999999999998</v>
      </c>
      <c r="F24" s="122">
        <v>0</v>
      </c>
      <c r="G24" s="122">
        <v>1E-3</v>
      </c>
      <c r="H24" s="122">
        <v>3874.52646</v>
      </c>
      <c r="I24" s="124" t="s">
        <v>1464</v>
      </c>
      <c r="J24" s="124" t="s">
        <v>1464</v>
      </c>
      <c r="K24" s="122">
        <v>0.29587999999999998</v>
      </c>
      <c r="L24" s="122">
        <v>21.0215</v>
      </c>
      <c r="M24" s="124" t="s">
        <v>1464</v>
      </c>
      <c r="N24" s="122">
        <v>0.23907</v>
      </c>
      <c r="O24" s="122">
        <v>1.1100000000000001E-3</v>
      </c>
      <c r="P24" s="124" t="s">
        <v>1464</v>
      </c>
      <c r="Q24" s="122">
        <v>0.90400000000000003</v>
      </c>
      <c r="R24" s="124" t="s">
        <v>1464</v>
      </c>
      <c r="S24" s="122">
        <v>0.54700000000000004</v>
      </c>
      <c r="T24" s="122">
        <v>0.40600000000000003</v>
      </c>
      <c r="U24" s="122">
        <v>109.53</v>
      </c>
      <c r="V24" s="122">
        <v>278.26299999999998</v>
      </c>
      <c r="W24" s="122">
        <v>0</v>
      </c>
      <c r="X24" s="122">
        <v>0</v>
      </c>
      <c r="Y24" s="122">
        <v>59.28</v>
      </c>
      <c r="Z24" s="122">
        <v>0.13800000000000001</v>
      </c>
      <c r="AA24" s="122">
        <v>0.44451000000000002</v>
      </c>
      <c r="AB24" s="122">
        <v>0.20469000000000001</v>
      </c>
      <c r="AC24" s="122">
        <v>11.38</v>
      </c>
      <c r="AD24" s="122">
        <v>0.63600000000000001</v>
      </c>
    </row>
    <row r="25" spans="1:30">
      <c r="A25" s="124" t="s">
        <v>798</v>
      </c>
      <c r="B25" s="122">
        <v>2695</v>
      </c>
      <c r="C25" s="122">
        <v>9.2258999999999993</v>
      </c>
      <c r="D25" s="122">
        <v>0.25290000000000001</v>
      </c>
      <c r="E25" s="122">
        <v>0.41799999999999998</v>
      </c>
      <c r="F25" s="122">
        <v>0</v>
      </c>
      <c r="G25" s="122">
        <v>1.566E-2</v>
      </c>
      <c r="H25" s="122">
        <v>3874.5255499999998</v>
      </c>
      <c r="I25" s="124" t="s">
        <v>1464</v>
      </c>
      <c r="J25" s="124" t="s">
        <v>1464</v>
      </c>
      <c r="K25" s="122">
        <v>0.30492999999999998</v>
      </c>
      <c r="L25" s="122">
        <v>21.019210000000001</v>
      </c>
      <c r="M25" s="124" t="s">
        <v>1464</v>
      </c>
      <c r="N25" s="122">
        <v>0.19206999999999999</v>
      </c>
      <c r="O25" s="122">
        <v>1.1100000000000001E-3</v>
      </c>
      <c r="P25" s="124" t="s">
        <v>1464</v>
      </c>
      <c r="Q25" s="122">
        <v>0.95</v>
      </c>
      <c r="R25" s="124" t="s">
        <v>1464</v>
      </c>
      <c r="S25" s="122">
        <v>0.54600000000000004</v>
      </c>
      <c r="T25" s="122">
        <v>0.40500000000000003</v>
      </c>
      <c r="U25" s="124" t="s">
        <v>1464</v>
      </c>
      <c r="V25" s="122">
        <v>278.26400000000001</v>
      </c>
      <c r="W25" s="122">
        <v>0</v>
      </c>
      <c r="X25" s="122">
        <v>0</v>
      </c>
      <c r="Y25" s="122">
        <v>59.28</v>
      </c>
      <c r="Z25" s="122">
        <v>0.14299999999999999</v>
      </c>
      <c r="AA25" s="122">
        <v>0.43725000000000003</v>
      </c>
      <c r="AB25" s="122">
        <v>0.20769000000000001</v>
      </c>
      <c r="AC25" s="122">
        <v>11.41</v>
      </c>
      <c r="AD25" s="122">
        <v>0.63600000000000001</v>
      </c>
    </row>
    <row r="26" spans="1:30">
      <c r="A26" s="124" t="s">
        <v>799</v>
      </c>
      <c r="B26" s="122">
        <v>2695</v>
      </c>
      <c r="C26" s="122">
        <v>9.2258999999999993</v>
      </c>
      <c r="D26" s="122">
        <v>0.25290000000000001</v>
      </c>
      <c r="E26" s="122">
        <v>0.41799999999999998</v>
      </c>
      <c r="F26" s="122">
        <v>0</v>
      </c>
      <c r="G26" s="122">
        <v>1.566E-2</v>
      </c>
      <c r="H26" s="122">
        <v>3874.5255499999998</v>
      </c>
      <c r="I26" s="124" t="s">
        <v>1464</v>
      </c>
      <c r="J26" s="124" t="s">
        <v>1464</v>
      </c>
      <c r="K26" s="122">
        <v>0.30492999999999998</v>
      </c>
      <c r="L26" s="122">
        <v>21.019210000000001</v>
      </c>
      <c r="M26" s="124" t="s">
        <v>1464</v>
      </c>
      <c r="N26" s="122">
        <v>0.19206999999999999</v>
      </c>
      <c r="O26" s="122">
        <v>1.1100000000000001E-3</v>
      </c>
      <c r="P26" s="124" t="s">
        <v>1464</v>
      </c>
      <c r="Q26" s="122">
        <v>0.95</v>
      </c>
      <c r="R26" s="124" t="s">
        <v>1464</v>
      </c>
      <c r="S26" s="122">
        <v>0.54600000000000004</v>
      </c>
      <c r="T26" s="122">
        <v>0.40500000000000003</v>
      </c>
      <c r="U26" s="124" t="s">
        <v>1464</v>
      </c>
      <c r="V26" s="122">
        <v>278.26400000000001</v>
      </c>
      <c r="W26" s="122">
        <v>0</v>
      </c>
      <c r="X26" s="122">
        <v>0</v>
      </c>
      <c r="Y26" s="122">
        <v>59.28</v>
      </c>
      <c r="Z26" s="122">
        <v>0.14299999999999999</v>
      </c>
      <c r="AA26" s="122">
        <v>0.43725000000000003</v>
      </c>
      <c r="AB26" s="122">
        <v>0.20769000000000001</v>
      </c>
      <c r="AC26" s="122">
        <v>11.41</v>
      </c>
      <c r="AD26" s="122">
        <v>0.63600000000000001</v>
      </c>
    </row>
    <row r="27" spans="1:30">
      <c r="A27" s="124" t="s">
        <v>800</v>
      </c>
      <c r="B27" s="122">
        <v>2695</v>
      </c>
      <c r="C27" s="122">
        <v>9.1720900000000007</v>
      </c>
      <c r="D27" s="122">
        <v>0.24437999999999999</v>
      </c>
      <c r="E27" s="122">
        <v>0.41799999999999998</v>
      </c>
      <c r="F27" s="122">
        <v>0</v>
      </c>
      <c r="G27" s="122">
        <v>1E-3</v>
      </c>
      <c r="H27" s="122">
        <v>3874.5081799999998</v>
      </c>
      <c r="I27" s="124" t="s">
        <v>1464</v>
      </c>
      <c r="J27" s="124" t="s">
        <v>1464</v>
      </c>
      <c r="K27" s="122">
        <v>0.29643999999999998</v>
      </c>
      <c r="L27" s="122">
        <v>20.975899999999999</v>
      </c>
      <c r="M27" s="122">
        <v>384.25045999999998</v>
      </c>
      <c r="N27" s="122">
        <v>0.18793000000000001</v>
      </c>
      <c r="O27" s="122">
        <v>1.23E-3</v>
      </c>
      <c r="P27" s="124" t="s">
        <v>1464</v>
      </c>
      <c r="Q27" s="124" t="s">
        <v>1464</v>
      </c>
      <c r="R27" s="124" t="s">
        <v>1464</v>
      </c>
      <c r="S27" s="122">
        <v>0.54600000000000004</v>
      </c>
      <c r="T27" s="122">
        <v>0.40600000000000003</v>
      </c>
      <c r="U27" s="124" t="s">
        <v>1464</v>
      </c>
      <c r="V27" s="122">
        <v>278.26499999999999</v>
      </c>
      <c r="W27" s="122">
        <v>0</v>
      </c>
      <c r="X27" s="122">
        <v>0</v>
      </c>
      <c r="Y27" s="122">
        <v>59.28</v>
      </c>
      <c r="Z27" s="122">
        <v>0.14899999999999999</v>
      </c>
      <c r="AA27" s="122">
        <v>0.39373000000000002</v>
      </c>
      <c r="AB27" s="122">
        <v>0.21374000000000001</v>
      </c>
      <c r="AC27" s="122">
        <v>11.39</v>
      </c>
      <c r="AD27" s="122">
        <v>0.63600000000000001</v>
      </c>
    </row>
    <row r="28" spans="1:30">
      <c r="A28" s="124" t="s">
        <v>801</v>
      </c>
      <c r="B28" s="122">
        <v>2695</v>
      </c>
      <c r="C28" s="122">
        <v>9.1720900000000007</v>
      </c>
      <c r="D28" s="122">
        <v>0.24437999999999999</v>
      </c>
      <c r="E28" s="122">
        <v>0.41799999999999998</v>
      </c>
      <c r="F28" s="122">
        <v>0</v>
      </c>
      <c r="G28" s="122">
        <v>1E-3</v>
      </c>
      <c r="H28" s="122">
        <v>3874.5081799999998</v>
      </c>
      <c r="I28" s="124" t="s">
        <v>1464</v>
      </c>
      <c r="J28" s="124" t="s">
        <v>1464</v>
      </c>
      <c r="K28" s="122">
        <v>0.29643999999999998</v>
      </c>
      <c r="L28" s="122">
        <v>20.975899999999999</v>
      </c>
      <c r="M28" s="122">
        <v>384.25045999999998</v>
      </c>
      <c r="N28" s="122">
        <v>0.18793000000000001</v>
      </c>
      <c r="O28" s="122">
        <v>1.23E-3</v>
      </c>
      <c r="P28" s="124" t="s">
        <v>1464</v>
      </c>
      <c r="Q28" s="124" t="s">
        <v>1464</v>
      </c>
      <c r="R28" s="124" t="s">
        <v>1464</v>
      </c>
      <c r="S28" s="122">
        <v>0.54600000000000004</v>
      </c>
      <c r="T28" s="122">
        <v>0.40600000000000003</v>
      </c>
      <c r="U28" s="124" t="s">
        <v>1464</v>
      </c>
      <c r="V28" s="122">
        <v>278.26499999999999</v>
      </c>
      <c r="W28" s="122">
        <v>0</v>
      </c>
      <c r="X28" s="122">
        <v>0</v>
      </c>
      <c r="Y28" s="122">
        <v>59.28</v>
      </c>
      <c r="Z28" s="122">
        <v>0.14899999999999999</v>
      </c>
      <c r="AA28" s="122">
        <v>0.39373000000000002</v>
      </c>
      <c r="AB28" s="122">
        <v>0.21374000000000001</v>
      </c>
      <c r="AC28" s="122">
        <v>11.39</v>
      </c>
      <c r="AD28" s="122">
        <v>0.63600000000000001</v>
      </c>
    </row>
    <row r="29" spans="1:30">
      <c r="A29" s="124" t="s">
        <v>802</v>
      </c>
      <c r="B29" s="122">
        <v>2695</v>
      </c>
      <c r="C29" s="122">
        <v>9.1353600000000004</v>
      </c>
      <c r="D29" s="122">
        <v>0.24651000000000001</v>
      </c>
      <c r="E29" s="122">
        <v>0.41799999999999998</v>
      </c>
      <c r="F29" s="122">
        <v>0</v>
      </c>
      <c r="G29" s="122">
        <v>1E-3</v>
      </c>
      <c r="H29" s="122">
        <v>3874.4993399999998</v>
      </c>
      <c r="I29" s="124" t="s">
        <v>1464</v>
      </c>
      <c r="J29" s="124" t="s">
        <v>1464</v>
      </c>
      <c r="K29" s="122">
        <v>0.29676000000000002</v>
      </c>
      <c r="L29" s="122">
        <v>20.953869999999998</v>
      </c>
      <c r="M29" s="124" t="s">
        <v>1464</v>
      </c>
      <c r="N29" s="122">
        <v>0.17965</v>
      </c>
      <c r="O29" s="122">
        <v>1.1100000000000001E-3</v>
      </c>
      <c r="P29" s="124" t="s">
        <v>1464</v>
      </c>
      <c r="Q29" s="124" t="s">
        <v>1464</v>
      </c>
      <c r="R29" s="124" t="s">
        <v>1464</v>
      </c>
      <c r="S29" s="122">
        <v>0.54600000000000004</v>
      </c>
      <c r="T29" s="122">
        <v>0.40500000000000003</v>
      </c>
      <c r="U29" s="124" t="s">
        <v>1464</v>
      </c>
      <c r="V29" s="122">
        <v>278.26799999999997</v>
      </c>
      <c r="W29" s="122">
        <v>0</v>
      </c>
      <c r="X29" s="122">
        <v>0</v>
      </c>
      <c r="Y29" s="122">
        <v>59.28</v>
      </c>
      <c r="Z29" s="122">
        <v>0.14799999999999999</v>
      </c>
      <c r="AA29" s="122">
        <v>0.38212000000000002</v>
      </c>
      <c r="AB29" s="122">
        <v>0.19292999999999999</v>
      </c>
      <c r="AC29" s="122">
        <v>11.38</v>
      </c>
      <c r="AD29" s="122">
        <v>0.63600000000000001</v>
      </c>
    </row>
    <row r="30" spans="1:30">
      <c r="A30" s="124" t="s">
        <v>803</v>
      </c>
      <c r="B30" s="122">
        <v>2695</v>
      </c>
      <c r="C30" s="122">
        <v>9.1353600000000004</v>
      </c>
      <c r="D30" s="122">
        <v>0.24651000000000001</v>
      </c>
      <c r="E30" s="122">
        <v>0.41799999999999998</v>
      </c>
      <c r="F30" s="122">
        <v>0</v>
      </c>
      <c r="G30" s="122">
        <v>1E-3</v>
      </c>
      <c r="H30" s="122">
        <v>3874.4993399999998</v>
      </c>
      <c r="I30" s="124" t="s">
        <v>1464</v>
      </c>
      <c r="J30" s="124" t="s">
        <v>1464</v>
      </c>
      <c r="K30" s="122">
        <v>0.29676000000000002</v>
      </c>
      <c r="L30" s="122">
        <v>20.953869999999998</v>
      </c>
      <c r="M30" s="124" t="s">
        <v>1464</v>
      </c>
      <c r="N30" s="122">
        <v>0.17965</v>
      </c>
      <c r="O30" s="122">
        <v>1.1100000000000001E-3</v>
      </c>
      <c r="P30" s="124" t="s">
        <v>1464</v>
      </c>
      <c r="Q30" s="124" t="s">
        <v>1464</v>
      </c>
      <c r="R30" s="124" t="s">
        <v>1464</v>
      </c>
      <c r="S30" s="122">
        <v>0.54600000000000004</v>
      </c>
      <c r="T30" s="122">
        <v>0.40500000000000003</v>
      </c>
      <c r="U30" s="124" t="s">
        <v>1464</v>
      </c>
      <c r="V30" s="122">
        <v>278.26799999999997</v>
      </c>
      <c r="W30" s="122">
        <v>0</v>
      </c>
      <c r="X30" s="122">
        <v>0</v>
      </c>
      <c r="Y30" s="122">
        <v>59.28</v>
      </c>
      <c r="Z30" s="122">
        <v>0.14799999999999999</v>
      </c>
      <c r="AA30" s="122">
        <v>0.38212000000000002</v>
      </c>
      <c r="AB30" s="122">
        <v>0.19292999999999999</v>
      </c>
      <c r="AC30" s="122">
        <v>11.38</v>
      </c>
      <c r="AD30" s="122">
        <v>0.63600000000000001</v>
      </c>
    </row>
    <row r="31" spans="1:30">
      <c r="A31" s="124" t="s">
        <v>804</v>
      </c>
      <c r="B31" s="122">
        <v>2695</v>
      </c>
      <c r="C31" s="122">
        <v>9.1129499999999997</v>
      </c>
      <c r="D31" s="122">
        <v>0.20391000000000001</v>
      </c>
      <c r="E31" s="122">
        <v>0.41799999999999998</v>
      </c>
      <c r="F31" s="122">
        <v>0</v>
      </c>
      <c r="G31" s="122">
        <v>1E-3</v>
      </c>
      <c r="H31" s="122">
        <v>3874.4856199999999</v>
      </c>
      <c r="I31" s="124" t="s">
        <v>1464</v>
      </c>
      <c r="J31" s="124" t="s">
        <v>1464</v>
      </c>
      <c r="K31" s="122">
        <v>0.29642000000000002</v>
      </c>
      <c r="L31" s="122">
        <v>20.919699999999999</v>
      </c>
      <c r="M31" s="124" t="s">
        <v>1464</v>
      </c>
      <c r="N31" s="122">
        <v>0.17965</v>
      </c>
      <c r="O31" s="122">
        <v>1.1100000000000001E-3</v>
      </c>
      <c r="P31" s="124" t="s">
        <v>1464</v>
      </c>
      <c r="Q31" s="124" t="s">
        <v>1464</v>
      </c>
      <c r="R31" s="124" t="s">
        <v>1464</v>
      </c>
      <c r="S31" s="122">
        <v>0.54500000000000004</v>
      </c>
      <c r="T31" s="122">
        <v>0.40799999999999997</v>
      </c>
      <c r="U31" s="124" t="s">
        <v>1464</v>
      </c>
      <c r="V31" s="122">
        <v>278.27199999999999</v>
      </c>
      <c r="W31" s="122">
        <v>0</v>
      </c>
      <c r="X31" s="122">
        <v>0</v>
      </c>
      <c r="Y31" s="122">
        <v>59.28</v>
      </c>
      <c r="Z31" s="122">
        <v>9.1999999999999998E-2</v>
      </c>
      <c r="AA31" s="122">
        <v>0.38067000000000001</v>
      </c>
      <c r="AB31" s="122">
        <v>0.17976</v>
      </c>
      <c r="AC31" s="122">
        <v>11.32</v>
      </c>
      <c r="AD31" s="122">
        <v>0.63600000000000001</v>
      </c>
    </row>
    <row r="32" spans="1:30">
      <c r="A32" s="124" t="s">
        <v>805</v>
      </c>
      <c r="B32" s="122">
        <v>2695</v>
      </c>
      <c r="C32" s="122">
        <v>9.1129499999999997</v>
      </c>
      <c r="D32" s="122">
        <v>0.20391000000000001</v>
      </c>
      <c r="E32" s="122">
        <v>0.41799999999999998</v>
      </c>
      <c r="F32" s="122">
        <v>0</v>
      </c>
      <c r="G32" s="122">
        <v>1E-3</v>
      </c>
      <c r="H32" s="122">
        <v>3874.4856199999999</v>
      </c>
      <c r="I32" s="124" t="s">
        <v>1464</v>
      </c>
      <c r="J32" s="124" t="s">
        <v>1464</v>
      </c>
      <c r="K32" s="122">
        <v>0.29642000000000002</v>
      </c>
      <c r="L32" s="122">
        <v>20.919699999999999</v>
      </c>
      <c r="M32" s="124" t="s">
        <v>1464</v>
      </c>
      <c r="N32" s="122">
        <v>0.17965</v>
      </c>
      <c r="O32" s="122">
        <v>1.1100000000000001E-3</v>
      </c>
      <c r="P32" s="124" t="s">
        <v>1464</v>
      </c>
      <c r="Q32" s="124" t="s">
        <v>1464</v>
      </c>
      <c r="R32" s="124" t="s">
        <v>1464</v>
      </c>
      <c r="S32" s="122">
        <v>0.54500000000000004</v>
      </c>
      <c r="T32" s="122">
        <v>0.40799999999999997</v>
      </c>
      <c r="U32" s="124" t="s">
        <v>1464</v>
      </c>
      <c r="V32" s="122">
        <v>278.27199999999999</v>
      </c>
      <c r="W32" s="122">
        <v>0</v>
      </c>
      <c r="X32" s="122">
        <v>0</v>
      </c>
      <c r="Y32" s="122">
        <v>59.28</v>
      </c>
      <c r="Z32" s="122">
        <v>9.1999999999999998E-2</v>
      </c>
      <c r="AA32" s="122">
        <v>0.38067000000000001</v>
      </c>
      <c r="AB32" s="122">
        <v>0.17976</v>
      </c>
      <c r="AC32" s="122">
        <v>11.32</v>
      </c>
      <c r="AD32" s="122">
        <v>0.63600000000000001</v>
      </c>
    </row>
    <row r="33" spans="1:30">
      <c r="A33" s="124" t="s">
        <v>806</v>
      </c>
      <c r="B33" s="122">
        <v>2695</v>
      </c>
      <c r="C33" s="122">
        <v>9.1054099999999991</v>
      </c>
      <c r="D33" s="122">
        <v>0.17954999999999999</v>
      </c>
      <c r="E33" s="122">
        <v>0.41799999999999998</v>
      </c>
      <c r="F33" s="122">
        <v>0</v>
      </c>
      <c r="G33" s="122">
        <v>1E-3</v>
      </c>
      <c r="H33" s="122">
        <v>3874.4673299999999</v>
      </c>
      <c r="I33" s="124" t="s">
        <v>1464</v>
      </c>
      <c r="J33" s="124" t="s">
        <v>1464</v>
      </c>
      <c r="K33" s="122">
        <v>0.29698000000000002</v>
      </c>
      <c r="L33" s="122">
        <v>20.87415</v>
      </c>
      <c r="M33" s="124" t="s">
        <v>1464</v>
      </c>
      <c r="N33" s="122">
        <v>0.18379000000000001</v>
      </c>
      <c r="O33" s="122">
        <v>1.1100000000000001E-3</v>
      </c>
      <c r="P33" s="124" t="s">
        <v>1464</v>
      </c>
      <c r="Q33" s="124" t="s">
        <v>1464</v>
      </c>
      <c r="R33" s="124" t="s">
        <v>1464</v>
      </c>
      <c r="S33" s="122">
        <v>0.54500000000000004</v>
      </c>
      <c r="T33" s="122">
        <v>0.40400000000000003</v>
      </c>
      <c r="U33" s="124" t="s">
        <v>1464</v>
      </c>
      <c r="V33" s="122">
        <v>278.27499999999998</v>
      </c>
      <c r="W33" s="122">
        <v>0</v>
      </c>
      <c r="X33" s="122">
        <v>0</v>
      </c>
      <c r="Y33" s="122">
        <v>59.28</v>
      </c>
      <c r="Z33" s="122">
        <v>9.0999999999999998E-2</v>
      </c>
      <c r="AA33" s="122">
        <v>0.35891000000000001</v>
      </c>
      <c r="AB33" s="122">
        <v>0.18160999999999999</v>
      </c>
      <c r="AC33" s="122">
        <v>11.27</v>
      </c>
      <c r="AD33" s="122">
        <v>0.63600000000000001</v>
      </c>
    </row>
    <row r="34" spans="1:30">
      <c r="A34" s="124" t="s">
        <v>807</v>
      </c>
      <c r="B34" s="122">
        <v>2695</v>
      </c>
      <c r="C34" s="122">
        <v>9.1054099999999991</v>
      </c>
      <c r="D34" s="122">
        <v>0.17954999999999999</v>
      </c>
      <c r="E34" s="122">
        <v>0.41799999999999998</v>
      </c>
      <c r="F34" s="122">
        <v>0</v>
      </c>
      <c r="G34" s="122">
        <v>1E-3</v>
      </c>
      <c r="H34" s="122">
        <v>3874.4673299999999</v>
      </c>
      <c r="I34" s="124" t="s">
        <v>1464</v>
      </c>
      <c r="J34" s="124" t="s">
        <v>1464</v>
      </c>
      <c r="K34" s="122">
        <v>0.29698000000000002</v>
      </c>
      <c r="L34" s="122">
        <v>20.87415</v>
      </c>
      <c r="M34" s="124" t="s">
        <v>1464</v>
      </c>
      <c r="N34" s="122">
        <v>0.18379000000000001</v>
      </c>
      <c r="O34" s="122">
        <v>1.1100000000000001E-3</v>
      </c>
      <c r="P34" s="124" t="s">
        <v>1464</v>
      </c>
      <c r="Q34" s="124" t="s">
        <v>1464</v>
      </c>
      <c r="R34" s="124" t="s">
        <v>1464</v>
      </c>
      <c r="S34" s="122">
        <v>0.54500000000000004</v>
      </c>
      <c r="T34" s="122">
        <v>0.40400000000000003</v>
      </c>
      <c r="U34" s="124" t="s">
        <v>1464</v>
      </c>
      <c r="V34" s="122">
        <v>278.27499999999998</v>
      </c>
      <c r="W34" s="122">
        <v>0</v>
      </c>
      <c r="X34" s="122">
        <v>0</v>
      </c>
      <c r="Y34" s="122">
        <v>59.28</v>
      </c>
      <c r="Z34" s="122">
        <v>9.0999999999999998E-2</v>
      </c>
      <c r="AA34" s="122">
        <v>0.35891000000000001</v>
      </c>
      <c r="AB34" s="122">
        <v>0.18160999999999999</v>
      </c>
      <c r="AC34" s="122">
        <v>11.27</v>
      </c>
      <c r="AD34" s="122">
        <v>0.63600000000000001</v>
      </c>
    </row>
    <row r="35" spans="1:30">
      <c r="A35" s="124" t="s">
        <v>808</v>
      </c>
      <c r="B35" s="122">
        <v>2695</v>
      </c>
      <c r="C35" s="122">
        <v>9.1117699999999999</v>
      </c>
      <c r="D35" s="122">
        <v>0.12852</v>
      </c>
      <c r="E35" s="122">
        <v>0.41799999999999998</v>
      </c>
      <c r="F35" s="122">
        <v>0</v>
      </c>
      <c r="G35" s="122">
        <v>2.33E-3</v>
      </c>
      <c r="H35" s="122">
        <v>3874.4597100000001</v>
      </c>
      <c r="I35" s="124" t="s">
        <v>1464</v>
      </c>
      <c r="J35" s="124" t="s">
        <v>1464</v>
      </c>
      <c r="K35" s="122">
        <v>0.29781999999999997</v>
      </c>
      <c r="L35" s="122">
        <v>20.855180000000001</v>
      </c>
      <c r="M35" s="124" t="s">
        <v>1464</v>
      </c>
      <c r="N35" s="122">
        <v>0.18793000000000001</v>
      </c>
      <c r="O35" s="122">
        <v>1.1100000000000001E-3</v>
      </c>
      <c r="P35" s="124" t="s">
        <v>1464</v>
      </c>
      <c r="Q35" s="124" t="s">
        <v>1464</v>
      </c>
      <c r="R35" s="124" t="s">
        <v>1464</v>
      </c>
      <c r="S35" s="122">
        <v>0.54400000000000004</v>
      </c>
      <c r="T35" s="122">
        <v>0.40500000000000003</v>
      </c>
      <c r="U35" s="124" t="s">
        <v>1464</v>
      </c>
      <c r="V35" s="122">
        <v>278.279</v>
      </c>
      <c r="W35" s="122">
        <v>0</v>
      </c>
      <c r="X35" s="122">
        <v>0</v>
      </c>
      <c r="Y35" s="122">
        <v>59.28</v>
      </c>
      <c r="Z35" s="122">
        <v>0.104</v>
      </c>
      <c r="AA35" s="122">
        <v>0.35599999999999998</v>
      </c>
      <c r="AB35" s="122">
        <v>0.17430000000000001</v>
      </c>
      <c r="AC35" s="122">
        <v>11.24</v>
      </c>
      <c r="AD35" s="122">
        <v>0.63600000000000001</v>
      </c>
    </row>
    <row r="36" spans="1:30">
      <c r="A36" s="124" t="s">
        <v>809</v>
      </c>
      <c r="B36" s="122">
        <v>2695</v>
      </c>
      <c r="C36" s="122">
        <v>9.1117699999999999</v>
      </c>
      <c r="D36" s="122">
        <v>0.12852</v>
      </c>
      <c r="E36" s="122">
        <v>0.41799999999999998</v>
      </c>
      <c r="F36" s="122">
        <v>0</v>
      </c>
      <c r="G36" s="122">
        <v>2.33E-3</v>
      </c>
      <c r="H36" s="122">
        <v>3874.4597100000001</v>
      </c>
      <c r="I36" s="124" t="s">
        <v>1464</v>
      </c>
      <c r="J36" s="124" t="s">
        <v>1464</v>
      </c>
      <c r="K36" s="122">
        <v>0.29781999999999997</v>
      </c>
      <c r="L36" s="122">
        <v>20.855180000000001</v>
      </c>
      <c r="M36" s="124" t="s">
        <v>1464</v>
      </c>
      <c r="N36" s="122">
        <v>0.18793000000000001</v>
      </c>
      <c r="O36" s="122">
        <v>1.1100000000000001E-3</v>
      </c>
      <c r="P36" s="124" t="s">
        <v>1464</v>
      </c>
      <c r="Q36" s="124" t="s">
        <v>1464</v>
      </c>
      <c r="R36" s="124" t="s">
        <v>1464</v>
      </c>
      <c r="S36" s="122">
        <v>0.54400000000000004</v>
      </c>
      <c r="T36" s="122">
        <v>0.40500000000000003</v>
      </c>
      <c r="U36" s="124" t="s">
        <v>1464</v>
      </c>
      <c r="V36" s="122">
        <v>278.279</v>
      </c>
      <c r="W36" s="122">
        <v>0</v>
      </c>
      <c r="X36" s="122">
        <v>0</v>
      </c>
      <c r="Y36" s="122">
        <v>59.28</v>
      </c>
      <c r="Z36" s="122">
        <v>0.104</v>
      </c>
      <c r="AA36" s="122">
        <v>0.35599999999999998</v>
      </c>
      <c r="AB36" s="122">
        <v>0.17430000000000001</v>
      </c>
      <c r="AC36" s="122">
        <v>11.24</v>
      </c>
      <c r="AD36" s="122">
        <v>0.63600000000000001</v>
      </c>
    </row>
    <row r="37" spans="1:30">
      <c r="A37" s="124" t="s">
        <v>810</v>
      </c>
      <c r="B37" s="122">
        <v>2695</v>
      </c>
      <c r="C37" s="122">
        <v>9.1396099999999993</v>
      </c>
      <c r="D37" s="122">
        <v>9.8280000000000006E-2</v>
      </c>
      <c r="E37" s="122">
        <v>0.41799999999999998</v>
      </c>
      <c r="F37" s="122">
        <v>0</v>
      </c>
      <c r="G37" s="122">
        <v>1E-3</v>
      </c>
      <c r="H37" s="122">
        <v>3874.44661</v>
      </c>
      <c r="I37" s="124" t="s">
        <v>1464</v>
      </c>
      <c r="J37" s="124" t="s">
        <v>1464</v>
      </c>
      <c r="K37" s="122">
        <v>0.29737999999999998</v>
      </c>
      <c r="L37" s="122">
        <v>20.822569999999999</v>
      </c>
      <c r="M37" s="124" t="s">
        <v>1464</v>
      </c>
      <c r="N37" s="122">
        <v>0.19206999999999999</v>
      </c>
      <c r="O37" s="122">
        <v>1.1100000000000001E-3</v>
      </c>
      <c r="P37" s="124" t="s">
        <v>1464</v>
      </c>
      <c r="Q37" s="124" t="s">
        <v>1464</v>
      </c>
      <c r="R37" s="124" t="s">
        <v>1464</v>
      </c>
      <c r="S37" s="122">
        <v>0.54400000000000004</v>
      </c>
      <c r="T37" s="122">
        <v>0.42399999999999999</v>
      </c>
      <c r="U37" s="124" t="s">
        <v>1464</v>
      </c>
      <c r="V37" s="122">
        <v>278.28199999999998</v>
      </c>
      <c r="W37" s="122">
        <v>0</v>
      </c>
      <c r="X37" s="122">
        <v>0</v>
      </c>
      <c r="Y37" s="122">
        <v>59.28</v>
      </c>
      <c r="Z37" s="122">
        <v>0.12</v>
      </c>
      <c r="AA37" s="122">
        <v>0.35020000000000001</v>
      </c>
      <c r="AB37" s="122">
        <v>0.24312</v>
      </c>
      <c r="AC37" s="122">
        <v>11.41</v>
      </c>
      <c r="AD37" s="122">
        <v>0.63600000000000001</v>
      </c>
    </row>
    <row r="38" spans="1:30">
      <c r="A38" s="124" t="s">
        <v>811</v>
      </c>
      <c r="B38" s="122">
        <v>2695</v>
      </c>
      <c r="C38" s="122">
        <v>9.1396099999999993</v>
      </c>
      <c r="D38" s="122">
        <v>9.8280000000000006E-2</v>
      </c>
      <c r="E38" s="122">
        <v>0.41799999999999998</v>
      </c>
      <c r="F38" s="122">
        <v>0</v>
      </c>
      <c r="G38" s="122">
        <v>1E-3</v>
      </c>
      <c r="H38" s="122">
        <v>3874.44661</v>
      </c>
      <c r="I38" s="124" t="s">
        <v>1464</v>
      </c>
      <c r="J38" s="124" t="s">
        <v>1464</v>
      </c>
      <c r="K38" s="122">
        <v>0.29737999999999998</v>
      </c>
      <c r="L38" s="122">
        <v>20.822569999999999</v>
      </c>
      <c r="M38" s="124" t="s">
        <v>1464</v>
      </c>
      <c r="N38" s="122">
        <v>0.19206999999999999</v>
      </c>
      <c r="O38" s="122">
        <v>1.1100000000000001E-3</v>
      </c>
      <c r="P38" s="124" t="s">
        <v>1464</v>
      </c>
      <c r="Q38" s="124" t="s">
        <v>1464</v>
      </c>
      <c r="R38" s="124" t="s">
        <v>1464</v>
      </c>
      <c r="S38" s="122">
        <v>0.54400000000000004</v>
      </c>
      <c r="T38" s="122">
        <v>0.42399999999999999</v>
      </c>
      <c r="U38" s="124" t="s">
        <v>1464</v>
      </c>
      <c r="V38" s="122">
        <v>278.28199999999998</v>
      </c>
      <c r="W38" s="122">
        <v>0</v>
      </c>
      <c r="X38" s="122">
        <v>0</v>
      </c>
      <c r="Y38" s="122">
        <v>59.28</v>
      </c>
      <c r="Z38" s="122">
        <v>0.12</v>
      </c>
      <c r="AA38" s="122">
        <v>0.35020000000000001</v>
      </c>
      <c r="AB38" s="122">
        <v>0.24312</v>
      </c>
      <c r="AC38" s="122">
        <v>11.41</v>
      </c>
      <c r="AD38" s="122">
        <v>0.63600000000000001</v>
      </c>
    </row>
    <row r="39" spans="1:30">
      <c r="A39" s="124" t="s">
        <v>812</v>
      </c>
      <c r="B39" s="122">
        <v>2695</v>
      </c>
      <c r="C39" s="122">
        <v>9.1865500000000004</v>
      </c>
      <c r="D39" s="122">
        <v>0.10962</v>
      </c>
      <c r="E39" s="122">
        <v>0.41799999999999998</v>
      </c>
      <c r="F39" s="122">
        <v>0</v>
      </c>
      <c r="G39" s="122">
        <v>1.2710000000000001E-2</v>
      </c>
      <c r="H39" s="122">
        <v>3874.43777</v>
      </c>
      <c r="I39" s="124" t="s">
        <v>1464</v>
      </c>
      <c r="J39" s="124" t="s">
        <v>1464</v>
      </c>
      <c r="K39" s="122">
        <v>0.29676999999999998</v>
      </c>
      <c r="L39" s="122">
        <v>20.80058</v>
      </c>
      <c r="M39" s="124" t="s">
        <v>1464</v>
      </c>
      <c r="N39" s="122">
        <v>0.19661000000000001</v>
      </c>
      <c r="O39" s="122">
        <v>1.1100000000000001E-3</v>
      </c>
      <c r="P39" s="124" t="s">
        <v>1464</v>
      </c>
      <c r="Q39" s="124" t="s">
        <v>1464</v>
      </c>
      <c r="R39" s="124" t="s">
        <v>1464</v>
      </c>
      <c r="S39" s="122">
        <v>0.54200000000000004</v>
      </c>
      <c r="T39" s="122">
        <v>0.40799999999999997</v>
      </c>
      <c r="U39" s="124" t="s">
        <v>1464</v>
      </c>
      <c r="V39" s="122">
        <v>278.286</v>
      </c>
      <c r="W39" s="122">
        <v>0</v>
      </c>
      <c r="X39" s="122">
        <v>0</v>
      </c>
      <c r="Y39" s="122">
        <v>59.28</v>
      </c>
      <c r="Z39" s="122">
        <v>0.13800000000000001</v>
      </c>
      <c r="AA39" s="122">
        <v>0.30663000000000001</v>
      </c>
      <c r="AB39" s="122">
        <v>0.27439999999999998</v>
      </c>
      <c r="AC39" s="122">
        <v>11.51</v>
      </c>
      <c r="AD39" s="122">
        <v>0.63600000000000001</v>
      </c>
    </row>
    <row r="40" spans="1:30">
      <c r="A40" s="124" t="s">
        <v>813</v>
      </c>
      <c r="B40" s="122">
        <v>2695</v>
      </c>
      <c r="C40" s="122">
        <v>9.1865500000000004</v>
      </c>
      <c r="D40" s="122">
        <v>0.10962</v>
      </c>
      <c r="E40" s="122">
        <v>0.41799999999999998</v>
      </c>
      <c r="F40" s="122">
        <v>0</v>
      </c>
      <c r="G40" s="122">
        <v>1.2710000000000001E-2</v>
      </c>
      <c r="H40" s="122">
        <v>3874.43777</v>
      </c>
      <c r="I40" s="124" t="s">
        <v>1464</v>
      </c>
      <c r="J40" s="124" t="s">
        <v>1464</v>
      </c>
      <c r="K40" s="122">
        <v>0.29676999999999998</v>
      </c>
      <c r="L40" s="122">
        <v>20.80058</v>
      </c>
      <c r="M40" s="124" t="s">
        <v>1464</v>
      </c>
      <c r="N40" s="122">
        <v>0.19661000000000001</v>
      </c>
      <c r="O40" s="122">
        <v>1.1100000000000001E-3</v>
      </c>
      <c r="P40" s="124" t="s">
        <v>1464</v>
      </c>
      <c r="Q40" s="124" t="s">
        <v>1464</v>
      </c>
      <c r="R40" s="124" t="s">
        <v>1464</v>
      </c>
      <c r="S40" s="122">
        <v>0.54200000000000004</v>
      </c>
      <c r="T40" s="122">
        <v>0.40799999999999997</v>
      </c>
      <c r="U40" s="124" t="s">
        <v>1464</v>
      </c>
      <c r="V40" s="122">
        <v>278.286</v>
      </c>
      <c r="W40" s="122">
        <v>0</v>
      </c>
      <c r="X40" s="122">
        <v>0</v>
      </c>
      <c r="Y40" s="122">
        <v>59.28</v>
      </c>
      <c r="Z40" s="122">
        <v>0.13800000000000001</v>
      </c>
      <c r="AA40" s="122">
        <v>0.30663000000000001</v>
      </c>
      <c r="AB40" s="122">
        <v>0.27439999999999998</v>
      </c>
      <c r="AC40" s="122">
        <v>11.51</v>
      </c>
      <c r="AD40" s="122">
        <v>0.63600000000000001</v>
      </c>
    </row>
    <row r="41" spans="1:30">
      <c r="A41" s="124" t="s">
        <v>814</v>
      </c>
      <c r="B41" s="122">
        <v>2695</v>
      </c>
      <c r="C41" s="122">
        <v>9.2493800000000004</v>
      </c>
      <c r="D41" s="122">
        <v>0.11718000000000001</v>
      </c>
      <c r="E41" s="122">
        <v>0.41799999999999998</v>
      </c>
      <c r="F41" s="122">
        <v>0</v>
      </c>
      <c r="G41" s="122">
        <v>1E-3</v>
      </c>
      <c r="H41" s="122">
        <v>3874.4307600000002</v>
      </c>
      <c r="I41" s="124" t="s">
        <v>1464</v>
      </c>
      <c r="J41" s="124" t="s">
        <v>1464</v>
      </c>
      <c r="K41" s="122">
        <v>0.29686000000000001</v>
      </c>
      <c r="L41" s="122">
        <v>20.78314</v>
      </c>
      <c r="M41" s="124" t="s">
        <v>1464</v>
      </c>
      <c r="N41" s="122">
        <v>0.19661000000000001</v>
      </c>
      <c r="O41" s="122">
        <v>1.1100000000000001E-3</v>
      </c>
      <c r="P41" s="124" t="s">
        <v>1464</v>
      </c>
      <c r="Q41" s="124" t="s">
        <v>1464</v>
      </c>
      <c r="R41" s="124" t="s">
        <v>1464</v>
      </c>
      <c r="S41" s="122">
        <v>0.54200000000000004</v>
      </c>
      <c r="T41" s="122">
        <v>0.40699999999999997</v>
      </c>
      <c r="U41" s="124" t="s">
        <v>1464</v>
      </c>
      <c r="V41" s="122">
        <v>278.28899999999999</v>
      </c>
      <c r="W41" s="122">
        <v>0</v>
      </c>
      <c r="X41" s="122">
        <v>0</v>
      </c>
      <c r="Y41" s="122">
        <v>59.28</v>
      </c>
      <c r="Z41" s="122">
        <v>0.15</v>
      </c>
      <c r="AA41" s="122">
        <v>0.27505000000000002</v>
      </c>
      <c r="AB41" s="122">
        <v>0.28249999999999997</v>
      </c>
      <c r="AC41" s="122">
        <v>11.48</v>
      </c>
      <c r="AD41" s="122">
        <v>0.63600000000000001</v>
      </c>
    </row>
    <row r="42" spans="1:30">
      <c r="A42" s="124" t="s">
        <v>815</v>
      </c>
      <c r="B42" s="122">
        <v>2695</v>
      </c>
      <c r="C42" s="122">
        <v>9.2493800000000004</v>
      </c>
      <c r="D42" s="122">
        <v>0.11718000000000001</v>
      </c>
      <c r="E42" s="122">
        <v>0.41799999999999998</v>
      </c>
      <c r="F42" s="122">
        <v>0</v>
      </c>
      <c r="G42" s="122">
        <v>1E-3</v>
      </c>
      <c r="H42" s="122">
        <v>3874.4307600000002</v>
      </c>
      <c r="I42" s="124" t="s">
        <v>1464</v>
      </c>
      <c r="J42" s="124" t="s">
        <v>1464</v>
      </c>
      <c r="K42" s="122">
        <v>0.29686000000000001</v>
      </c>
      <c r="L42" s="122">
        <v>20.78314</v>
      </c>
      <c r="M42" s="124" t="s">
        <v>1464</v>
      </c>
      <c r="N42" s="122">
        <v>0.19661000000000001</v>
      </c>
      <c r="O42" s="122">
        <v>1.1100000000000001E-3</v>
      </c>
      <c r="P42" s="124" t="s">
        <v>1464</v>
      </c>
      <c r="Q42" s="124" t="s">
        <v>1464</v>
      </c>
      <c r="R42" s="124" t="s">
        <v>1464</v>
      </c>
      <c r="S42" s="122">
        <v>0.54200000000000004</v>
      </c>
      <c r="T42" s="122">
        <v>0.40699999999999997</v>
      </c>
      <c r="U42" s="124" t="s">
        <v>1464</v>
      </c>
      <c r="V42" s="122">
        <v>278.28899999999999</v>
      </c>
      <c r="W42" s="122">
        <v>0</v>
      </c>
      <c r="X42" s="122">
        <v>0</v>
      </c>
      <c r="Y42" s="122">
        <v>59.28</v>
      </c>
      <c r="Z42" s="122">
        <v>0.15</v>
      </c>
      <c r="AA42" s="122">
        <v>0.27505000000000002</v>
      </c>
      <c r="AB42" s="122">
        <v>0.28249999999999997</v>
      </c>
      <c r="AC42" s="122">
        <v>11.48</v>
      </c>
      <c r="AD42" s="122">
        <v>0.63600000000000001</v>
      </c>
    </row>
    <row r="43" spans="1:30">
      <c r="A43" s="124" t="s">
        <v>816</v>
      </c>
      <c r="B43" s="122">
        <v>2695</v>
      </c>
      <c r="C43" s="122">
        <v>9.3281899999999993</v>
      </c>
      <c r="D43" s="122">
        <v>0.10773000000000001</v>
      </c>
      <c r="E43" s="122">
        <v>0.41799999999999998</v>
      </c>
      <c r="F43" s="122">
        <v>0</v>
      </c>
      <c r="G43" s="122">
        <v>1E-3</v>
      </c>
      <c r="H43" s="122">
        <v>3874.4240500000001</v>
      </c>
      <c r="I43" s="124" t="s">
        <v>1464</v>
      </c>
      <c r="J43" s="124" t="s">
        <v>1464</v>
      </c>
      <c r="K43" s="122">
        <v>0.29713000000000001</v>
      </c>
      <c r="L43" s="122">
        <v>20.766470000000002</v>
      </c>
      <c r="M43" s="124" t="s">
        <v>1464</v>
      </c>
      <c r="N43" s="122">
        <v>0.19661000000000001</v>
      </c>
      <c r="O43" s="122">
        <v>1.1100000000000001E-3</v>
      </c>
      <c r="P43" s="124" t="s">
        <v>1464</v>
      </c>
      <c r="Q43" s="124" t="s">
        <v>1464</v>
      </c>
      <c r="R43" s="124" t="s">
        <v>1464</v>
      </c>
      <c r="S43" s="122">
        <v>0.54100000000000004</v>
      </c>
      <c r="T43" s="122">
        <v>0.40500000000000003</v>
      </c>
      <c r="U43" s="124" t="s">
        <v>1464</v>
      </c>
      <c r="V43" s="122">
        <v>278.29300000000001</v>
      </c>
      <c r="W43" s="122">
        <v>0</v>
      </c>
      <c r="X43" s="122">
        <v>0</v>
      </c>
      <c r="Y43" s="122">
        <v>59.28</v>
      </c>
      <c r="Z43" s="122">
        <v>0.14799999999999999</v>
      </c>
      <c r="AA43" s="122">
        <v>0.27388000000000001</v>
      </c>
      <c r="AB43" s="122">
        <v>0.26527000000000001</v>
      </c>
      <c r="AC43" s="122">
        <v>11.48</v>
      </c>
      <c r="AD43" s="122">
        <v>0.63600000000000001</v>
      </c>
    </row>
    <row r="44" spans="1:30">
      <c r="A44" s="124" t="s">
        <v>817</v>
      </c>
      <c r="B44" s="122">
        <v>2695</v>
      </c>
      <c r="C44" s="122">
        <v>9.3281899999999993</v>
      </c>
      <c r="D44" s="122">
        <v>0.10773000000000001</v>
      </c>
      <c r="E44" s="122">
        <v>0.41799999999999998</v>
      </c>
      <c r="F44" s="122">
        <v>0</v>
      </c>
      <c r="G44" s="122">
        <v>1E-3</v>
      </c>
      <c r="H44" s="122">
        <v>3874.4240500000001</v>
      </c>
      <c r="I44" s="124" t="s">
        <v>1464</v>
      </c>
      <c r="J44" s="124" t="s">
        <v>1464</v>
      </c>
      <c r="K44" s="122">
        <v>0.29713000000000001</v>
      </c>
      <c r="L44" s="122">
        <v>20.766470000000002</v>
      </c>
      <c r="M44" s="124" t="s">
        <v>1464</v>
      </c>
      <c r="N44" s="122">
        <v>0.19661000000000001</v>
      </c>
      <c r="O44" s="122">
        <v>1.1100000000000001E-3</v>
      </c>
      <c r="P44" s="124" t="s">
        <v>1464</v>
      </c>
      <c r="Q44" s="124" t="s">
        <v>1464</v>
      </c>
      <c r="R44" s="124" t="s">
        <v>1464</v>
      </c>
      <c r="S44" s="122">
        <v>0.54100000000000004</v>
      </c>
      <c r="T44" s="122">
        <v>0.40500000000000003</v>
      </c>
      <c r="U44" s="124" t="s">
        <v>1464</v>
      </c>
      <c r="V44" s="122">
        <v>278.29300000000001</v>
      </c>
      <c r="W44" s="122">
        <v>0</v>
      </c>
      <c r="X44" s="122">
        <v>0</v>
      </c>
      <c r="Y44" s="122">
        <v>59.28</v>
      </c>
      <c r="Z44" s="122">
        <v>0.14799999999999999</v>
      </c>
      <c r="AA44" s="122">
        <v>0.27388000000000001</v>
      </c>
      <c r="AB44" s="122">
        <v>0.26527000000000001</v>
      </c>
      <c r="AC44" s="122">
        <v>11.48</v>
      </c>
      <c r="AD44" s="122">
        <v>0.63600000000000001</v>
      </c>
    </row>
    <row r="45" spans="1:30">
      <c r="A45" s="124" t="s">
        <v>818</v>
      </c>
      <c r="B45" s="122">
        <v>2695</v>
      </c>
      <c r="C45" s="122">
        <v>9.4207099999999997</v>
      </c>
      <c r="D45" s="122">
        <v>0.11718000000000001</v>
      </c>
      <c r="E45" s="122">
        <v>0.41799999999999998</v>
      </c>
      <c r="F45" s="122">
        <v>0</v>
      </c>
      <c r="G45" s="122">
        <v>1E-3</v>
      </c>
      <c r="H45" s="122">
        <v>3874.4264899999998</v>
      </c>
      <c r="I45" s="122">
        <v>58.841999999999999</v>
      </c>
      <c r="J45" s="122">
        <v>23.196999999999999</v>
      </c>
      <c r="K45" s="122">
        <v>0.29685</v>
      </c>
      <c r="L45" s="122">
        <v>20.77253</v>
      </c>
      <c r="M45" s="124" t="s">
        <v>1464</v>
      </c>
      <c r="N45" s="122">
        <v>0.19661000000000001</v>
      </c>
      <c r="O45" s="122">
        <v>1.1100000000000001E-3</v>
      </c>
      <c r="P45" s="124" t="s">
        <v>1464</v>
      </c>
      <c r="Q45" s="124" t="s">
        <v>1464</v>
      </c>
      <c r="R45" s="124" t="s">
        <v>1464</v>
      </c>
      <c r="S45" s="122">
        <v>0.54100000000000004</v>
      </c>
      <c r="T45" s="122">
        <v>0.40799999999999997</v>
      </c>
      <c r="U45" s="124" t="s">
        <v>1464</v>
      </c>
      <c r="V45" s="122">
        <v>278.29599999999999</v>
      </c>
      <c r="W45" s="122">
        <v>0</v>
      </c>
      <c r="X45" s="122">
        <v>0</v>
      </c>
      <c r="Y45" s="122">
        <v>59.28</v>
      </c>
      <c r="Z45" s="122">
        <v>0.14799999999999999</v>
      </c>
      <c r="AA45" s="122">
        <v>0.28675</v>
      </c>
      <c r="AB45" s="122">
        <v>0.25518000000000002</v>
      </c>
      <c r="AC45" s="122">
        <v>11.45</v>
      </c>
      <c r="AD45" s="122">
        <v>0.63600000000000001</v>
      </c>
    </row>
    <row r="46" spans="1:30">
      <c r="A46" s="124" t="s">
        <v>819</v>
      </c>
      <c r="B46" s="122">
        <v>2695</v>
      </c>
      <c r="C46" s="122">
        <v>9.4207099999999997</v>
      </c>
      <c r="D46" s="122">
        <v>0.11718000000000001</v>
      </c>
      <c r="E46" s="122">
        <v>0.41799999999999998</v>
      </c>
      <c r="F46" s="122">
        <v>0</v>
      </c>
      <c r="G46" s="122">
        <v>1E-3</v>
      </c>
      <c r="H46" s="122">
        <v>3874.4264899999998</v>
      </c>
      <c r="I46" s="122">
        <v>58.841999999999999</v>
      </c>
      <c r="J46" s="122">
        <v>23.196999999999999</v>
      </c>
      <c r="K46" s="122">
        <v>0.29685</v>
      </c>
      <c r="L46" s="122">
        <v>20.77253</v>
      </c>
      <c r="M46" s="124" t="s">
        <v>1464</v>
      </c>
      <c r="N46" s="122">
        <v>0.19661000000000001</v>
      </c>
      <c r="O46" s="122">
        <v>1.1100000000000001E-3</v>
      </c>
      <c r="P46" s="124" t="s">
        <v>1464</v>
      </c>
      <c r="Q46" s="124" t="s">
        <v>1464</v>
      </c>
      <c r="R46" s="124" t="s">
        <v>1464</v>
      </c>
      <c r="S46" s="122">
        <v>0.54100000000000004</v>
      </c>
      <c r="T46" s="122">
        <v>0.40799999999999997</v>
      </c>
      <c r="U46" s="124" t="s">
        <v>1464</v>
      </c>
      <c r="V46" s="122">
        <v>278.29599999999999</v>
      </c>
      <c r="W46" s="122">
        <v>0</v>
      </c>
      <c r="X46" s="122">
        <v>0</v>
      </c>
      <c r="Y46" s="122">
        <v>59.28</v>
      </c>
      <c r="Z46" s="122">
        <v>0.14799999999999999</v>
      </c>
      <c r="AA46" s="122">
        <v>0.28675</v>
      </c>
      <c r="AB46" s="122">
        <v>0.25518000000000002</v>
      </c>
      <c r="AC46" s="122">
        <v>11.45</v>
      </c>
      <c r="AD46" s="122">
        <v>0.63600000000000001</v>
      </c>
    </row>
    <row r="47" spans="1:30">
      <c r="A47" s="124" t="s">
        <v>820</v>
      </c>
      <c r="B47" s="122">
        <v>2695</v>
      </c>
      <c r="C47" s="122">
        <v>9.5153099999999995</v>
      </c>
      <c r="D47" s="122">
        <v>0.11718000000000001</v>
      </c>
      <c r="E47" s="122">
        <v>0.41799999999999998</v>
      </c>
      <c r="F47" s="122">
        <v>0</v>
      </c>
      <c r="G47" s="122">
        <v>1.0370000000000001E-2</v>
      </c>
      <c r="H47" s="122">
        <v>3874.4240500000001</v>
      </c>
      <c r="I47" s="124" t="s">
        <v>1464</v>
      </c>
      <c r="J47" s="124" t="s">
        <v>1464</v>
      </c>
      <c r="K47" s="122">
        <v>0.29724</v>
      </c>
      <c r="L47" s="122">
        <v>20.766470000000002</v>
      </c>
      <c r="M47" s="122">
        <v>383.61342000000002</v>
      </c>
      <c r="N47" s="122">
        <v>0.20568</v>
      </c>
      <c r="O47" s="122">
        <v>1.1100000000000001E-3</v>
      </c>
      <c r="P47" s="124" t="s">
        <v>1464</v>
      </c>
      <c r="Q47" s="124" t="s">
        <v>1464</v>
      </c>
      <c r="R47" s="124" t="s">
        <v>1464</v>
      </c>
      <c r="S47" s="122">
        <v>0.54100000000000004</v>
      </c>
      <c r="T47" s="122">
        <v>0.40799999999999997</v>
      </c>
      <c r="U47" s="122">
        <v>109.53</v>
      </c>
      <c r="V47" s="122">
        <v>278.3</v>
      </c>
      <c r="W47" s="122">
        <v>0</v>
      </c>
      <c r="X47" s="122">
        <v>0</v>
      </c>
      <c r="Y47" s="122">
        <v>59.28</v>
      </c>
      <c r="Z47" s="122">
        <v>0.15</v>
      </c>
      <c r="AA47" s="122">
        <v>0.29259000000000002</v>
      </c>
      <c r="AB47" s="122">
        <v>0.25296000000000002</v>
      </c>
      <c r="AC47" s="122">
        <v>11.42</v>
      </c>
      <c r="AD47" s="122">
        <v>0.63600000000000001</v>
      </c>
    </row>
    <row r="48" spans="1:30">
      <c r="A48" s="124" t="s">
        <v>821</v>
      </c>
      <c r="B48" s="122">
        <v>2695</v>
      </c>
      <c r="C48" s="122">
        <v>9.5153099999999995</v>
      </c>
      <c r="D48" s="122">
        <v>0.11718000000000001</v>
      </c>
      <c r="E48" s="122">
        <v>0.41799999999999998</v>
      </c>
      <c r="F48" s="122">
        <v>0</v>
      </c>
      <c r="G48" s="122">
        <v>1.0370000000000001E-2</v>
      </c>
      <c r="H48" s="122">
        <v>3874.4240500000001</v>
      </c>
      <c r="I48" s="124" t="s">
        <v>1464</v>
      </c>
      <c r="J48" s="124" t="s">
        <v>1464</v>
      </c>
      <c r="K48" s="122">
        <v>0.29724</v>
      </c>
      <c r="L48" s="122">
        <v>20.766470000000002</v>
      </c>
      <c r="M48" s="122">
        <v>383.61342000000002</v>
      </c>
      <c r="N48" s="122">
        <v>0.20568</v>
      </c>
      <c r="O48" s="122">
        <v>1.1100000000000001E-3</v>
      </c>
      <c r="P48" s="124" t="s">
        <v>1464</v>
      </c>
      <c r="Q48" s="124" t="s">
        <v>1464</v>
      </c>
      <c r="R48" s="124" t="s">
        <v>1464</v>
      </c>
      <c r="S48" s="122">
        <v>0.54100000000000004</v>
      </c>
      <c r="T48" s="122">
        <v>0.40799999999999997</v>
      </c>
      <c r="U48" s="122">
        <v>109.53</v>
      </c>
      <c r="V48" s="122">
        <v>278.3</v>
      </c>
      <c r="W48" s="122">
        <v>0</v>
      </c>
      <c r="X48" s="122">
        <v>0</v>
      </c>
      <c r="Y48" s="122">
        <v>59.28</v>
      </c>
      <c r="Z48" s="122">
        <v>0.15</v>
      </c>
      <c r="AA48" s="122">
        <v>0.29259000000000002</v>
      </c>
      <c r="AB48" s="122">
        <v>0.25296000000000002</v>
      </c>
      <c r="AC48" s="122">
        <v>11.42</v>
      </c>
      <c r="AD48" s="122">
        <v>0.63600000000000001</v>
      </c>
    </row>
    <row r="49" spans="1:30">
      <c r="A49" s="124" t="s">
        <v>822</v>
      </c>
      <c r="B49" s="122">
        <v>2695</v>
      </c>
      <c r="C49" s="122">
        <v>9.6332400000000007</v>
      </c>
      <c r="D49" s="122">
        <v>9.2609999999999998E-2</v>
      </c>
      <c r="E49" s="122">
        <v>0.41799999999999998</v>
      </c>
      <c r="F49" s="122">
        <v>0</v>
      </c>
      <c r="G49" s="122">
        <v>1.3690000000000001E-2</v>
      </c>
      <c r="H49" s="122">
        <v>3874.4200900000001</v>
      </c>
      <c r="I49" s="124" t="s">
        <v>1464</v>
      </c>
      <c r="J49" s="124" t="s">
        <v>1464</v>
      </c>
      <c r="K49" s="122">
        <v>0.29721999999999998</v>
      </c>
      <c r="L49" s="122">
        <v>20.756609999999998</v>
      </c>
      <c r="M49" s="124" t="s">
        <v>1464</v>
      </c>
      <c r="N49" s="122">
        <v>0.20568</v>
      </c>
      <c r="O49" s="122">
        <v>1.1100000000000001E-3</v>
      </c>
      <c r="P49" s="124" t="s">
        <v>1464</v>
      </c>
      <c r="Q49" s="124" t="s">
        <v>1464</v>
      </c>
      <c r="R49" s="124" t="s">
        <v>1464</v>
      </c>
      <c r="S49" s="122">
        <v>0.54</v>
      </c>
      <c r="T49" s="122">
        <v>0.40400000000000003</v>
      </c>
      <c r="U49" s="124" t="s">
        <v>1464</v>
      </c>
      <c r="V49" s="122">
        <v>278.303</v>
      </c>
      <c r="W49" s="122">
        <v>0</v>
      </c>
      <c r="X49" s="122">
        <v>0</v>
      </c>
      <c r="Y49" s="122">
        <v>59.28</v>
      </c>
      <c r="Z49" s="122">
        <v>0.152</v>
      </c>
      <c r="AA49" s="122">
        <v>0.29726999999999998</v>
      </c>
      <c r="AB49" s="122">
        <v>0.25075999999999998</v>
      </c>
      <c r="AC49" s="122">
        <v>11.37</v>
      </c>
      <c r="AD49" s="122">
        <v>0.63600000000000001</v>
      </c>
    </row>
    <row r="50" spans="1:30">
      <c r="A50" s="124" t="s">
        <v>823</v>
      </c>
      <c r="B50" s="122">
        <v>2695</v>
      </c>
      <c r="C50" s="122">
        <v>9.6332400000000007</v>
      </c>
      <c r="D50" s="122">
        <v>9.2609999999999998E-2</v>
      </c>
      <c r="E50" s="122">
        <v>0.41799999999999998</v>
      </c>
      <c r="F50" s="122">
        <v>0</v>
      </c>
      <c r="G50" s="122">
        <v>1.3690000000000001E-2</v>
      </c>
      <c r="H50" s="122">
        <v>3874.4200900000001</v>
      </c>
      <c r="I50" s="124" t="s">
        <v>1464</v>
      </c>
      <c r="J50" s="124" t="s">
        <v>1464</v>
      </c>
      <c r="K50" s="122">
        <v>0.29721999999999998</v>
      </c>
      <c r="L50" s="122">
        <v>20.756609999999998</v>
      </c>
      <c r="M50" s="124" t="s">
        <v>1464</v>
      </c>
      <c r="N50" s="122">
        <v>0.20568</v>
      </c>
      <c r="O50" s="122">
        <v>1.1100000000000001E-3</v>
      </c>
      <c r="P50" s="124" t="s">
        <v>1464</v>
      </c>
      <c r="Q50" s="124" t="s">
        <v>1464</v>
      </c>
      <c r="R50" s="124" t="s">
        <v>1464</v>
      </c>
      <c r="S50" s="122">
        <v>0.54</v>
      </c>
      <c r="T50" s="122">
        <v>0.40400000000000003</v>
      </c>
      <c r="U50" s="124" t="s">
        <v>1464</v>
      </c>
      <c r="V50" s="122">
        <v>278.303</v>
      </c>
      <c r="W50" s="122">
        <v>0</v>
      </c>
      <c r="X50" s="122">
        <v>0</v>
      </c>
      <c r="Y50" s="122">
        <v>59.28</v>
      </c>
      <c r="Z50" s="122">
        <v>0.152</v>
      </c>
      <c r="AA50" s="122">
        <v>0.29726999999999998</v>
      </c>
      <c r="AB50" s="122">
        <v>0.25075999999999998</v>
      </c>
      <c r="AC50" s="122">
        <v>11.37</v>
      </c>
      <c r="AD50" s="122">
        <v>0.63600000000000001</v>
      </c>
    </row>
    <row r="51" spans="1:30">
      <c r="A51" s="124" t="s">
        <v>824</v>
      </c>
      <c r="B51" s="122">
        <v>2695</v>
      </c>
      <c r="C51" s="122">
        <v>9.7815600000000007</v>
      </c>
      <c r="D51" s="122">
        <v>9.4500000000000001E-2</v>
      </c>
      <c r="E51" s="122">
        <v>0.41799999999999998</v>
      </c>
      <c r="F51" s="122">
        <v>0</v>
      </c>
      <c r="G51" s="122">
        <v>1.806E-2</v>
      </c>
      <c r="H51" s="122">
        <v>3874.41399</v>
      </c>
      <c r="I51" s="124" t="s">
        <v>1464</v>
      </c>
      <c r="J51" s="124" t="s">
        <v>1464</v>
      </c>
      <c r="K51" s="122">
        <v>0.29698000000000002</v>
      </c>
      <c r="L51" s="122">
        <v>20.74146</v>
      </c>
      <c r="M51" s="124" t="s">
        <v>1464</v>
      </c>
      <c r="N51" s="122">
        <v>0.21021000000000001</v>
      </c>
      <c r="O51" s="122">
        <v>1.1100000000000001E-3</v>
      </c>
      <c r="P51" s="124" t="s">
        <v>1464</v>
      </c>
      <c r="Q51" s="124" t="s">
        <v>1464</v>
      </c>
      <c r="R51" s="124" t="s">
        <v>1464</v>
      </c>
      <c r="S51" s="122">
        <v>0.54</v>
      </c>
      <c r="T51" s="122">
        <v>0.40899999999999997</v>
      </c>
      <c r="U51" s="124" t="s">
        <v>1464</v>
      </c>
      <c r="V51" s="122">
        <v>278.30700000000002</v>
      </c>
      <c r="W51" s="122">
        <v>0</v>
      </c>
      <c r="X51" s="122">
        <v>0</v>
      </c>
      <c r="Y51" s="122">
        <v>59.28</v>
      </c>
      <c r="Z51" s="122">
        <v>0.152</v>
      </c>
      <c r="AA51" s="122">
        <v>0.30546000000000001</v>
      </c>
      <c r="AB51" s="122">
        <v>0.24529000000000001</v>
      </c>
      <c r="AC51" s="122">
        <v>11.32</v>
      </c>
      <c r="AD51" s="122">
        <v>0.63600000000000001</v>
      </c>
    </row>
    <row r="52" spans="1:30">
      <c r="A52" s="124" t="s">
        <v>825</v>
      </c>
      <c r="B52" s="122">
        <v>2695</v>
      </c>
      <c r="C52" s="122">
        <v>9.7815600000000007</v>
      </c>
      <c r="D52" s="122">
        <v>9.4500000000000001E-2</v>
      </c>
      <c r="E52" s="122">
        <v>0.41799999999999998</v>
      </c>
      <c r="F52" s="122">
        <v>0</v>
      </c>
      <c r="G52" s="122">
        <v>1.806E-2</v>
      </c>
      <c r="H52" s="122">
        <v>3874.41399</v>
      </c>
      <c r="I52" s="124" t="s">
        <v>1464</v>
      </c>
      <c r="J52" s="124" t="s">
        <v>1464</v>
      </c>
      <c r="K52" s="122">
        <v>0.29698000000000002</v>
      </c>
      <c r="L52" s="122">
        <v>20.74146</v>
      </c>
      <c r="M52" s="124" t="s">
        <v>1464</v>
      </c>
      <c r="N52" s="122">
        <v>0.21021000000000001</v>
      </c>
      <c r="O52" s="122">
        <v>1.1100000000000001E-3</v>
      </c>
      <c r="P52" s="124" t="s">
        <v>1464</v>
      </c>
      <c r="Q52" s="124" t="s">
        <v>1464</v>
      </c>
      <c r="R52" s="124" t="s">
        <v>1464</v>
      </c>
      <c r="S52" s="122">
        <v>0.54</v>
      </c>
      <c r="T52" s="122">
        <v>0.40899999999999997</v>
      </c>
      <c r="U52" s="124" t="s">
        <v>1464</v>
      </c>
      <c r="V52" s="122">
        <v>278.30700000000002</v>
      </c>
      <c r="W52" s="122">
        <v>0</v>
      </c>
      <c r="X52" s="122">
        <v>0</v>
      </c>
      <c r="Y52" s="122">
        <v>59.28</v>
      </c>
      <c r="Z52" s="122">
        <v>0.152</v>
      </c>
      <c r="AA52" s="122">
        <v>0.30546000000000001</v>
      </c>
      <c r="AB52" s="122">
        <v>0.24529000000000001</v>
      </c>
      <c r="AC52" s="122">
        <v>11.32</v>
      </c>
      <c r="AD52" s="122">
        <v>0.63600000000000001</v>
      </c>
    </row>
    <row r="53" spans="1:30">
      <c r="A53" s="124" t="s">
        <v>826</v>
      </c>
      <c r="B53" s="122">
        <v>2695</v>
      </c>
      <c r="C53" s="122">
        <v>9.6151499999999999</v>
      </c>
      <c r="D53" s="122">
        <v>9.6390000000000003E-2</v>
      </c>
      <c r="E53" s="122">
        <v>0.41799999999999998</v>
      </c>
      <c r="F53" s="122">
        <v>0</v>
      </c>
      <c r="G53" s="122">
        <v>1.866E-2</v>
      </c>
      <c r="H53" s="122">
        <v>3874.40607</v>
      </c>
      <c r="I53" s="124" t="s">
        <v>1464</v>
      </c>
      <c r="J53" s="124" t="s">
        <v>1464</v>
      </c>
      <c r="K53" s="122">
        <v>0.29654999999999998</v>
      </c>
      <c r="L53" s="122">
        <v>20.72176</v>
      </c>
      <c r="M53" s="124" t="s">
        <v>1464</v>
      </c>
      <c r="N53" s="122">
        <v>0.21021000000000001</v>
      </c>
      <c r="O53" s="122">
        <v>1.1100000000000001E-3</v>
      </c>
      <c r="P53" s="124" t="s">
        <v>1464</v>
      </c>
      <c r="Q53" s="124" t="s">
        <v>1464</v>
      </c>
      <c r="R53" s="124" t="s">
        <v>1464</v>
      </c>
      <c r="S53" s="122">
        <v>0.53900000000000003</v>
      </c>
      <c r="T53" s="122">
        <v>0.40600000000000003</v>
      </c>
      <c r="U53" s="124" t="s">
        <v>1464</v>
      </c>
      <c r="V53" s="122">
        <v>278.31</v>
      </c>
      <c r="W53" s="122">
        <v>0</v>
      </c>
      <c r="X53" s="122">
        <v>0</v>
      </c>
      <c r="Y53" s="122">
        <v>59.28</v>
      </c>
      <c r="Z53" s="122">
        <v>0.153</v>
      </c>
      <c r="AA53" s="122">
        <v>0.30780000000000002</v>
      </c>
      <c r="AB53" s="122">
        <v>0.24204000000000001</v>
      </c>
      <c r="AC53" s="122">
        <v>11.29</v>
      </c>
      <c r="AD53" s="122">
        <v>0.63600000000000001</v>
      </c>
    </row>
    <row r="54" spans="1:30">
      <c r="A54" s="124" t="s">
        <v>827</v>
      </c>
      <c r="B54" s="122">
        <v>2695</v>
      </c>
      <c r="C54" s="122">
        <v>9.6151499999999999</v>
      </c>
      <c r="D54" s="122">
        <v>9.6390000000000003E-2</v>
      </c>
      <c r="E54" s="122">
        <v>0.41799999999999998</v>
      </c>
      <c r="F54" s="122">
        <v>0</v>
      </c>
      <c r="G54" s="122">
        <v>1.866E-2</v>
      </c>
      <c r="H54" s="122">
        <v>3874.40607</v>
      </c>
      <c r="I54" s="124" t="s">
        <v>1464</v>
      </c>
      <c r="J54" s="124" t="s">
        <v>1464</v>
      </c>
      <c r="K54" s="122">
        <v>0.29654999999999998</v>
      </c>
      <c r="L54" s="122">
        <v>20.72176</v>
      </c>
      <c r="M54" s="124" t="s">
        <v>1464</v>
      </c>
      <c r="N54" s="122">
        <v>0.21021000000000001</v>
      </c>
      <c r="O54" s="122">
        <v>1.1100000000000001E-3</v>
      </c>
      <c r="P54" s="124" t="s">
        <v>1464</v>
      </c>
      <c r="Q54" s="124" t="s">
        <v>1464</v>
      </c>
      <c r="R54" s="124" t="s">
        <v>1464</v>
      </c>
      <c r="S54" s="122">
        <v>0.53900000000000003</v>
      </c>
      <c r="T54" s="122">
        <v>0.40600000000000003</v>
      </c>
      <c r="U54" s="124" t="s">
        <v>1464</v>
      </c>
      <c r="V54" s="122">
        <v>278.31</v>
      </c>
      <c r="W54" s="122">
        <v>0</v>
      </c>
      <c r="X54" s="122">
        <v>0</v>
      </c>
      <c r="Y54" s="122">
        <v>59.28</v>
      </c>
      <c r="Z54" s="122">
        <v>0.153</v>
      </c>
      <c r="AA54" s="122">
        <v>0.30780000000000002</v>
      </c>
      <c r="AB54" s="122">
        <v>0.24204000000000001</v>
      </c>
      <c r="AC54" s="122">
        <v>11.29</v>
      </c>
      <c r="AD54" s="122">
        <v>0.63600000000000001</v>
      </c>
    </row>
    <row r="55" spans="1:30">
      <c r="A55" s="124" t="s">
        <v>828</v>
      </c>
      <c r="B55" s="122">
        <v>2695</v>
      </c>
      <c r="C55" s="122">
        <v>9.4707399999999993</v>
      </c>
      <c r="D55" s="122">
        <v>9.8280000000000006E-2</v>
      </c>
      <c r="E55" s="122">
        <v>0.41799999999999998</v>
      </c>
      <c r="F55" s="122">
        <v>0</v>
      </c>
      <c r="G55" s="122">
        <v>1.7649999999999999E-2</v>
      </c>
      <c r="H55" s="122">
        <v>3874.39662</v>
      </c>
      <c r="I55" s="124" t="s">
        <v>1464</v>
      </c>
      <c r="J55" s="124" t="s">
        <v>1464</v>
      </c>
      <c r="K55" s="122">
        <v>0.29676999999999998</v>
      </c>
      <c r="L55" s="122">
        <v>20.69829</v>
      </c>
      <c r="M55" s="124" t="s">
        <v>1464</v>
      </c>
      <c r="N55" s="122">
        <v>0.21473999999999999</v>
      </c>
      <c r="O55" s="122">
        <v>1.1100000000000001E-3</v>
      </c>
      <c r="P55" s="124" t="s">
        <v>1464</v>
      </c>
      <c r="Q55" s="124" t="s">
        <v>1464</v>
      </c>
      <c r="R55" s="124" t="s">
        <v>1464</v>
      </c>
      <c r="S55" s="122">
        <v>0.53900000000000003</v>
      </c>
      <c r="T55" s="122">
        <v>0.40500000000000003</v>
      </c>
      <c r="U55" s="124" t="s">
        <v>1464</v>
      </c>
      <c r="V55" s="122">
        <v>278.31400000000002</v>
      </c>
      <c r="W55" s="122">
        <v>0</v>
      </c>
      <c r="X55" s="122">
        <v>0</v>
      </c>
      <c r="Y55" s="122">
        <v>59.28</v>
      </c>
      <c r="Z55" s="122">
        <v>0.152</v>
      </c>
      <c r="AA55" s="122">
        <v>0.32263999999999998</v>
      </c>
      <c r="AB55" s="122">
        <v>0.24312</v>
      </c>
      <c r="AC55" s="122">
        <v>11.31</v>
      </c>
      <c r="AD55" s="122">
        <v>0.63600000000000001</v>
      </c>
    </row>
    <row r="56" spans="1:30">
      <c r="A56" s="124" t="s">
        <v>829</v>
      </c>
      <c r="B56" s="122">
        <v>2695</v>
      </c>
      <c r="C56" s="122">
        <v>9.4707399999999993</v>
      </c>
      <c r="D56" s="122">
        <v>9.8280000000000006E-2</v>
      </c>
      <c r="E56" s="122">
        <v>0.41799999999999998</v>
      </c>
      <c r="F56" s="122">
        <v>0</v>
      </c>
      <c r="G56" s="122">
        <v>1.7649999999999999E-2</v>
      </c>
      <c r="H56" s="122">
        <v>3874.39662</v>
      </c>
      <c r="I56" s="124" t="s">
        <v>1464</v>
      </c>
      <c r="J56" s="124" t="s">
        <v>1464</v>
      </c>
      <c r="K56" s="122">
        <v>0.29676999999999998</v>
      </c>
      <c r="L56" s="122">
        <v>20.69829</v>
      </c>
      <c r="M56" s="124" t="s">
        <v>1464</v>
      </c>
      <c r="N56" s="122">
        <v>0.21473999999999999</v>
      </c>
      <c r="O56" s="122">
        <v>1.1100000000000001E-3</v>
      </c>
      <c r="P56" s="124" t="s">
        <v>1464</v>
      </c>
      <c r="Q56" s="124" t="s">
        <v>1464</v>
      </c>
      <c r="R56" s="124" t="s">
        <v>1464</v>
      </c>
      <c r="S56" s="122">
        <v>0.53900000000000003</v>
      </c>
      <c r="T56" s="122">
        <v>0.40500000000000003</v>
      </c>
      <c r="U56" s="124" t="s">
        <v>1464</v>
      </c>
      <c r="V56" s="122">
        <v>278.31400000000002</v>
      </c>
      <c r="W56" s="122">
        <v>0</v>
      </c>
      <c r="X56" s="122">
        <v>0</v>
      </c>
      <c r="Y56" s="122">
        <v>59.28</v>
      </c>
      <c r="Z56" s="122">
        <v>0.152</v>
      </c>
      <c r="AA56" s="122">
        <v>0.32263999999999998</v>
      </c>
      <c r="AB56" s="122">
        <v>0.24312</v>
      </c>
      <c r="AC56" s="122">
        <v>11.31</v>
      </c>
      <c r="AD56" s="122">
        <v>0.63600000000000001</v>
      </c>
    </row>
    <row r="57" spans="1:30">
      <c r="A57" s="124" t="s">
        <v>830</v>
      </c>
      <c r="B57" s="122">
        <v>2695</v>
      </c>
      <c r="C57" s="122">
        <v>9.3532799999999998</v>
      </c>
      <c r="D57" s="122">
        <v>8.6940000000000003E-2</v>
      </c>
      <c r="E57" s="122">
        <v>0.41799999999999998</v>
      </c>
      <c r="F57" s="122">
        <v>0</v>
      </c>
      <c r="G57" s="122">
        <v>7.5599999999999999E-3</v>
      </c>
      <c r="H57" s="122">
        <v>3874.3896100000002</v>
      </c>
      <c r="I57" s="124" t="s">
        <v>1464</v>
      </c>
      <c r="J57" s="124" t="s">
        <v>1464</v>
      </c>
      <c r="K57" s="122">
        <v>0.29670000000000002</v>
      </c>
      <c r="L57" s="122">
        <v>20.67633</v>
      </c>
      <c r="M57" s="124" t="s">
        <v>1464</v>
      </c>
      <c r="N57" s="122">
        <v>0.21021000000000001</v>
      </c>
      <c r="O57" s="122">
        <v>1.1100000000000001E-3</v>
      </c>
      <c r="P57" s="124" t="s">
        <v>1464</v>
      </c>
      <c r="Q57" s="124" t="s">
        <v>1464</v>
      </c>
      <c r="R57" s="124" t="s">
        <v>1464</v>
      </c>
      <c r="S57" s="122">
        <v>0.53900000000000003</v>
      </c>
      <c r="T57" s="122">
        <v>0.41099999999999998</v>
      </c>
      <c r="U57" s="124" t="s">
        <v>1464</v>
      </c>
      <c r="V57" s="122">
        <v>278.31700000000001</v>
      </c>
      <c r="W57" s="122">
        <v>0</v>
      </c>
      <c r="X57" s="122">
        <v>0</v>
      </c>
      <c r="Y57" s="122">
        <v>59.28</v>
      </c>
      <c r="Z57" s="122">
        <v>0.152</v>
      </c>
      <c r="AA57" s="122">
        <v>0.33134000000000002</v>
      </c>
      <c r="AB57" s="122">
        <v>0.24637999999999999</v>
      </c>
      <c r="AC57" s="122">
        <v>11.27</v>
      </c>
      <c r="AD57" s="122">
        <v>0.63600000000000001</v>
      </c>
    </row>
    <row r="58" spans="1:30">
      <c r="A58" s="125" t="s">
        <v>831</v>
      </c>
      <c r="B58" s="131">
        <v>2695</v>
      </c>
      <c r="C58" s="131">
        <v>9.3532799999999998</v>
      </c>
      <c r="D58" s="131">
        <v>8.6940000000000003E-2</v>
      </c>
      <c r="E58" s="131">
        <v>0.41799999999999998</v>
      </c>
      <c r="F58" s="131">
        <v>0</v>
      </c>
      <c r="G58" s="131">
        <v>7.5599999999999999E-3</v>
      </c>
      <c r="H58" s="131">
        <v>3874.3896100000002</v>
      </c>
      <c r="I58" s="125" t="s">
        <v>1464</v>
      </c>
      <c r="J58" s="125" t="s">
        <v>1464</v>
      </c>
      <c r="K58" s="131">
        <v>0.29670000000000002</v>
      </c>
      <c r="L58" s="131">
        <v>20.67633</v>
      </c>
      <c r="M58" s="125" t="s">
        <v>1464</v>
      </c>
      <c r="N58" s="131">
        <v>0.21021000000000001</v>
      </c>
      <c r="O58" s="131">
        <v>1.1100000000000001E-3</v>
      </c>
      <c r="P58" s="125" t="s">
        <v>1464</v>
      </c>
      <c r="Q58" s="125" t="s">
        <v>1464</v>
      </c>
      <c r="R58" s="125" t="s">
        <v>1464</v>
      </c>
      <c r="S58" s="131">
        <v>0.53900000000000003</v>
      </c>
      <c r="T58" s="131">
        <v>0.41099999999999998</v>
      </c>
      <c r="U58" s="125" t="s">
        <v>1464</v>
      </c>
      <c r="V58" s="131">
        <v>278.31700000000001</v>
      </c>
      <c r="W58" s="131">
        <v>0</v>
      </c>
      <c r="X58" s="131">
        <v>0</v>
      </c>
      <c r="Y58" s="131">
        <v>59.28</v>
      </c>
      <c r="Z58" s="131">
        <v>0.152</v>
      </c>
      <c r="AA58" s="131">
        <v>0.33134000000000002</v>
      </c>
      <c r="AB58" s="131">
        <v>0.24637999999999999</v>
      </c>
      <c r="AC58" s="131">
        <v>11.27</v>
      </c>
      <c r="AD58" s="131">
        <v>0.63600000000000001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05" t="s">
        <v>0</v>
      </c>
      <c r="C3" s="206"/>
      <c r="D3" s="206"/>
      <c r="E3" s="206"/>
      <c r="F3" s="206"/>
      <c r="G3" s="206"/>
      <c r="H3" s="1"/>
    </row>
    <row r="4" spans="1:8" ht="0" hidden="1" customHeight="1">
      <c r="A4" s="1"/>
      <c r="B4" s="1"/>
      <c r="C4" s="1"/>
      <c r="D4" s="1"/>
      <c r="E4" s="1"/>
      <c r="F4" s="1"/>
      <c r="G4" s="1"/>
      <c r="H4" s="1"/>
    </row>
    <row r="5" spans="1:8" ht="22.8">
      <c r="A5" s="1"/>
      <c r="B5" s="22" t="s">
        <v>1496</v>
      </c>
      <c r="C5" s="1"/>
      <c r="D5" s="1"/>
      <c r="E5" s="1"/>
      <c r="F5" s="1"/>
      <c r="G5" s="1"/>
      <c r="H5" s="1"/>
    </row>
    <row r="6" spans="1:8" ht="27.6">
      <c r="A6" s="1"/>
      <c r="B6" s="3" t="s">
        <v>36</v>
      </c>
      <c r="C6" s="3" t="s">
        <v>3</v>
      </c>
      <c r="D6" s="3" t="s">
        <v>1497</v>
      </c>
      <c r="E6" s="3" t="s">
        <v>7</v>
      </c>
      <c r="F6" s="3" t="s">
        <v>8</v>
      </c>
      <c r="G6" s="3" t="s">
        <v>1498</v>
      </c>
      <c r="H6" s="3" t="s">
        <v>1499</v>
      </c>
    </row>
    <row r="7" spans="1:8">
      <c r="A7" s="1"/>
      <c r="B7" s="85" t="s">
        <v>40</v>
      </c>
      <c r="C7" s="6" t="s">
        <v>263</v>
      </c>
      <c r="D7" s="6" t="s">
        <v>1485</v>
      </c>
      <c r="E7" s="85" t="s">
        <v>1500</v>
      </c>
      <c r="F7" s="85" t="s">
        <v>1501</v>
      </c>
      <c r="G7" s="144">
        <v>0.25</v>
      </c>
      <c r="H7" s="85"/>
    </row>
    <row r="8" spans="1:8">
      <c r="A8" s="1"/>
      <c r="B8" s="85" t="s">
        <v>40</v>
      </c>
      <c r="C8" s="6" t="s">
        <v>279</v>
      </c>
      <c r="D8" s="6" t="s">
        <v>1502</v>
      </c>
      <c r="E8" s="85" t="s">
        <v>1500</v>
      </c>
      <c r="F8" s="85" t="s">
        <v>1501</v>
      </c>
      <c r="G8" s="144">
        <v>2.67</v>
      </c>
      <c r="H8" s="85"/>
    </row>
    <row r="9" spans="1:8">
      <c r="A9" s="1"/>
      <c r="B9" s="85" t="s">
        <v>40</v>
      </c>
      <c r="C9" s="6" t="s">
        <v>279</v>
      </c>
      <c r="D9" s="6" t="s">
        <v>1503</v>
      </c>
      <c r="E9" s="85" t="s">
        <v>1500</v>
      </c>
      <c r="F9" s="85" t="s">
        <v>1501</v>
      </c>
      <c r="G9" s="144">
        <v>1.39</v>
      </c>
      <c r="H9" s="85"/>
    </row>
    <row r="10" spans="1:8">
      <c r="A10" s="1"/>
      <c r="B10" s="85" t="s">
        <v>40</v>
      </c>
      <c r="C10" s="6" t="s">
        <v>279</v>
      </c>
      <c r="D10" s="6" t="s">
        <v>1504</v>
      </c>
      <c r="E10" s="85" t="s">
        <v>1500</v>
      </c>
      <c r="F10" s="85" t="s">
        <v>1501</v>
      </c>
      <c r="G10" s="144">
        <v>2.54</v>
      </c>
      <c r="H10" s="85"/>
    </row>
    <row r="11" spans="1:8">
      <c r="A11" s="1"/>
      <c r="B11" s="85" t="s">
        <v>40</v>
      </c>
      <c r="C11" s="6" t="s">
        <v>279</v>
      </c>
      <c r="D11" s="6" t="s">
        <v>1505</v>
      </c>
      <c r="E11" s="85" t="s">
        <v>1500</v>
      </c>
      <c r="F11" s="85" t="s">
        <v>1501</v>
      </c>
      <c r="G11" s="144">
        <v>9.82</v>
      </c>
      <c r="H11" s="85"/>
    </row>
    <row r="12" spans="1:8">
      <c r="A12" s="1"/>
      <c r="B12" s="85" t="s">
        <v>40</v>
      </c>
      <c r="C12" s="6" t="s">
        <v>279</v>
      </c>
      <c r="D12" s="6" t="s">
        <v>1506</v>
      </c>
      <c r="E12" s="85" t="s">
        <v>1500</v>
      </c>
      <c r="F12" s="85" t="s">
        <v>1501</v>
      </c>
      <c r="G12" s="144">
        <v>0.91</v>
      </c>
      <c r="H12" s="85"/>
    </row>
    <row r="13" spans="1:8">
      <c r="A13" s="1"/>
      <c r="B13" s="85" t="s">
        <v>40</v>
      </c>
      <c r="C13" s="6" t="s">
        <v>279</v>
      </c>
      <c r="D13" s="6" t="s">
        <v>1507</v>
      </c>
      <c r="E13" s="85" t="s">
        <v>1500</v>
      </c>
      <c r="F13" s="85" t="s">
        <v>1501</v>
      </c>
      <c r="G13" s="144">
        <v>0.02</v>
      </c>
      <c r="H13" s="85"/>
    </row>
    <row r="14" spans="1:8">
      <c r="A14" s="1"/>
      <c r="B14" s="85" t="s">
        <v>40</v>
      </c>
      <c r="C14" s="6" t="s">
        <v>279</v>
      </c>
      <c r="D14" s="6" t="s">
        <v>1508</v>
      </c>
      <c r="E14" s="85" t="s">
        <v>1500</v>
      </c>
      <c r="F14" s="85" t="s">
        <v>1501</v>
      </c>
      <c r="G14" s="144">
        <v>4.1100000000000003</v>
      </c>
      <c r="H14" s="85"/>
    </row>
    <row r="15" spans="1:8">
      <c r="A15" s="1"/>
      <c r="B15" s="85" t="s">
        <v>40</v>
      </c>
      <c r="C15" s="6" t="s">
        <v>279</v>
      </c>
      <c r="D15" s="6" t="s">
        <v>1509</v>
      </c>
      <c r="E15" s="85" t="s">
        <v>1500</v>
      </c>
      <c r="F15" s="85" t="s">
        <v>1501</v>
      </c>
      <c r="G15" s="144">
        <v>0.26</v>
      </c>
      <c r="H15" s="85"/>
    </row>
    <row r="16" spans="1:8">
      <c r="A16" s="1"/>
      <c r="B16" s="85" t="s">
        <v>40</v>
      </c>
      <c r="C16" s="6" t="s">
        <v>279</v>
      </c>
      <c r="D16" s="6" t="s">
        <v>1510</v>
      </c>
      <c r="E16" s="85" t="s">
        <v>1500</v>
      </c>
      <c r="F16" s="85" t="s">
        <v>1501</v>
      </c>
      <c r="G16" s="144">
        <v>0.62</v>
      </c>
      <c r="H16" s="85"/>
    </row>
    <row r="17" spans="1:8">
      <c r="A17" s="1"/>
      <c r="B17" s="85" t="s">
        <v>40</v>
      </c>
      <c r="C17" s="6" t="s">
        <v>279</v>
      </c>
      <c r="D17" s="6" t="s">
        <v>1511</v>
      </c>
      <c r="E17" s="85" t="s">
        <v>1500</v>
      </c>
      <c r="F17" s="85" t="s">
        <v>1501</v>
      </c>
      <c r="G17" s="144">
        <v>10.35</v>
      </c>
      <c r="H17" s="85"/>
    </row>
    <row r="18" spans="1:8">
      <c r="A18" s="1"/>
      <c r="B18" s="85" t="s">
        <v>40</v>
      </c>
      <c r="C18" s="6" t="s">
        <v>279</v>
      </c>
      <c r="D18" s="6" t="s">
        <v>1512</v>
      </c>
      <c r="E18" s="85" t="s">
        <v>1500</v>
      </c>
      <c r="F18" s="85" t="s">
        <v>1501</v>
      </c>
      <c r="G18" s="144">
        <v>3.61</v>
      </c>
      <c r="H18" s="85"/>
    </row>
    <row r="19" spans="1:8">
      <c r="A19" s="1"/>
      <c r="B19" s="85" t="s">
        <v>40</v>
      </c>
      <c r="C19" s="6" t="s">
        <v>279</v>
      </c>
      <c r="D19" s="6" t="s">
        <v>1513</v>
      </c>
      <c r="E19" s="85" t="s">
        <v>1500</v>
      </c>
      <c r="F19" s="85" t="s">
        <v>1501</v>
      </c>
      <c r="G19" s="144">
        <v>0.06</v>
      </c>
      <c r="H19" s="85"/>
    </row>
    <row r="20" spans="1:8">
      <c r="A20" s="1"/>
      <c r="B20" s="85" t="s">
        <v>40</v>
      </c>
      <c r="C20" s="6" t="s">
        <v>279</v>
      </c>
      <c r="D20" s="6" t="s">
        <v>1514</v>
      </c>
      <c r="E20" s="85" t="s">
        <v>1500</v>
      </c>
      <c r="F20" s="85" t="s">
        <v>1501</v>
      </c>
      <c r="G20" s="144">
        <v>78.222999999999999</v>
      </c>
      <c r="H20" s="85"/>
    </row>
    <row r="21" spans="1:8">
      <c r="A21" s="1"/>
      <c r="B21" s="85" t="s">
        <v>40</v>
      </c>
      <c r="C21" s="6" t="s">
        <v>279</v>
      </c>
      <c r="D21" s="6" t="s">
        <v>1515</v>
      </c>
      <c r="E21" s="85" t="s">
        <v>1500</v>
      </c>
      <c r="F21" s="85" t="s">
        <v>1501</v>
      </c>
      <c r="G21" s="144">
        <v>0.19</v>
      </c>
      <c r="H21" s="85"/>
    </row>
    <row r="22" spans="1:8">
      <c r="A22" s="1"/>
      <c r="B22" s="85" t="s">
        <v>40</v>
      </c>
      <c r="C22" s="6" t="s">
        <v>279</v>
      </c>
      <c r="D22" s="6" t="s">
        <v>1516</v>
      </c>
      <c r="E22" s="85" t="s">
        <v>1500</v>
      </c>
      <c r="F22" s="85" t="s">
        <v>1501</v>
      </c>
      <c r="G22" s="144">
        <v>1.25</v>
      </c>
      <c r="H22" s="85"/>
    </row>
    <row r="23" spans="1:8">
      <c r="A23" s="1"/>
      <c r="B23" s="85" t="s">
        <v>40</v>
      </c>
      <c r="C23" s="6" t="s">
        <v>279</v>
      </c>
      <c r="D23" s="6" t="s">
        <v>1517</v>
      </c>
      <c r="E23" s="85" t="s">
        <v>1500</v>
      </c>
      <c r="F23" s="85" t="s">
        <v>1501</v>
      </c>
      <c r="G23" s="144">
        <v>1.44</v>
      </c>
      <c r="H23" s="85"/>
    </row>
    <row r="24" spans="1:8">
      <c r="A24" s="1"/>
      <c r="B24" s="85" t="s">
        <v>40</v>
      </c>
      <c r="C24" s="6" t="s">
        <v>279</v>
      </c>
      <c r="D24" s="6" t="s">
        <v>1518</v>
      </c>
      <c r="E24" s="85" t="s">
        <v>1500</v>
      </c>
      <c r="F24" s="85" t="s">
        <v>1501</v>
      </c>
      <c r="G24" s="144">
        <v>0.73</v>
      </c>
      <c r="H24" s="85"/>
    </row>
    <row r="25" spans="1:8">
      <c r="A25" s="1"/>
      <c r="B25" s="85" t="s">
        <v>40</v>
      </c>
      <c r="C25" s="6" t="s">
        <v>279</v>
      </c>
      <c r="D25" s="6" t="s">
        <v>1519</v>
      </c>
      <c r="E25" s="85" t="s">
        <v>1500</v>
      </c>
      <c r="F25" s="85" t="s">
        <v>1501</v>
      </c>
      <c r="G25" s="144">
        <v>1.6</v>
      </c>
      <c r="H25" s="85"/>
    </row>
    <row r="26" spans="1:8">
      <c r="A26" s="1"/>
      <c r="B26" s="85" t="s">
        <v>40</v>
      </c>
      <c r="C26" s="6" t="s">
        <v>279</v>
      </c>
      <c r="D26" s="6" t="s">
        <v>1520</v>
      </c>
      <c r="E26" s="85" t="s">
        <v>1500</v>
      </c>
      <c r="F26" s="85" t="s">
        <v>1501</v>
      </c>
      <c r="G26" s="144">
        <v>0.35</v>
      </c>
      <c r="H26" s="85"/>
    </row>
    <row r="27" spans="1:8">
      <c r="A27" s="1"/>
      <c r="B27" s="85" t="s">
        <v>40</v>
      </c>
      <c r="C27" s="6" t="s">
        <v>279</v>
      </c>
      <c r="D27" s="6" t="s">
        <v>1521</v>
      </c>
      <c r="E27" s="85" t="s">
        <v>1500</v>
      </c>
      <c r="F27" s="85" t="s">
        <v>1501</v>
      </c>
      <c r="G27" s="144">
        <v>0.84</v>
      </c>
      <c r="H27" s="85"/>
    </row>
    <row r="28" spans="1:8">
      <c r="A28" s="1"/>
      <c r="B28" s="85" t="s">
        <v>40</v>
      </c>
      <c r="C28" s="6" t="s">
        <v>279</v>
      </c>
      <c r="D28" s="6" t="s">
        <v>1522</v>
      </c>
      <c r="E28" s="85" t="s">
        <v>1500</v>
      </c>
      <c r="F28" s="85" t="s">
        <v>1501</v>
      </c>
      <c r="G28" s="144">
        <v>0.09</v>
      </c>
      <c r="H28" s="85"/>
    </row>
    <row r="29" spans="1:8">
      <c r="A29" s="1"/>
      <c r="B29" s="85" t="s">
        <v>40</v>
      </c>
      <c r="C29" s="6" t="s">
        <v>131</v>
      </c>
      <c r="D29" s="6" t="s">
        <v>1523</v>
      </c>
      <c r="E29" s="85" t="s">
        <v>1500</v>
      </c>
      <c r="F29" s="85" t="s">
        <v>1501</v>
      </c>
      <c r="G29" s="144">
        <v>78.222999999999999</v>
      </c>
      <c r="H29" s="85"/>
    </row>
    <row r="30" spans="1:8">
      <c r="A30" s="1"/>
      <c r="B30" s="85" t="s">
        <v>40</v>
      </c>
      <c r="C30" s="6" t="s">
        <v>131</v>
      </c>
      <c r="D30" s="6" t="s">
        <v>1524</v>
      </c>
      <c r="E30" s="85" t="s">
        <v>1500</v>
      </c>
      <c r="F30" s="85" t="s">
        <v>1501</v>
      </c>
      <c r="G30" s="144">
        <v>5.96</v>
      </c>
      <c r="H30"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05" t="s">
        <v>0</v>
      </c>
      <c r="C3" s="206"/>
      <c r="D3" s="206"/>
      <c r="E3" s="206"/>
      <c r="F3" s="206"/>
      <c r="G3" s="206"/>
      <c r="H3" s="1"/>
    </row>
    <row r="4" spans="1:8" ht="0" hidden="1" customHeight="1">
      <c r="A4" s="1"/>
      <c r="B4" s="1"/>
      <c r="C4" s="1"/>
      <c r="D4" s="1"/>
      <c r="E4" s="1"/>
      <c r="F4" s="1"/>
      <c r="G4" s="1"/>
      <c r="H4" s="1"/>
    </row>
    <row r="5" spans="1:8" ht="22.8">
      <c r="A5" s="1"/>
      <c r="B5" s="22" t="s">
        <v>1525</v>
      </c>
      <c r="C5" s="1"/>
      <c r="D5" s="1"/>
      <c r="E5" s="1"/>
      <c r="F5" s="1"/>
      <c r="G5" s="1"/>
      <c r="H5" s="1"/>
    </row>
    <row r="6" spans="1:8" ht="27.6">
      <c r="A6" s="1"/>
      <c r="B6" s="3" t="s">
        <v>36</v>
      </c>
      <c r="C6" s="3" t="s">
        <v>3</v>
      </c>
      <c r="D6" s="3" t="s">
        <v>1497</v>
      </c>
      <c r="E6" s="3" t="s">
        <v>7</v>
      </c>
      <c r="F6" s="3" t="s">
        <v>8</v>
      </c>
      <c r="G6" s="3" t="s">
        <v>1498</v>
      </c>
      <c r="H6" s="3" t="s">
        <v>1499</v>
      </c>
    </row>
    <row r="7" spans="1:8">
      <c r="A7" s="1"/>
      <c r="B7" s="85" t="s">
        <v>40</v>
      </c>
      <c r="C7" s="6" t="s">
        <v>263</v>
      </c>
      <c r="D7" s="6" t="s">
        <v>1485</v>
      </c>
      <c r="E7" s="85" t="s">
        <v>1500</v>
      </c>
      <c r="F7" s="85" t="s">
        <v>1501</v>
      </c>
      <c r="G7" s="144">
        <v>0</v>
      </c>
      <c r="H7" s="85"/>
    </row>
    <row r="8" spans="1:8">
      <c r="A8" s="1"/>
      <c r="B8" s="85" t="s">
        <v>40</v>
      </c>
      <c r="C8" s="6" t="s">
        <v>263</v>
      </c>
      <c r="D8" s="6" t="s">
        <v>1526</v>
      </c>
      <c r="E8" s="85" t="s">
        <v>1500</v>
      </c>
      <c r="F8" s="85" t="s">
        <v>1501</v>
      </c>
      <c r="G8" s="144">
        <v>303.17</v>
      </c>
      <c r="H8" s="85"/>
    </row>
    <row r="9" spans="1:8">
      <c r="A9" s="1"/>
      <c r="B9" s="85" t="s">
        <v>40</v>
      </c>
      <c r="C9" s="6" t="s">
        <v>279</v>
      </c>
      <c r="D9" s="6" t="s">
        <v>1472</v>
      </c>
      <c r="E9" s="85" t="s">
        <v>1500</v>
      </c>
      <c r="F9" s="85" t="s">
        <v>1501</v>
      </c>
      <c r="G9" s="144">
        <v>556.94100000000003</v>
      </c>
      <c r="H9" s="85"/>
    </row>
    <row r="10" spans="1:8" ht="26.4">
      <c r="A10" s="1"/>
      <c r="B10" s="85" t="s">
        <v>40</v>
      </c>
      <c r="C10" s="6" t="s">
        <v>585</v>
      </c>
      <c r="D10" s="6" t="s">
        <v>1473</v>
      </c>
      <c r="E10" s="85" t="s">
        <v>1500</v>
      </c>
      <c r="F10" s="85" t="s">
        <v>1501</v>
      </c>
      <c r="G10" s="144">
        <v>216.3</v>
      </c>
      <c r="H10" s="85"/>
    </row>
    <row r="11" spans="1:8" ht="26.4">
      <c r="A11" s="1"/>
      <c r="B11" s="85" t="s">
        <v>40</v>
      </c>
      <c r="C11" s="6" t="s">
        <v>964</v>
      </c>
      <c r="D11" s="6" t="s">
        <v>1491</v>
      </c>
      <c r="E11" s="85" t="s">
        <v>1500</v>
      </c>
      <c r="F11" s="85" t="s">
        <v>1501</v>
      </c>
      <c r="G11" s="144">
        <v>0.48</v>
      </c>
      <c r="H11" s="85" t="s">
        <v>1527</v>
      </c>
    </row>
    <row r="12" spans="1:8">
      <c r="A12" s="1"/>
      <c r="B12" s="85" t="s">
        <v>40</v>
      </c>
      <c r="C12" s="6" t="s">
        <v>83</v>
      </c>
      <c r="D12" s="6" t="s">
        <v>1490</v>
      </c>
      <c r="E12" s="85" t="s">
        <v>1500</v>
      </c>
      <c r="F12" s="85" t="s">
        <v>1501</v>
      </c>
      <c r="G12" s="144">
        <v>715.69</v>
      </c>
      <c r="H12" s="85"/>
    </row>
    <row r="13" spans="1:8">
      <c r="A13" s="1"/>
      <c r="B13" s="85" t="s">
        <v>40</v>
      </c>
      <c r="C13" s="6" t="s">
        <v>95</v>
      </c>
      <c r="D13" s="6" t="s">
        <v>1444</v>
      </c>
      <c r="E13" s="85" t="s">
        <v>1500</v>
      </c>
      <c r="F13" s="85" t="s">
        <v>1501</v>
      </c>
      <c r="G13" s="144">
        <v>167.73400000000001</v>
      </c>
      <c r="H13" s="85"/>
    </row>
    <row r="14" spans="1:8">
      <c r="A14" s="1"/>
      <c r="B14" s="85" t="s">
        <v>40</v>
      </c>
      <c r="C14" s="6" t="s">
        <v>95</v>
      </c>
      <c r="D14" s="6" t="s">
        <v>1484</v>
      </c>
      <c r="E14" s="85" t="s">
        <v>1500</v>
      </c>
      <c r="F14" s="85" t="s">
        <v>1501</v>
      </c>
      <c r="G14" s="144">
        <v>0</v>
      </c>
      <c r="H14" s="85"/>
    </row>
    <row r="15" spans="1:8">
      <c r="A15" s="1"/>
      <c r="B15" s="85" t="s">
        <v>40</v>
      </c>
      <c r="C15" s="6" t="s">
        <v>131</v>
      </c>
      <c r="D15" s="6" t="s">
        <v>1528</v>
      </c>
      <c r="E15" s="85" t="s">
        <v>1500</v>
      </c>
      <c r="F15" s="85" t="s">
        <v>1501</v>
      </c>
      <c r="G15" s="144">
        <v>57.826999999999998</v>
      </c>
      <c r="H15" s="85"/>
    </row>
    <row r="16" spans="1:8">
      <c r="A16" s="1"/>
      <c r="B16" s="85" t="s">
        <v>40</v>
      </c>
      <c r="C16" s="6" t="s">
        <v>131</v>
      </c>
      <c r="D16" s="6" t="s">
        <v>1529</v>
      </c>
      <c r="E16" s="85" t="s">
        <v>1500</v>
      </c>
      <c r="F16" s="85" t="s">
        <v>1501</v>
      </c>
      <c r="G16" s="144">
        <v>189.82</v>
      </c>
      <c r="H16" s="85"/>
    </row>
    <row r="17" spans="1:8">
      <c r="A17" s="1"/>
      <c r="B17" s="85" t="s">
        <v>40</v>
      </c>
      <c r="C17" s="6" t="s">
        <v>131</v>
      </c>
      <c r="D17" s="6" t="s">
        <v>1523</v>
      </c>
      <c r="E17" s="85" t="s">
        <v>1500</v>
      </c>
      <c r="F17" s="85" t="s">
        <v>1501</v>
      </c>
      <c r="G17" s="144">
        <v>138.98400000000001</v>
      </c>
      <c r="H17" s="85"/>
    </row>
    <row r="18" spans="1:8">
      <c r="A18" s="1"/>
      <c r="B18" s="85" t="s">
        <v>40</v>
      </c>
      <c r="C18" s="6" t="s">
        <v>131</v>
      </c>
      <c r="D18" s="6" t="s">
        <v>1530</v>
      </c>
      <c r="E18" s="85" t="s">
        <v>1500</v>
      </c>
      <c r="F18" s="85" t="s">
        <v>1501</v>
      </c>
      <c r="G18" s="144">
        <v>90.858999999999995</v>
      </c>
      <c r="H18" s="85"/>
    </row>
    <row r="19" spans="1:8">
      <c r="A19" s="1"/>
      <c r="B19" s="85" t="s">
        <v>40</v>
      </c>
      <c r="C19" s="6" t="s">
        <v>131</v>
      </c>
      <c r="D19" s="6" t="s">
        <v>1531</v>
      </c>
      <c r="E19" s="85" t="s">
        <v>1500</v>
      </c>
      <c r="F19" s="85" t="s">
        <v>1501</v>
      </c>
      <c r="G19" s="144">
        <v>80.239000000000004</v>
      </c>
      <c r="H19" s="85"/>
    </row>
    <row r="20" spans="1:8">
      <c r="A20" s="1"/>
      <c r="B20" s="85" t="s">
        <v>40</v>
      </c>
      <c r="C20" s="6" t="s">
        <v>131</v>
      </c>
      <c r="D20" s="6" t="s">
        <v>1524</v>
      </c>
      <c r="E20" s="85" t="s">
        <v>1500</v>
      </c>
      <c r="F20" s="85" t="s">
        <v>1501</v>
      </c>
      <c r="G20" s="144">
        <v>19.152000000000001</v>
      </c>
      <c r="H20"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205" t="s">
        <v>0</v>
      </c>
      <c r="C3" s="206"/>
      <c r="D3" s="206"/>
      <c r="E3" s="206"/>
      <c r="F3" s="206"/>
      <c r="G3" s="206"/>
      <c r="H3" s="1"/>
      <c r="I3" s="1"/>
      <c r="J3" s="1"/>
    </row>
    <row r="4" spans="1:10" ht="0" hidden="1" customHeight="1">
      <c r="A4" s="1"/>
      <c r="B4" s="1"/>
      <c r="C4" s="1"/>
      <c r="D4" s="1"/>
      <c r="E4" s="1"/>
      <c r="F4" s="1"/>
      <c r="G4" s="1"/>
      <c r="H4" s="1"/>
      <c r="I4" s="1"/>
      <c r="J4" s="1"/>
    </row>
    <row r="5" spans="1:10" ht="22.8">
      <c r="A5" s="1"/>
      <c r="B5" s="22" t="s">
        <v>1532</v>
      </c>
      <c r="C5" s="1"/>
      <c r="D5" s="1"/>
      <c r="E5" s="1"/>
      <c r="F5" s="1"/>
      <c r="G5" s="1"/>
      <c r="H5" s="1"/>
      <c r="I5" s="1"/>
      <c r="J5" s="1"/>
    </row>
    <row r="6" spans="1:10" ht="27" customHeight="1">
      <c r="A6" s="1"/>
      <c r="B6" s="7" t="s">
        <v>36</v>
      </c>
      <c r="C6" s="7" t="s">
        <v>3</v>
      </c>
      <c r="D6" s="7" t="s">
        <v>46</v>
      </c>
      <c r="E6" s="7" t="s">
        <v>1533</v>
      </c>
      <c r="F6" s="7" t="s">
        <v>7</v>
      </c>
      <c r="G6" s="7" t="s">
        <v>1534</v>
      </c>
      <c r="H6" s="7" t="s">
        <v>1535</v>
      </c>
      <c r="I6" s="7" t="s">
        <v>1536</v>
      </c>
      <c r="J6" s="7" t="s">
        <v>1537</v>
      </c>
    </row>
    <row r="7" spans="1:10">
      <c r="A7" s="1"/>
      <c r="B7" s="145" t="s">
        <v>40</v>
      </c>
      <c r="C7" s="4" t="s">
        <v>53</v>
      </c>
      <c r="D7" s="4" t="s">
        <v>1067</v>
      </c>
      <c r="E7" s="4" t="s">
        <v>1538</v>
      </c>
      <c r="F7" s="146">
        <v>655.95</v>
      </c>
      <c r="G7" s="146">
        <v>655.94899999999996</v>
      </c>
      <c r="H7" s="146">
        <v>0</v>
      </c>
      <c r="I7" s="4" t="s">
        <v>1539</v>
      </c>
      <c r="J7" s="5" t="s">
        <v>1540</v>
      </c>
    </row>
    <row r="8" spans="1:10">
      <c r="A8" s="1"/>
      <c r="B8" s="145" t="s">
        <v>40</v>
      </c>
      <c r="C8" s="4" t="s">
        <v>53</v>
      </c>
      <c r="D8" s="4" t="s">
        <v>1067</v>
      </c>
      <c r="E8" s="4" t="s">
        <v>1541</v>
      </c>
      <c r="F8" s="146">
        <v>356.21</v>
      </c>
      <c r="G8" s="146">
        <v>356.20600000000002</v>
      </c>
      <c r="H8" s="146">
        <v>0</v>
      </c>
      <c r="I8" s="4" t="s">
        <v>1539</v>
      </c>
      <c r="J8" s="5" t="s">
        <v>1540</v>
      </c>
    </row>
    <row r="9" spans="1:10">
      <c r="A9" s="1"/>
      <c r="B9" s="145" t="s">
        <v>40</v>
      </c>
      <c r="C9" s="4" t="s">
        <v>53</v>
      </c>
      <c r="D9" s="4" t="s">
        <v>1069</v>
      </c>
      <c r="E9" s="4" t="s">
        <v>1538</v>
      </c>
      <c r="F9" s="146">
        <v>380.81</v>
      </c>
      <c r="G9" s="146">
        <v>380.81099999999998</v>
      </c>
      <c r="H9" s="146">
        <v>0</v>
      </c>
      <c r="I9" s="4" t="s">
        <v>1539</v>
      </c>
      <c r="J9" s="5" t="s">
        <v>1540</v>
      </c>
    </row>
    <row r="10" spans="1:10">
      <c r="A10" s="1"/>
      <c r="B10" s="145" t="s">
        <v>40</v>
      </c>
      <c r="C10" s="4" t="s">
        <v>53</v>
      </c>
      <c r="D10" s="4" t="s">
        <v>1069</v>
      </c>
      <c r="E10" s="4" t="s">
        <v>1541</v>
      </c>
      <c r="F10" s="146">
        <v>33.81</v>
      </c>
      <c r="G10" s="146">
        <v>33.811</v>
      </c>
      <c r="H10" s="146">
        <v>0</v>
      </c>
      <c r="I10" s="4" t="s">
        <v>1539</v>
      </c>
      <c r="J10" s="5" t="s">
        <v>1540</v>
      </c>
    </row>
    <row r="11" spans="1:10">
      <c r="A11" s="1"/>
      <c r="B11" s="145" t="s">
        <v>40</v>
      </c>
      <c r="C11" s="4" t="s">
        <v>279</v>
      </c>
      <c r="D11" s="4" t="s">
        <v>1072</v>
      </c>
      <c r="E11" s="4" t="s">
        <v>1538</v>
      </c>
      <c r="F11" s="146">
        <v>557.76</v>
      </c>
      <c r="G11" s="146">
        <v>557.76</v>
      </c>
      <c r="H11" s="146">
        <v>0</v>
      </c>
      <c r="I11" s="4" t="s">
        <v>1539</v>
      </c>
      <c r="J11" s="5" t="s">
        <v>578</v>
      </c>
    </row>
    <row r="12" spans="1:10">
      <c r="A12" s="1"/>
      <c r="B12" s="145" t="s">
        <v>40</v>
      </c>
      <c r="C12" s="4" t="s">
        <v>62</v>
      </c>
      <c r="D12" s="4" t="s">
        <v>1078</v>
      </c>
      <c r="E12" s="4" t="s">
        <v>1538</v>
      </c>
      <c r="F12" s="146">
        <v>9392.9699999999993</v>
      </c>
      <c r="G12" s="146">
        <v>9392.9699999999993</v>
      </c>
      <c r="H12" s="146">
        <v>0</v>
      </c>
      <c r="I12" s="4" t="s">
        <v>1539</v>
      </c>
      <c r="J12" s="5" t="s">
        <v>578</v>
      </c>
    </row>
    <row r="13" spans="1:10">
      <c r="A13" s="1"/>
      <c r="B13" s="145" t="s">
        <v>40</v>
      </c>
      <c r="C13" s="4" t="s">
        <v>66</v>
      </c>
      <c r="D13" s="4" t="s">
        <v>1542</v>
      </c>
      <c r="E13" s="4" t="s">
        <v>1543</v>
      </c>
      <c r="F13" s="146">
        <v>0</v>
      </c>
      <c r="G13" s="146">
        <v>0</v>
      </c>
      <c r="H13" s="146">
        <v>0</v>
      </c>
      <c r="I13" s="4" t="s">
        <v>1544</v>
      </c>
      <c r="J13" s="5" t="s">
        <v>578</v>
      </c>
    </row>
    <row r="14" spans="1:10">
      <c r="A14" s="1"/>
      <c r="B14" s="145" t="s">
        <v>40</v>
      </c>
      <c r="C14" s="4" t="s">
        <v>66</v>
      </c>
      <c r="D14" s="4" t="s">
        <v>1542</v>
      </c>
      <c r="E14" s="4" t="s">
        <v>1538</v>
      </c>
      <c r="F14" s="146">
        <v>0</v>
      </c>
      <c r="G14" s="146">
        <v>0</v>
      </c>
      <c r="H14" s="146">
        <v>0</v>
      </c>
      <c r="I14" s="4" t="s">
        <v>1539</v>
      </c>
      <c r="J14" s="5" t="s">
        <v>578</v>
      </c>
    </row>
    <row r="15" spans="1:10">
      <c r="A15" s="1"/>
      <c r="B15" s="145" t="s">
        <v>40</v>
      </c>
      <c r="C15" s="4" t="s">
        <v>66</v>
      </c>
      <c r="D15" s="4" t="s">
        <v>1092</v>
      </c>
      <c r="E15" s="4" t="s">
        <v>1538</v>
      </c>
      <c r="F15" s="146">
        <v>59883.839999999997</v>
      </c>
      <c r="G15" s="146">
        <v>59883.839999999997</v>
      </c>
      <c r="H15" s="146">
        <v>0</v>
      </c>
      <c r="I15" s="4" t="s">
        <v>1539</v>
      </c>
      <c r="J15" s="5" t="s">
        <v>578</v>
      </c>
    </row>
    <row r="16" spans="1:10">
      <c r="A16" s="1"/>
      <c r="B16" s="145" t="s">
        <v>40</v>
      </c>
      <c r="C16" s="4" t="s">
        <v>66</v>
      </c>
      <c r="D16" s="4" t="s">
        <v>1095</v>
      </c>
      <c r="E16" s="4" t="s">
        <v>1538</v>
      </c>
      <c r="F16" s="146">
        <v>31224.21</v>
      </c>
      <c r="G16" s="146">
        <v>31141.22</v>
      </c>
      <c r="H16" s="146">
        <v>0</v>
      </c>
      <c r="I16" s="4" t="s">
        <v>1539</v>
      </c>
      <c r="J16" s="5" t="s">
        <v>578</v>
      </c>
    </row>
    <row r="17" spans="1:10">
      <c r="A17" s="1"/>
      <c r="B17" s="145" t="s">
        <v>40</v>
      </c>
      <c r="C17" s="4" t="s">
        <v>80</v>
      </c>
      <c r="D17" s="4" t="s">
        <v>81</v>
      </c>
      <c r="E17" s="4" t="s">
        <v>1538</v>
      </c>
      <c r="F17" s="146">
        <v>490.04</v>
      </c>
      <c r="G17" s="146">
        <v>490.04</v>
      </c>
      <c r="H17" s="146">
        <v>0</v>
      </c>
      <c r="I17" s="4" t="s">
        <v>1539</v>
      </c>
      <c r="J17" s="5" t="s">
        <v>578</v>
      </c>
    </row>
    <row r="18" spans="1:10">
      <c r="A18" s="1"/>
      <c r="B18" s="145" t="s">
        <v>40</v>
      </c>
      <c r="C18" s="4" t="s">
        <v>591</v>
      </c>
      <c r="D18" s="4" t="s">
        <v>1104</v>
      </c>
      <c r="E18" s="4" t="s">
        <v>1538</v>
      </c>
      <c r="F18" s="146">
        <v>626.62</v>
      </c>
      <c r="G18" s="146">
        <v>626.62</v>
      </c>
      <c r="H18" s="146">
        <v>0</v>
      </c>
      <c r="I18" s="4" t="s">
        <v>1539</v>
      </c>
      <c r="J18" s="5" t="s">
        <v>578</v>
      </c>
    </row>
    <row r="19" spans="1:10">
      <c r="A19" s="1"/>
      <c r="B19" s="145" t="s">
        <v>40</v>
      </c>
      <c r="C19" s="4" t="s">
        <v>591</v>
      </c>
      <c r="D19" s="4" t="s">
        <v>1105</v>
      </c>
      <c r="E19" s="4" t="s">
        <v>1538</v>
      </c>
      <c r="F19" s="146">
        <v>738.25</v>
      </c>
      <c r="G19" s="146">
        <v>738.25</v>
      </c>
      <c r="H19" s="146">
        <v>0</v>
      </c>
      <c r="I19" s="4" t="s">
        <v>1539</v>
      </c>
      <c r="J19" s="5" t="s">
        <v>578</v>
      </c>
    </row>
    <row r="20" spans="1:10">
      <c r="A20" s="1"/>
      <c r="B20" s="145" t="s">
        <v>40</v>
      </c>
      <c r="C20" s="4" t="s">
        <v>357</v>
      </c>
      <c r="D20" s="4" t="s">
        <v>1109</v>
      </c>
      <c r="E20" s="4" t="s">
        <v>1538</v>
      </c>
      <c r="F20" s="146">
        <v>816.84</v>
      </c>
      <c r="G20" s="146">
        <v>815.87099999999998</v>
      </c>
      <c r="H20" s="146">
        <v>0</v>
      </c>
      <c r="I20" s="4" t="s">
        <v>1539</v>
      </c>
      <c r="J20" s="5" t="s">
        <v>1545</v>
      </c>
    </row>
    <row r="21" spans="1:10">
      <c r="A21" s="1"/>
      <c r="B21" s="145" t="s">
        <v>40</v>
      </c>
      <c r="C21" s="4" t="s">
        <v>102</v>
      </c>
      <c r="D21" s="4" t="s">
        <v>1117</v>
      </c>
      <c r="E21" s="4" t="s">
        <v>1538</v>
      </c>
      <c r="F21" s="146">
        <v>2074.2199999999998</v>
      </c>
      <c r="G21" s="146">
        <v>2074.2199999999998</v>
      </c>
      <c r="H21" s="146">
        <v>0</v>
      </c>
      <c r="I21" s="4" t="s">
        <v>1539</v>
      </c>
      <c r="J21" s="5" t="s">
        <v>578</v>
      </c>
    </row>
    <row r="22" spans="1:10">
      <c r="A22" s="1"/>
      <c r="B22" s="145" t="s">
        <v>40</v>
      </c>
      <c r="C22" s="4" t="s">
        <v>102</v>
      </c>
      <c r="D22" s="4" t="s">
        <v>114</v>
      </c>
      <c r="E22" s="4" t="s">
        <v>1538</v>
      </c>
      <c r="F22" s="146">
        <v>2430.35</v>
      </c>
      <c r="G22" s="146">
        <v>2398.2060000000001</v>
      </c>
      <c r="H22" s="146">
        <v>0</v>
      </c>
      <c r="I22" s="4" t="s">
        <v>1539</v>
      </c>
      <c r="J22" s="5" t="s">
        <v>1546</v>
      </c>
    </row>
    <row r="23" spans="1:10">
      <c r="A23" s="1"/>
      <c r="B23" s="145" t="s">
        <v>40</v>
      </c>
      <c r="C23" s="4" t="s">
        <v>391</v>
      </c>
      <c r="D23" s="4" t="s">
        <v>1130</v>
      </c>
      <c r="E23" s="4" t="s">
        <v>1538</v>
      </c>
      <c r="F23" s="146">
        <v>6538.67</v>
      </c>
      <c r="G23" s="146">
        <v>6536.7736400000003</v>
      </c>
      <c r="H23" s="146">
        <v>0</v>
      </c>
      <c r="I23" s="4" t="s">
        <v>1539</v>
      </c>
      <c r="J23" s="5" t="s">
        <v>1547</v>
      </c>
    </row>
    <row r="24" spans="1:10">
      <c r="A24" s="1"/>
      <c r="B24" s="145" t="s">
        <v>40</v>
      </c>
      <c r="C24" s="4" t="s">
        <v>128</v>
      </c>
      <c r="D24" s="4" t="s">
        <v>129</v>
      </c>
      <c r="E24" s="4" t="s">
        <v>1538</v>
      </c>
      <c r="F24" s="146">
        <v>58219.49</v>
      </c>
      <c r="G24" s="146">
        <v>58219.49</v>
      </c>
      <c r="H24" s="146">
        <v>0</v>
      </c>
      <c r="I24" s="4" t="s">
        <v>1539</v>
      </c>
      <c r="J24" s="5" t="s">
        <v>578</v>
      </c>
    </row>
    <row r="25" spans="1:10">
      <c r="A25" s="1"/>
      <c r="B25" s="145" t="s">
        <v>40</v>
      </c>
      <c r="C25" s="4" t="s">
        <v>622</v>
      </c>
      <c r="D25" s="4" t="s">
        <v>1026</v>
      </c>
      <c r="E25" s="4" t="s">
        <v>1538</v>
      </c>
      <c r="F25" s="146">
        <v>339.5</v>
      </c>
      <c r="G25" s="146">
        <v>339.5</v>
      </c>
      <c r="H25" s="146">
        <v>0</v>
      </c>
      <c r="I25" s="4" t="s">
        <v>1539</v>
      </c>
      <c r="J25" s="5" t="s">
        <v>578</v>
      </c>
    </row>
    <row r="26" spans="1:10">
      <c r="A26" s="1"/>
      <c r="B26" s="145" t="s">
        <v>40</v>
      </c>
      <c r="C26" s="4" t="s">
        <v>469</v>
      </c>
      <c r="D26" s="4" t="s">
        <v>1135</v>
      </c>
      <c r="E26" s="4" t="s">
        <v>1538</v>
      </c>
      <c r="F26" s="146">
        <v>13.51</v>
      </c>
      <c r="G26" s="146">
        <v>13.51</v>
      </c>
      <c r="H26" s="146">
        <v>0</v>
      </c>
      <c r="I26" s="4" t="s">
        <v>1539</v>
      </c>
      <c r="J26" s="5" t="s">
        <v>578</v>
      </c>
    </row>
    <row r="27" spans="1:10">
      <c r="A27" s="1"/>
      <c r="B27" s="145" t="s">
        <v>40</v>
      </c>
      <c r="C27" s="4" t="s">
        <v>469</v>
      </c>
      <c r="D27" s="4" t="s">
        <v>1135</v>
      </c>
      <c r="E27" s="4" t="s">
        <v>1541</v>
      </c>
      <c r="F27" s="146">
        <v>482.13</v>
      </c>
      <c r="G27" s="146">
        <v>482.13</v>
      </c>
      <c r="H27" s="146">
        <v>0</v>
      </c>
      <c r="I27" s="4" t="s">
        <v>1539</v>
      </c>
      <c r="J27" s="5" t="s">
        <v>578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205" t="s">
        <v>0</v>
      </c>
      <c r="C3" s="206"/>
      <c r="D3" s="206"/>
      <c r="E3" s="206"/>
      <c r="F3" s="206"/>
      <c r="G3" s="206"/>
    </row>
    <row r="4" spans="1:7" ht="0" hidden="1" customHeight="1">
      <c r="A4" s="1"/>
      <c r="B4" s="1"/>
      <c r="C4" s="1"/>
      <c r="D4" s="1"/>
      <c r="E4" s="1"/>
      <c r="F4" s="1"/>
      <c r="G4" s="1"/>
    </row>
    <row r="5" spans="1:7" ht="22.8">
      <c r="A5" s="1"/>
      <c r="B5" s="22" t="s">
        <v>1548</v>
      </c>
      <c r="C5" s="1"/>
      <c r="D5" s="1"/>
      <c r="E5" s="1"/>
      <c r="F5" s="1"/>
      <c r="G5" s="1"/>
    </row>
    <row r="6" spans="1:7" ht="27" customHeight="1">
      <c r="A6" s="1"/>
      <c r="B6" s="213" t="s">
        <v>1549</v>
      </c>
      <c r="C6" s="213"/>
      <c r="D6" s="213"/>
      <c r="E6" s="213"/>
      <c r="F6" s="213"/>
      <c r="G6" s="213"/>
    </row>
    <row r="7" spans="1:7" ht="27" customHeight="1">
      <c r="A7" s="1"/>
      <c r="B7" s="3" t="s">
        <v>3</v>
      </c>
      <c r="C7" s="3" t="s">
        <v>46</v>
      </c>
      <c r="D7" s="3" t="s">
        <v>1550</v>
      </c>
      <c r="E7" s="3" t="s">
        <v>1533</v>
      </c>
      <c r="F7" s="3" t="s">
        <v>1058</v>
      </c>
      <c r="G7" s="3" t="s">
        <v>1551</v>
      </c>
    </row>
    <row r="8" spans="1:7">
      <c r="A8" s="1"/>
      <c r="B8" s="85" t="s">
        <v>623</v>
      </c>
      <c r="C8" s="85" t="s">
        <v>1004</v>
      </c>
      <c r="D8" s="85" t="s">
        <v>1552</v>
      </c>
      <c r="E8" s="85" t="s">
        <v>1553</v>
      </c>
      <c r="F8" s="85" t="s">
        <v>1544</v>
      </c>
      <c r="G8" s="147">
        <v>1061.2</v>
      </c>
    </row>
    <row r="9" spans="1:7">
      <c r="A9" s="1"/>
      <c r="B9" s="85" t="s">
        <v>161</v>
      </c>
      <c r="C9" s="85" t="s">
        <v>1062</v>
      </c>
      <c r="D9" s="85" t="s">
        <v>1062</v>
      </c>
      <c r="E9" s="85" t="s">
        <v>1553</v>
      </c>
      <c r="F9" s="85" t="s">
        <v>1544</v>
      </c>
      <c r="G9" s="147">
        <v>0</v>
      </c>
    </row>
    <row r="10" spans="1:7">
      <c r="A10" s="1"/>
      <c r="B10" s="85" t="s">
        <v>173</v>
      </c>
      <c r="C10" s="85" t="s">
        <v>1063</v>
      </c>
      <c r="D10" s="85" t="s">
        <v>270</v>
      </c>
      <c r="E10" s="85" t="s">
        <v>1553</v>
      </c>
      <c r="F10" s="85" t="s">
        <v>1544</v>
      </c>
      <c r="G10" s="147">
        <v>0</v>
      </c>
    </row>
    <row r="11" spans="1:7">
      <c r="A11" s="1"/>
      <c r="B11" s="85" t="s">
        <v>225</v>
      </c>
      <c r="C11" s="85" t="s">
        <v>1008</v>
      </c>
      <c r="D11" s="85" t="s">
        <v>1554</v>
      </c>
      <c r="E11" s="85" t="s">
        <v>1553</v>
      </c>
      <c r="F11" s="85" t="s">
        <v>1544</v>
      </c>
      <c r="G11" s="147">
        <v>0</v>
      </c>
    </row>
    <row r="12" spans="1:7">
      <c r="A12" s="1"/>
      <c r="B12" s="85" t="s">
        <v>225</v>
      </c>
      <c r="C12" s="85" t="s">
        <v>1008</v>
      </c>
      <c r="D12" s="85" t="s">
        <v>1555</v>
      </c>
      <c r="E12" s="85" t="s">
        <v>1553</v>
      </c>
      <c r="F12" s="85" t="s">
        <v>1544</v>
      </c>
      <c r="G12" s="147">
        <v>0</v>
      </c>
    </row>
    <row r="13" spans="1:7">
      <c r="A13" s="1"/>
      <c r="B13" s="85" t="s">
        <v>53</v>
      </c>
      <c r="C13" s="85" t="s">
        <v>1067</v>
      </c>
      <c r="D13" s="85" t="s">
        <v>1556</v>
      </c>
      <c r="E13" s="85" t="s">
        <v>1538</v>
      </c>
      <c r="F13" s="85" t="s">
        <v>1539</v>
      </c>
      <c r="G13" s="147">
        <v>0</v>
      </c>
    </row>
    <row r="14" spans="1:7">
      <c r="A14" s="1"/>
      <c r="B14" s="85" t="s">
        <v>53</v>
      </c>
      <c r="C14" s="85" t="s">
        <v>1067</v>
      </c>
      <c r="D14" s="85" t="s">
        <v>1556</v>
      </c>
      <c r="E14" s="85" t="s">
        <v>1541</v>
      </c>
      <c r="F14" s="85" t="s">
        <v>1539</v>
      </c>
      <c r="G14" s="147">
        <v>0</v>
      </c>
    </row>
    <row r="15" spans="1:7">
      <c r="A15" s="1"/>
      <c r="B15" s="85" t="s">
        <v>53</v>
      </c>
      <c r="C15" s="85" t="s">
        <v>1067</v>
      </c>
      <c r="D15" s="85" t="s">
        <v>1557</v>
      </c>
      <c r="E15" s="85" t="s">
        <v>1538</v>
      </c>
      <c r="F15" s="85" t="s">
        <v>1539</v>
      </c>
      <c r="G15" s="147">
        <v>0</v>
      </c>
    </row>
    <row r="16" spans="1:7">
      <c r="A16" s="1"/>
      <c r="B16" s="85" t="s">
        <v>53</v>
      </c>
      <c r="C16" s="85" t="s">
        <v>1067</v>
      </c>
      <c r="D16" s="85" t="s">
        <v>1557</v>
      </c>
      <c r="E16" s="85" t="s">
        <v>1541</v>
      </c>
      <c r="F16" s="85" t="s">
        <v>1539</v>
      </c>
      <c r="G16" s="147">
        <v>0</v>
      </c>
    </row>
    <row r="17" spans="1:7">
      <c r="A17" s="1"/>
      <c r="B17" s="85" t="s">
        <v>53</v>
      </c>
      <c r="C17" s="85" t="s">
        <v>1067</v>
      </c>
      <c r="D17" s="85" t="s">
        <v>1558</v>
      </c>
      <c r="E17" s="85" t="s">
        <v>1538</v>
      </c>
      <c r="F17" s="85" t="s">
        <v>1539</v>
      </c>
      <c r="G17" s="147">
        <v>0</v>
      </c>
    </row>
    <row r="18" spans="1:7">
      <c r="A18" s="1"/>
      <c r="B18" s="85" t="s">
        <v>53</v>
      </c>
      <c r="C18" s="85" t="s">
        <v>1069</v>
      </c>
      <c r="D18" s="85" t="s">
        <v>1559</v>
      </c>
      <c r="E18" s="85" t="s">
        <v>1538</v>
      </c>
      <c r="F18" s="85" t="s">
        <v>1539</v>
      </c>
      <c r="G18" s="147">
        <v>0</v>
      </c>
    </row>
    <row r="19" spans="1:7">
      <c r="A19" s="1"/>
      <c r="B19" s="85" t="s">
        <v>53</v>
      </c>
      <c r="C19" s="85" t="s">
        <v>1069</v>
      </c>
      <c r="D19" s="85" t="s">
        <v>1559</v>
      </c>
      <c r="E19" s="85" t="s">
        <v>1541</v>
      </c>
      <c r="F19" s="85" t="s">
        <v>1539</v>
      </c>
      <c r="G19" s="147">
        <v>0</v>
      </c>
    </row>
    <row r="20" spans="1:7">
      <c r="A20" s="1"/>
      <c r="B20" s="85" t="s">
        <v>53</v>
      </c>
      <c r="C20" s="85" t="s">
        <v>1069</v>
      </c>
      <c r="D20" s="85" t="s">
        <v>1560</v>
      </c>
      <c r="E20" s="85" t="s">
        <v>1538</v>
      </c>
      <c r="F20" s="85" t="s">
        <v>1539</v>
      </c>
      <c r="G20" s="147">
        <v>0</v>
      </c>
    </row>
    <row r="21" spans="1:7">
      <c r="A21" s="1"/>
      <c r="B21" s="85" t="s">
        <v>53</v>
      </c>
      <c r="C21" s="85" t="s">
        <v>1069</v>
      </c>
      <c r="D21" s="85" t="s">
        <v>1560</v>
      </c>
      <c r="E21" s="85" t="s">
        <v>1541</v>
      </c>
      <c r="F21" s="85" t="s">
        <v>1539</v>
      </c>
      <c r="G21" s="147">
        <v>0</v>
      </c>
    </row>
    <row r="22" spans="1:7">
      <c r="A22" s="1"/>
      <c r="B22" s="85" t="s">
        <v>53</v>
      </c>
      <c r="C22" s="85" t="s">
        <v>1069</v>
      </c>
      <c r="D22" s="85" t="s">
        <v>1561</v>
      </c>
      <c r="E22" s="85" t="s">
        <v>1538</v>
      </c>
      <c r="F22" s="85" t="s">
        <v>1539</v>
      </c>
      <c r="G22" s="147">
        <v>0</v>
      </c>
    </row>
    <row r="23" spans="1:7">
      <c r="A23" s="1"/>
      <c r="B23" s="85" t="s">
        <v>53</v>
      </c>
      <c r="C23" s="85" t="s">
        <v>1069</v>
      </c>
      <c r="D23" s="85" t="s">
        <v>1561</v>
      </c>
      <c r="E23" s="85" t="s">
        <v>1541</v>
      </c>
      <c r="F23" s="85" t="s">
        <v>1539</v>
      </c>
      <c r="G23" s="147">
        <v>0</v>
      </c>
    </row>
    <row r="24" spans="1:7">
      <c r="A24" s="1"/>
      <c r="B24" s="85" t="s">
        <v>268</v>
      </c>
      <c r="C24" s="85" t="s">
        <v>1070</v>
      </c>
      <c r="D24" s="85" t="s">
        <v>1562</v>
      </c>
      <c r="E24" s="85" t="s">
        <v>1563</v>
      </c>
      <c r="F24" s="85" t="s">
        <v>1539</v>
      </c>
      <c r="G24" s="147">
        <v>3127.7242099999999</v>
      </c>
    </row>
    <row r="25" spans="1:7">
      <c r="A25" s="1"/>
      <c r="B25" s="85" t="s">
        <v>268</v>
      </c>
      <c r="C25" s="85" t="s">
        <v>1070</v>
      </c>
      <c r="D25" s="85" t="s">
        <v>1564</v>
      </c>
      <c r="E25" s="85" t="s">
        <v>1563</v>
      </c>
      <c r="F25" s="85" t="s">
        <v>1539</v>
      </c>
      <c r="G25" s="147">
        <v>2989.8583899999999</v>
      </c>
    </row>
    <row r="26" spans="1:7">
      <c r="A26" s="1"/>
      <c r="B26" s="85" t="s">
        <v>268</v>
      </c>
      <c r="C26" s="85" t="s">
        <v>1070</v>
      </c>
      <c r="D26" s="85" t="s">
        <v>1565</v>
      </c>
      <c r="E26" s="85" t="s">
        <v>1563</v>
      </c>
      <c r="F26" s="85" t="s">
        <v>1539</v>
      </c>
      <c r="G26" s="147">
        <v>3201.2602200000001</v>
      </c>
    </row>
    <row r="27" spans="1:7">
      <c r="A27" s="1"/>
      <c r="B27" s="85" t="s">
        <v>268</v>
      </c>
      <c r="C27" s="85" t="s">
        <v>1070</v>
      </c>
      <c r="D27" s="85" t="s">
        <v>1566</v>
      </c>
      <c r="E27" s="85" t="s">
        <v>1563</v>
      </c>
      <c r="F27" s="85" t="s">
        <v>1539</v>
      </c>
      <c r="G27" s="147">
        <v>3209.5571799999998</v>
      </c>
    </row>
    <row r="28" spans="1:7">
      <c r="A28" s="1"/>
      <c r="B28" s="85" t="s">
        <v>279</v>
      </c>
      <c r="C28" s="85" t="s">
        <v>1072</v>
      </c>
      <c r="D28" s="85" t="s">
        <v>1073</v>
      </c>
      <c r="E28" s="85" t="s">
        <v>1538</v>
      </c>
      <c r="F28" s="85" t="s">
        <v>1539</v>
      </c>
      <c r="G28" s="147">
        <v>0</v>
      </c>
    </row>
    <row r="29" spans="1:7">
      <c r="A29" s="1"/>
      <c r="B29" s="85" t="s">
        <v>279</v>
      </c>
      <c r="C29" s="85" t="s">
        <v>1072</v>
      </c>
      <c r="D29" s="85" t="s">
        <v>1074</v>
      </c>
      <c r="E29" s="85" t="s">
        <v>1538</v>
      </c>
      <c r="F29" s="85" t="s">
        <v>1539</v>
      </c>
      <c r="G29" s="147">
        <v>0</v>
      </c>
    </row>
    <row r="30" spans="1:7">
      <c r="A30" s="1"/>
      <c r="B30" s="85" t="s">
        <v>62</v>
      </c>
      <c r="C30" s="85" t="s">
        <v>1075</v>
      </c>
      <c r="D30" s="85" t="s">
        <v>1076</v>
      </c>
      <c r="E30" s="85" t="s">
        <v>1563</v>
      </c>
      <c r="F30" s="85" t="s">
        <v>1539</v>
      </c>
      <c r="G30" s="147">
        <v>196756.22</v>
      </c>
    </row>
    <row r="31" spans="1:7">
      <c r="A31" s="1"/>
      <c r="B31" s="85" t="s">
        <v>62</v>
      </c>
      <c r="C31" s="85" t="s">
        <v>1077</v>
      </c>
      <c r="D31" s="85" t="s">
        <v>1567</v>
      </c>
      <c r="E31" s="85" t="s">
        <v>1563</v>
      </c>
      <c r="F31" s="85" t="s">
        <v>1539</v>
      </c>
      <c r="G31" s="147">
        <v>0</v>
      </c>
    </row>
    <row r="32" spans="1:7">
      <c r="A32" s="1"/>
      <c r="B32" s="85" t="s">
        <v>62</v>
      </c>
      <c r="C32" s="85" t="s">
        <v>1078</v>
      </c>
      <c r="D32" s="85" t="s">
        <v>1568</v>
      </c>
      <c r="E32" s="85" t="s">
        <v>1538</v>
      </c>
      <c r="F32" s="85" t="s">
        <v>1539</v>
      </c>
      <c r="G32" s="147">
        <v>0</v>
      </c>
    </row>
    <row r="33" spans="1:7">
      <c r="A33" s="1"/>
      <c r="B33" s="85" t="s">
        <v>62</v>
      </c>
      <c r="C33" s="85" t="s">
        <v>1078</v>
      </c>
      <c r="D33" s="85" t="s">
        <v>1568</v>
      </c>
      <c r="E33" s="85" t="s">
        <v>1563</v>
      </c>
      <c r="F33" s="85" t="s">
        <v>1539</v>
      </c>
      <c r="G33" s="147">
        <v>0</v>
      </c>
    </row>
    <row r="34" spans="1:7">
      <c r="A34" s="1"/>
      <c r="B34" s="85" t="s">
        <v>66</v>
      </c>
      <c r="C34" s="85" t="s">
        <v>75</v>
      </c>
      <c r="D34" s="85" t="s">
        <v>1569</v>
      </c>
      <c r="E34" s="85" t="s">
        <v>1563</v>
      </c>
      <c r="F34" s="85" t="s">
        <v>1539</v>
      </c>
      <c r="G34" s="147">
        <v>994021</v>
      </c>
    </row>
    <row r="35" spans="1:7">
      <c r="A35" s="1"/>
      <c r="B35" s="85" t="s">
        <v>66</v>
      </c>
      <c r="C35" s="85" t="s">
        <v>75</v>
      </c>
      <c r="D35" s="85" t="s">
        <v>1570</v>
      </c>
      <c r="E35" s="85" t="s">
        <v>1563</v>
      </c>
      <c r="F35" s="85" t="s">
        <v>1539</v>
      </c>
      <c r="G35" s="147">
        <v>0</v>
      </c>
    </row>
    <row r="36" spans="1:7">
      <c r="A36" s="1"/>
      <c r="B36" s="85" t="s">
        <v>66</v>
      </c>
      <c r="C36" s="85" t="s">
        <v>75</v>
      </c>
      <c r="D36" s="85" t="s">
        <v>1571</v>
      </c>
      <c r="E36" s="85" t="s">
        <v>1563</v>
      </c>
      <c r="F36" s="85" t="s">
        <v>1539</v>
      </c>
      <c r="G36" s="147">
        <v>992527</v>
      </c>
    </row>
    <row r="37" spans="1:7">
      <c r="A37" s="1"/>
      <c r="B37" s="85" t="s">
        <v>66</v>
      </c>
      <c r="C37" s="85" t="s">
        <v>78</v>
      </c>
      <c r="D37" s="85" t="s">
        <v>1572</v>
      </c>
      <c r="E37" s="85" t="s">
        <v>1563</v>
      </c>
      <c r="F37" s="85" t="s">
        <v>1539</v>
      </c>
      <c r="G37" s="147">
        <v>0</v>
      </c>
    </row>
    <row r="38" spans="1:7">
      <c r="A38" s="1"/>
      <c r="B38" s="85" t="s">
        <v>66</v>
      </c>
      <c r="C38" s="85" t="s">
        <v>1542</v>
      </c>
      <c r="D38" s="85" t="s">
        <v>1573</v>
      </c>
      <c r="E38" s="85" t="s">
        <v>1543</v>
      </c>
      <c r="F38" s="85" t="s">
        <v>1544</v>
      </c>
      <c r="G38" s="147">
        <v>0</v>
      </c>
    </row>
    <row r="39" spans="1:7">
      <c r="A39" s="1"/>
      <c r="B39" s="85" t="s">
        <v>66</v>
      </c>
      <c r="C39" s="85" t="s">
        <v>1542</v>
      </c>
      <c r="D39" s="85" t="s">
        <v>1573</v>
      </c>
      <c r="E39" s="85" t="s">
        <v>1538</v>
      </c>
      <c r="F39" s="85" t="s">
        <v>1539</v>
      </c>
      <c r="G39" s="147">
        <v>0</v>
      </c>
    </row>
    <row r="40" spans="1:7">
      <c r="A40" s="1"/>
      <c r="B40" s="85" t="s">
        <v>66</v>
      </c>
      <c r="C40" s="85" t="s">
        <v>1092</v>
      </c>
      <c r="D40" s="85" t="s">
        <v>1574</v>
      </c>
      <c r="E40" s="85" t="s">
        <v>1538</v>
      </c>
      <c r="F40" s="85" t="s">
        <v>1539</v>
      </c>
      <c r="G40" s="147">
        <v>0</v>
      </c>
    </row>
    <row r="41" spans="1:7">
      <c r="A41" s="1"/>
      <c r="B41" s="85" t="s">
        <v>66</v>
      </c>
      <c r="C41" s="85" t="s">
        <v>1092</v>
      </c>
      <c r="D41" s="85" t="s">
        <v>1575</v>
      </c>
      <c r="E41" s="85" t="s">
        <v>1538</v>
      </c>
      <c r="F41" s="85" t="s">
        <v>1539</v>
      </c>
      <c r="G41" s="147">
        <v>0</v>
      </c>
    </row>
    <row r="42" spans="1:7">
      <c r="A42" s="1"/>
      <c r="B42" s="85" t="s">
        <v>66</v>
      </c>
      <c r="C42" s="85" t="s">
        <v>1092</v>
      </c>
      <c r="D42" s="85" t="s">
        <v>1576</v>
      </c>
      <c r="E42" s="85" t="s">
        <v>1538</v>
      </c>
      <c r="F42" s="85" t="s">
        <v>1539</v>
      </c>
      <c r="G42" s="147">
        <v>0</v>
      </c>
    </row>
    <row r="43" spans="1:7">
      <c r="A43" s="1"/>
      <c r="B43" s="85" t="s">
        <v>66</v>
      </c>
      <c r="C43" s="85" t="s">
        <v>1095</v>
      </c>
      <c r="D43" s="85" t="s">
        <v>1577</v>
      </c>
      <c r="E43" s="85" t="s">
        <v>1538</v>
      </c>
      <c r="F43" s="85" t="s">
        <v>1539</v>
      </c>
      <c r="G43" s="147">
        <v>82.99</v>
      </c>
    </row>
    <row r="44" spans="1:7">
      <c r="A44" s="1"/>
      <c r="B44" s="85" t="s">
        <v>66</v>
      </c>
      <c r="C44" s="85" t="s">
        <v>1095</v>
      </c>
      <c r="D44" s="85" t="s">
        <v>1578</v>
      </c>
      <c r="E44" s="85" t="s">
        <v>1538</v>
      </c>
      <c r="F44" s="85" t="s">
        <v>1539</v>
      </c>
      <c r="G44" s="147">
        <v>0</v>
      </c>
    </row>
    <row r="45" spans="1:7">
      <c r="A45" s="1"/>
      <c r="B45" s="85" t="s">
        <v>66</v>
      </c>
      <c r="C45" s="85" t="s">
        <v>1095</v>
      </c>
      <c r="D45" s="85" t="s">
        <v>1579</v>
      </c>
      <c r="E45" s="85" t="s">
        <v>1538</v>
      </c>
      <c r="F45" s="85" t="s">
        <v>1539</v>
      </c>
      <c r="G45" s="147">
        <v>0</v>
      </c>
    </row>
    <row r="46" spans="1:7">
      <c r="A46" s="1"/>
      <c r="B46" s="85" t="s">
        <v>80</v>
      </c>
      <c r="C46" s="85" t="s">
        <v>81</v>
      </c>
      <c r="D46" s="85" t="s">
        <v>1580</v>
      </c>
      <c r="E46" s="85" t="s">
        <v>1538</v>
      </c>
      <c r="F46" s="85" t="s">
        <v>1539</v>
      </c>
      <c r="G46" s="147">
        <v>0</v>
      </c>
    </row>
    <row r="47" spans="1:7">
      <c r="A47" s="1"/>
      <c r="B47" s="85" t="s">
        <v>80</v>
      </c>
      <c r="C47" s="85" t="s">
        <v>81</v>
      </c>
      <c r="D47" s="85" t="s">
        <v>1580</v>
      </c>
      <c r="E47" s="85" t="s">
        <v>1563</v>
      </c>
      <c r="F47" s="85" t="s">
        <v>1539</v>
      </c>
      <c r="G47" s="147">
        <v>0</v>
      </c>
    </row>
    <row r="48" spans="1:7">
      <c r="A48" s="1"/>
      <c r="B48" s="85" t="s">
        <v>80</v>
      </c>
      <c r="C48" s="85" t="s">
        <v>81</v>
      </c>
      <c r="D48" s="85" t="s">
        <v>1581</v>
      </c>
      <c r="E48" s="85" t="s">
        <v>1538</v>
      </c>
      <c r="F48" s="85" t="s">
        <v>1539</v>
      </c>
      <c r="G48" s="147">
        <v>0</v>
      </c>
    </row>
    <row r="49" spans="1:7">
      <c r="A49" s="1"/>
      <c r="B49" s="85" t="s">
        <v>80</v>
      </c>
      <c r="C49" s="85" t="s">
        <v>81</v>
      </c>
      <c r="D49" s="85" t="s">
        <v>1581</v>
      </c>
      <c r="E49" s="85" t="s">
        <v>1563</v>
      </c>
      <c r="F49" s="85" t="s">
        <v>1539</v>
      </c>
      <c r="G49" s="147">
        <v>0</v>
      </c>
    </row>
    <row r="50" spans="1:7">
      <c r="A50" s="1"/>
      <c r="B50" s="85" t="s">
        <v>621</v>
      </c>
      <c r="C50" s="85" t="s">
        <v>1098</v>
      </c>
      <c r="D50" s="85" t="s">
        <v>1582</v>
      </c>
      <c r="E50" s="85" t="s">
        <v>1583</v>
      </c>
      <c r="F50" s="85" t="s">
        <v>1539</v>
      </c>
      <c r="G50" s="147">
        <v>0</v>
      </c>
    </row>
    <row r="51" spans="1:7">
      <c r="A51" s="1"/>
      <c r="B51" s="85" t="s">
        <v>621</v>
      </c>
      <c r="C51" s="85" t="s">
        <v>1098</v>
      </c>
      <c r="D51" s="85" t="s">
        <v>1582</v>
      </c>
      <c r="E51" s="85" t="s">
        <v>1584</v>
      </c>
      <c r="F51" s="85" t="s">
        <v>1539</v>
      </c>
      <c r="G51" s="147">
        <v>451390</v>
      </c>
    </row>
    <row r="52" spans="1:7">
      <c r="A52" s="1"/>
      <c r="B52" s="85" t="s">
        <v>621</v>
      </c>
      <c r="C52" s="85" t="s">
        <v>1098</v>
      </c>
      <c r="D52" s="85" t="s">
        <v>1582</v>
      </c>
      <c r="E52" s="85" t="s">
        <v>1585</v>
      </c>
      <c r="F52" s="85" t="s">
        <v>1539</v>
      </c>
      <c r="G52" s="147">
        <v>419.48</v>
      </c>
    </row>
    <row r="53" spans="1:7">
      <c r="A53" s="1"/>
      <c r="B53" s="85" t="s">
        <v>621</v>
      </c>
      <c r="C53" s="85" t="s">
        <v>1098</v>
      </c>
      <c r="D53" s="85" t="s">
        <v>1586</v>
      </c>
      <c r="E53" s="85" t="s">
        <v>1583</v>
      </c>
      <c r="F53" s="85" t="s">
        <v>1539</v>
      </c>
      <c r="G53" s="147">
        <v>0</v>
      </c>
    </row>
    <row r="54" spans="1:7">
      <c r="A54" s="1"/>
      <c r="B54" s="85" t="s">
        <v>621</v>
      </c>
      <c r="C54" s="85" t="s">
        <v>1098</v>
      </c>
      <c r="D54" s="85" t="s">
        <v>1586</v>
      </c>
      <c r="E54" s="85" t="s">
        <v>1584</v>
      </c>
      <c r="F54" s="85" t="s">
        <v>1539</v>
      </c>
      <c r="G54" s="147">
        <v>0</v>
      </c>
    </row>
    <row r="55" spans="1:7">
      <c r="A55" s="1"/>
      <c r="B55" s="85" t="s">
        <v>621</v>
      </c>
      <c r="C55" s="85" t="s">
        <v>1098</v>
      </c>
      <c r="D55" s="85" t="s">
        <v>1586</v>
      </c>
      <c r="E55" s="85" t="s">
        <v>1585</v>
      </c>
      <c r="F55" s="85" t="s">
        <v>1539</v>
      </c>
      <c r="G55" s="147">
        <v>0</v>
      </c>
    </row>
    <row r="56" spans="1:7">
      <c r="A56" s="1"/>
      <c r="B56" s="85" t="s">
        <v>591</v>
      </c>
      <c r="C56" s="85" t="s">
        <v>1104</v>
      </c>
      <c r="D56" s="85" t="s">
        <v>1104</v>
      </c>
      <c r="E56" s="85" t="s">
        <v>1538</v>
      </c>
      <c r="F56" s="85" t="s">
        <v>1539</v>
      </c>
      <c r="G56" s="147">
        <v>0</v>
      </c>
    </row>
    <row r="57" spans="1:7">
      <c r="A57" s="1"/>
      <c r="B57" s="85" t="s">
        <v>591</v>
      </c>
      <c r="C57" s="85" t="s">
        <v>1105</v>
      </c>
      <c r="D57" s="85" t="s">
        <v>1105</v>
      </c>
      <c r="E57" s="85" t="s">
        <v>1538</v>
      </c>
      <c r="F57" s="85" t="s">
        <v>1539</v>
      </c>
      <c r="G57" s="147">
        <v>0</v>
      </c>
    </row>
    <row r="58" spans="1:7">
      <c r="A58" s="1"/>
      <c r="B58" s="85" t="s">
        <v>83</v>
      </c>
      <c r="C58" s="85" t="s">
        <v>86</v>
      </c>
      <c r="D58" s="85" t="s">
        <v>1587</v>
      </c>
      <c r="E58" s="85" t="s">
        <v>1563</v>
      </c>
      <c r="F58" s="85" t="s">
        <v>1539</v>
      </c>
      <c r="G58" s="147">
        <v>893438.06599999999</v>
      </c>
    </row>
    <row r="59" spans="1:7">
      <c r="A59" s="1"/>
      <c r="B59" s="85" t="s">
        <v>83</v>
      </c>
      <c r="C59" s="85" t="s">
        <v>86</v>
      </c>
      <c r="D59" s="85" t="s">
        <v>1588</v>
      </c>
      <c r="E59" s="85" t="s">
        <v>1563</v>
      </c>
      <c r="F59" s="85" t="s">
        <v>1539</v>
      </c>
      <c r="G59" s="147">
        <v>901473.16570000001</v>
      </c>
    </row>
    <row r="60" spans="1:7">
      <c r="A60" s="1"/>
      <c r="B60" s="85" t="s">
        <v>83</v>
      </c>
      <c r="C60" s="85" t="s">
        <v>86</v>
      </c>
      <c r="D60" s="85" t="s">
        <v>1589</v>
      </c>
      <c r="E60" s="85" t="s">
        <v>1563</v>
      </c>
      <c r="F60" s="85" t="s">
        <v>1539</v>
      </c>
      <c r="G60" s="147">
        <v>904818.64720000001</v>
      </c>
    </row>
    <row r="61" spans="1:7">
      <c r="A61" s="1"/>
      <c r="B61" s="85" t="s">
        <v>83</v>
      </c>
      <c r="C61" s="85" t="s">
        <v>92</v>
      </c>
      <c r="D61" s="85" t="s">
        <v>1590</v>
      </c>
      <c r="E61" s="85" t="s">
        <v>1563</v>
      </c>
      <c r="F61" s="85" t="s">
        <v>1539</v>
      </c>
      <c r="G61" s="147">
        <v>1036411.887</v>
      </c>
    </row>
    <row r="62" spans="1:7">
      <c r="A62" s="1"/>
      <c r="B62" s="85" t="s">
        <v>357</v>
      </c>
      <c r="C62" s="85" t="s">
        <v>1109</v>
      </c>
      <c r="D62" s="85" t="s">
        <v>1591</v>
      </c>
      <c r="E62" s="85" t="s">
        <v>1538</v>
      </c>
      <c r="F62" s="85" t="s">
        <v>1539</v>
      </c>
      <c r="G62" s="147">
        <v>0</v>
      </c>
    </row>
    <row r="63" spans="1:7">
      <c r="A63" s="1"/>
      <c r="B63" s="85" t="s">
        <v>102</v>
      </c>
      <c r="C63" s="85" t="s">
        <v>1117</v>
      </c>
      <c r="D63" s="85" t="s">
        <v>1592</v>
      </c>
      <c r="E63" s="85" t="s">
        <v>1538</v>
      </c>
      <c r="F63" s="85" t="s">
        <v>1539</v>
      </c>
      <c r="G63" s="147">
        <v>0</v>
      </c>
    </row>
    <row r="64" spans="1:7">
      <c r="A64" s="1"/>
      <c r="B64" s="85" t="s">
        <v>102</v>
      </c>
      <c r="C64" s="85" t="s">
        <v>1117</v>
      </c>
      <c r="D64" s="85" t="s">
        <v>1592</v>
      </c>
      <c r="E64" s="85" t="s">
        <v>1563</v>
      </c>
      <c r="F64" s="85" t="s">
        <v>1539</v>
      </c>
      <c r="G64" s="147">
        <v>0</v>
      </c>
    </row>
    <row r="65" spans="1:7">
      <c r="A65" s="1"/>
      <c r="B65" s="85" t="s">
        <v>102</v>
      </c>
      <c r="C65" s="85" t="s">
        <v>1117</v>
      </c>
      <c r="D65" s="85" t="s">
        <v>1118</v>
      </c>
      <c r="E65" s="85" t="s">
        <v>1538</v>
      </c>
      <c r="F65" s="85" t="s">
        <v>1539</v>
      </c>
      <c r="G65" s="147">
        <v>0</v>
      </c>
    </row>
    <row r="66" spans="1:7">
      <c r="A66" s="1"/>
      <c r="B66" s="85" t="s">
        <v>102</v>
      </c>
      <c r="C66" s="85" t="s">
        <v>1117</v>
      </c>
      <c r="D66" s="85" t="s">
        <v>1118</v>
      </c>
      <c r="E66" s="85" t="s">
        <v>1563</v>
      </c>
      <c r="F66" s="85" t="s">
        <v>1539</v>
      </c>
      <c r="G66" s="147">
        <v>0</v>
      </c>
    </row>
    <row r="67" spans="1:7">
      <c r="A67" s="1"/>
      <c r="B67" s="85" t="s">
        <v>102</v>
      </c>
      <c r="C67" s="85" t="s">
        <v>1117</v>
      </c>
      <c r="D67" s="85" t="s">
        <v>112</v>
      </c>
      <c r="E67" s="85" t="s">
        <v>1538</v>
      </c>
      <c r="F67" s="85" t="s">
        <v>1539</v>
      </c>
      <c r="G67" s="147">
        <v>0</v>
      </c>
    </row>
    <row r="68" spans="1:7">
      <c r="A68" s="1"/>
      <c r="B68" s="85" t="s">
        <v>102</v>
      </c>
      <c r="C68" s="85" t="s">
        <v>1117</v>
      </c>
      <c r="D68" s="85" t="s">
        <v>112</v>
      </c>
      <c r="E68" s="85" t="s">
        <v>1563</v>
      </c>
      <c r="F68" s="85" t="s">
        <v>1539</v>
      </c>
      <c r="G68" s="147">
        <v>0</v>
      </c>
    </row>
    <row r="69" spans="1:7">
      <c r="A69" s="1"/>
      <c r="B69" s="85" t="s">
        <v>102</v>
      </c>
      <c r="C69" s="85" t="s">
        <v>1119</v>
      </c>
      <c r="D69" s="85" t="s">
        <v>1593</v>
      </c>
      <c r="E69" s="85" t="s">
        <v>1563</v>
      </c>
      <c r="F69" s="85" t="s">
        <v>1539</v>
      </c>
      <c r="G69" s="147">
        <v>0</v>
      </c>
    </row>
    <row r="70" spans="1:7">
      <c r="A70" s="1"/>
      <c r="B70" s="85" t="s">
        <v>102</v>
      </c>
      <c r="C70" s="85" t="s">
        <v>114</v>
      </c>
      <c r="D70" s="85" t="s">
        <v>114</v>
      </c>
      <c r="E70" s="85" t="s">
        <v>1563</v>
      </c>
      <c r="F70" s="85" t="s">
        <v>1539</v>
      </c>
      <c r="G70" s="147">
        <v>1525194</v>
      </c>
    </row>
    <row r="71" spans="1:7">
      <c r="A71" s="1"/>
      <c r="B71" s="85" t="s">
        <v>102</v>
      </c>
      <c r="C71" s="85" t="s">
        <v>114</v>
      </c>
      <c r="D71" s="85" t="s">
        <v>1594</v>
      </c>
      <c r="E71" s="85" t="s">
        <v>1538</v>
      </c>
      <c r="F71" s="85" t="s">
        <v>1539</v>
      </c>
      <c r="G71" s="147">
        <v>0</v>
      </c>
    </row>
    <row r="72" spans="1:7">
      <c r="A72" s="1"/>
      <c r="B72" s="85" t="s">
        <v>102</v>
      </c>
      <c r="C72" s="85" t="s">
        <v>114</v>
      </c>
      <c r="D72" s="85" t="s">
        <v>1595</v>
      </c>
      <c r="E72" s="85" t="s">
        <v>1538</v>
      </c>
      <c r="F72" s="85" t="s">
        <v>1539</v>
      </c>
      <c r="G72" s="147">
        <v>0</v>
      </c>
    </row>
    <row r="73" spans="1:7">
      <c r="A73" s="1"/>
      <c r="B73" s="85" t="s">
        <v>607</v>
      </c>
      <c r="C73" s="85" t="s">
        <v>1021</v>
      </c>
      <c r="D73" s="85" t="s">
        <v>1596</v>
      </c>
      <c r="E73" s="85" t="s">
        <v>1597</v>
      </c>
      <c r="F73" s="85" t="s">
        <v>1539</v>
      </c>
      <c r="G73" s="147">
        <v>22399.439999999999</v>
      </c>
    </row>
    <row r="74" spans="1:7">
      <c r="A74" s="1"/>
      <c r="B74" s="85" t="s">
        <v>607</v>
      </c>
      <c r="C74" s="85" t="s">
        <v>1021</v>
      </c>
      <c r="D74" s="85" t="s">
        <v>1598</v>
      </c>
      <c r="E74" s="85" t="s">
        <v>1597</v>
      </c>
      <c r="F74" s="85" t="s">
        <v>1539</v>
      </c>
      <c r="G74" s="147">
        <v>22309.53</v>
      </c>
    </row>
    <row r="75" spans="1:7">
      <c r="A75" s="1"/>
      <c r="B75" s="85" t="s">
        <v>607</v>
      </c>
      <c r="C75" s="85" t="s">
        <v>1021</v>
      </c>
      <c r="D75" s="85" t="s">
        <v>1599</v>
      </c>
      <c r="E75" s="85" t="s">
        <v>1597</v>
      </c>
      <c r="F75" s="85" t="s">
        <v>1539</v>
      </c>
      <c r="G75" s="147">
        <v>21906.11</v>
      </c>
    </row>
    <row r="76" spans="1:7">
      <c r="A76" s="1"/>
      <c r="B76" s="85" t="s">
        <v>607</v>
      </c>
      <c r="C76" s="85" t="s">
        <v>1127</v>
      </c>
      <c r="D76" s="85" t="s">
        <v>1600</v>
      </c>
      <c r="E76" s="85" t="s">
        <v>1597</v>
      </c>
      <c r="F76" s="85" t="s">
        <v>1539</v>
      </c>
      <c r="G76" s="147">
        <v>0</v>
      </c>
    </row>
    <row r="77" spans="1:7">
      <c r="A77" s="1"/>
      <c r="B77" s="85" t="s">
        <v>607</v>
      </c>
      <c r="C77" s="85" t="s">
        <v>1127</v>
      </c>
      <c r="D77" s="85" t="s">
        <v>1601</v>
      </c>
      <c r="E77" s="85" t="s">
        <v>1597</v>
      </c>
      <c r="F77" s="85" t="s">
        <v>1539</v>
      </c>
      <c r="G77" s="147">
        <v>0</v>
      </c>
    </row>
    <row r="78" spans="1:7">
      <c r="A78" s="1"/>
      <c r="B78" s="85" t="s">
        <v>607</v>
      </c>
      <c r="C78" s="85" t="s">
        <v>1128</v>
      </c>
      <c r="D78" s="85" t="s">
        <v>1602</v>
      </c>
      <c r="E78" s="85" t="s">
        <v>1597</v>
      </c>
      <c r="F78" s="85" t="s">
        <v>1539</v>
      </c>
      <c r="G78" s="147">
        <v>18441.93</v>
      </c>
    </row>
    <row r="79" spans="1:7">
      <c r="A79" s="1"/>
      <c r="B79" s="85" t="s">
        <v>607</v>
      </c>
      <c r="C79" s="85" t="s">
        <v>1128</v>
      </c>
      <c r="D79" s="85" t="s">
        <v>1603</v>
      </c>
      <c r="E79" s="85" t="s">
        <v>1597</v>
      </c>
      <c r="F79" s="85" t="s">
        <v>1539</v>
      </c>
      <c r="G79" s="147">
        <v>18441.93</v>
      </c>
    </row>
    <row r="80" spans="1:7">
      <c r="A80" s="1"/>
      <c r="B80" s="85" t="s">
        <v>607</v>
      </c>
      <c r="C80" s="85" t="s">
        <v>1129</v>
      </c>
      <c r="D80" s="85" t="s">
        <v>1604</v>
      </c>
      <c r="E80" s="85" t="s">
        <v>1597</v>
      </c>
      <c r="F80" s="85" t="s">
        <v>1539</v>
      </c>
      <c r="G80" s="147">
        <v>14084.56</v>
      </c>
    </row>
    <row r="81" spans="1:7">
      <c r="A81" s="1"/>
      <c r="B81" s="85" t="s">
        <v>607</v>
      </c>
      <c r="C81" s="85" t="s">
        <v>1129</v>
      </c>
      <c r="D81" s="85" t="s">
        <v>1605</v>
      </c>
      <c r="E81" s="85" t="s">
        <v>1597</v>
      </c>
      <c r="F81" s="85" t="s">
        <v>1539</v>
      </c>
      <c r="G81" s="147">
        <v>14084.56</v>
      </c>
    </row>
    <row r="82" spans="1:7" ht="26.4">
      <c r="A82" s="1"/>
      <c r="B82" s="85" t="s">
        <v>391</v>
      </c>
      <c r="C82" s="85" t="s">
        <v>1130</v>
      </c>
      <c r="D82" s="85" t="s">
        <v>660</v>
      </c>
      <c r="E82" s="85" t="s">
        <v>1538</v>
      </c>
      <c r="F82" s="85" t="s">
        <v>1539</v>
      </c>
      <c r="G82" s="147">
        <v>0</v>
      </c>
    </row>
    <row r="83" spans="1:7" ht="26.4">
      <c r="A83" s="1"/>
      <c r="B83" s="85" t="s">
        <v>391</v>
      </c>
      <c r="C83" s="85" t="s">
        <v>1130</v>
      </c>
      <c r="D83" s="85" t="s">
        <v>661</v>
      </c>
      <c r="E83" s="85" t="s">
        <v>1538</v>
      </c>
      <c r="F83" s="85" t="s">
        <v>1539</v>
      </c>
      <c r="G83" s="147">
        <v>0</v>
      </c>
    </row>
    <row r="84" spans="1:7">
      <c r="A84" s="1"/>
      <c r="B84" s="85" t="s">
        <v>128</v>
      </c>
      <c r="C84" s="85" t="s">
        <v>129</v>
      </c>
      <c r="D84" s="85" t="s">
        <v>1606</v>
      </c>
      <c r="E84" s="85" t="s">
        <v>1538</v>
      </c>
      <c r="F84" s="85" t="s">
        <v>1539</v>
      </c>
      <c r="G84" s="147">
        <v>0</v>
      </c>
    </row>
    <row r="85" spans="1:7">
      <c r="A85" s="1"/>
      <c r="B85" s="85" t="s">
        <v>128</v>
      </c>
      <c r="C85" s="85" t="s">
        <v>129</v>
      </c>
      <c r="D85" s="85" t="s">
        <v>1607</v>
      </c>
      <c r="E85" s="85" t="s">
        <v>1538</v>
      </c>
      <c r="F85" s="85" t="s">
        <v>1539</v>
      </c>
      <c r="G85" s="147">
        <v>0</v>
      </c>
    </row>
    <row r="86" spans="1:7">
      <c r="A86" s="1"/>
      <c r="B86" s="85" t="s">
        <v>128</v>
      </c>
      <c r="C86" s="85" t="s">
        <v>129</v>
      </c>
      <c r="D86" s="85" t="s">
        <v>1608</v>
      </c>
      <c r="E86" s="85" t="s">
        <v>1538</v>
      </c>
      <c r="F86" s="85" t="s">
        <v>1539</v>
      </c>
      <c r="G86" s="147">
        <v>0</v>
      </c>
    </row>
    <row r="87" spans="1:7">
      <c r="A87" s="1"/>
      <c r="B87" s="85" t="s">
        <v>128</v>
      </c>
      <c r="C87" s="85" t="s">
        <v>129</v>
      </c>
      <c r="D87" s="85" t="s">
        <v>1609</v>
      </c>
      <c r="E87" s="85" t="s">
        <v>1538</v>
      </c>
      <c r="F87" s="85" t="s">
        <v>1539</v>
      </c>
      <c r="G87" s="147">
        <v>0</v>
      </c>
    </row>
    <row r="88" spans="1:7">
      <c r="A88" s="1"/>
      <c r="B88" s="85" t="s">
        <v>622</v>
      </c>
      <c r="C88" s="85" t="s">
        <v>1026</v>
      </c>
      <c r="D88" s="85" t="s">
        <v>1610</v>
      </c>
      <c r="E88" s="85" t="s">
        <v>1538</v>
      </c>
      <c r="F88" s="85" t="s">
        <v>1539</v>
      </c>
      <c r="G88" s="147">
        <v>0</v>
      </c>
    </row>
    <row r="89" spans="1:7">
      <c r="A89" s="1"/>
      <c r="B89" s="85" t="s">
        <v>622</v>
      </c>
      <c r="C89" s="85" t="s">
        <v>1026</v>
      </c>
      <c r="D89" s="85" t="s">
        <v>1610</v>
      </c>
      <c r="E89" s="85" t="s">
        <v>1563</v>
      </c>
      <c r="F89" s="85" t="s">
        <v>1539</v>
      </c>
      <c r="G89" s="147">
        <v>196860.67499999999</v>
      </c>
    </row>
    <row r="90" spans="1:7">
      <c r="A90" s="1"/>
      <c r="B90" s="85" t="s">
        <v>469</v>
      </c>
      <c r="C90" s="85" t="s">
        <v>1135</v>
      </c>
      <c r="D90" s="85" t="s">
        <v>1136</v>
      </c>
      <c r="E90" s="85" t="s">
        <v>1538</v>
      </c>
      <c r="F90" s="85" t="s">
        <v>1539</v>
      </c>
      <c r="G90" s="147">
        <v>0</v>
      </c>
    </row>
    <row r="91" spans="1:7">
      <c r="A91" s="1"/>
      <c r="B91" s="85" t="s">
        <v>469</v>
      </c>
      <c r="C91" s="85" t="s">
        <v>1135</v>
      </c>
      <c r="D91" s="85" t="s">
        <v>1611</v>
      </c>
      <c r="E91" s="85" t="s">
        <v>1538</v>
      </c>
      <c r="F91" s="85" t="s">
        <v>1539</v>
      </c>
      <c r="G91" s="147">
        <v>0</v>
      </c>
    </row>
    <row r="92" spans="1:7">
      <c r="A92" s="1"/>
      <c r="B92" s="85" t="s">
        <v>469</v>
      </c>
      <c r="C92" s="85" t="s">
        <v>1135</v>
      </c>
      <c r="D92" s="85" t="s">
        <v>1611</v>
      </c>
      <c r="E92" s="85" t="s">
        <v>1541</v>
      </c>
      <c r="F92" s="85" t="s">
        <v>1539</v>
      </c>
      <c r="G92" s="147">
        <v>0</v>
      </c>
    </row>
    <row r="93" spans="1:7">
      <c r="A93" s="1"/>
      <c r="B93" s="85" t="s">
        <v>469</v>
      </c>
      <c r="C93" s="85" t="s">
        <v>1135</v>
      </c>
      <c r="D93" s="85" t="s">
        <v>1612</v>
      </c>
      <c r="E93" s="85" t="s">
        <v>1538</v>
      </c>
      <c r="F93" s="85" t="s">
        <v>1539</v>
      </c>
      <c r="G93" s="147">
        <v>0</v>
      </c>
    </row>
    <row r="94" spans="1:7">
      <c r="A94" s="1"/>
      <c r="B94" s="85" t="s">
        <v>469</v>
      </c>
      <c r="C94" s="85" t="s">
        <v>1135</v>
      </c>
      <c r="D94" s="85" t="s">
        <v>1612</v>
      </c>
      <c r="E94" s="85" t="s">
        <v>1541</v>
      </c>
      <c r="F94" s="85" t="s">
        <v>1539</v>
      </c>
      <c r="G94" s="147">
        <v>0</v>
      </c>
    </row>
    <row r="95" spans="1:7">
      <c r="A95" s="1"/>
      <c r="B95" s="85" t="s">
        <v>469</v>
      </c>
      <c r="C95" s="85" t="s">
        <v>1135</v>
      </c>
      <c r="D95" s="85" t="s">
        <v>1613</v>
      </c>
      <c r="E95" s="85" t="s">
        <v>1538</v>
      </c>
      <c r="F95" s="85" t="s">
        <v>1539</v>
      </c>
      <c r="G95" s="147">
        <v>0</v>
      </c>
    </row>
    <row r="96" spans="1:7">
      <c r="A96" s="1"/>
      <c r="B96" s="85" t="s">
        <v>469</v>
      </c>
      <c r="C96" s="85" t="s">
        <v>1135</v>
      </c>
      <c r="D96" s="85" t="s">
        <v>1613</v>
      </c>
      <c r="E96" s="85" t="s">
        <v>1541</v>
      </c>
      <c r="F96" s="85" t="s">
        <v>1539</v>
      </c>
      <c r="G96" s="147">
        <v>0</v>
      </c>
    </row>
    <row r="97" spans="1:7">
      <c r="A97" s="1"/>
      <c r="B97" s="85" t="s">
        <v>135</v>
      </c>
      <c r="C97" s="85" t="s">
        <v>1142</v>
      </c>
      <c r="D97" s="85" t="s">
        <v>712</v>
      </c>
      <c r="E97" s="85" t="s">
        <v>1563</v>
      </c>
      <c r="F97" s="85" t="s">
        <v>1539</v>
      </c>
      <c r="G97" s="147">
        <v>1043763</v>
      </c>
    </row>
    <row r="98" spans="1:7">
      <c r="A98" s="1"/>
      <c r="B98" s="85" t="s">
        <v>139</v>
      </c>
      <c r="C98" s="85" t="s">
        <v>1143</v>
      </c>
      <c r="D98" s="85" t="s">
        <v>1614</v>
      </c>
      <c r="E98" s="85" t="s">
        <v>1563</v>
      </c>
      <c r="F98" s="85" t="s">
        <v>1539</v>
      </c>
      <c r="G98" s="147">
        <v>210539.42898999999</v>
      </c>
    </row>
    <row r="99" spans="1:7">
      <c r="A99" s="1"/>
      <c r="B99" s="85" t="s">
        <v>139</v>
      </c>
      <c r="C99" s="85" t="s">
        <v>1143</v>
      </c>
      <c r="D99" s="85" t="s">
        <v>1615</v>
      </c>
      <c r="E99" s="85" t="s">
        <v>1563</v>
      </c>
      <c r="F99" s="85" t="s">
        <v>1539</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205" t="s">
        <v>0</v>
      </c>
      <c r="C3" s="206"/>
      <c r="D3" s="206"/>
      <c r="E3" s="206"/>
      <c r="F3" s="206"/>
      <c r="G3" s="206"/>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213" t="s">
        <v>572</v>
      </c>
      <c r="C6" s="213" t="s">
        <v>1616</v>
      </c>
      <c r="D6" s="213"/>
      <c r="E6" s="213"/>
      <c r="F6" s="213"/>
      <c r="G6" s="213"/>
      <c r="H6" s="213"/>
      <c r="I6" s="213"/>
      <c r="J6" s="213"/>
      <c r="K6" s="213"/>
      <c r="L6" s="213"/>
      <c r="M6" s="213"/>
      <c r="N6" s="213"/>
      <c r="O6" s="213"/>
      <c r="P6" s="213"/>
      <c r="Q6" s="213"/>
    </row>
    <row r="7" spans="1:17" ht="40.049999999999997" customHeight="1">
      <c r="A7" s="1"/>
      <c r="B7" s="213"/>
      <c r="C7" s="3" t="s">
        <v>268</v>
      </c>
      <c r="D7" s="3" t="s">
        <v>62</v>
      </c>
      <c r="E7" s="3" t="s">
        <v>66</v>
      </c>
      <c r="F7" s="3" t="s">
        <v>66</v>
      </c>
      <c r="G7" s="3" t="s">
        <v>80</v>
      </c>
      <c r="H7" s="3" t="s">
        <v>621</v>
      </c>
      <c r="I7" s="3" t="s">
        <v>83</v>
      </c>
      <c r="J7" s="3" t="s">
        <v>83</v>
      </c>
      <c r="K7" s="3" t="s">
        <v>102</v>
      </c>
      <c r="L7" s="3" t="s">
        <v>102</v>
      </c>
      <c r="M7" s="3" t="s">
        <v>102</v>
      </c>
      <c r="N7" s="3" t="s">
        <v>102</v>
      </c>
      <c r="O7" s="3" t="s">
        <v>622</v>
      </c>
      <c r="P7" s="3" t="s">
        <v>135</v>
      </c>
      <c r="Q7" s="3" t="s">
        <v>139</v>
      </c>
    </row>
    <row r="8" spans="1:17" ht="40.049999999999997" customHeight="1">
      <c r="A8" s="1"/>
      <c r="B8" s="213"/>
      <c r="C8" s="3" t="s">
        <v>46</v>
      </c>
      <c r="D8" s="3" t="s">
        <v>120</v>
      </c>
      <c r="E8" s="3" t="s">
        <v>1617</v>
      </c>
      <c r="F8" s="3" t="s">
        <v>1618</v>
      </c>
      <c r="G8" s="3" t="s">
        <v>1619</v>
      </c>
      <c r="H8" s="3" t="s">
        <v>1620</v>
      </c>
      <c r="I8" s="3" t="s">
        <v>86</v>
      </c>
      <c r="J8" s="3" t="s">
        <v>92</v>
      </c>
      <c r="K8" s="3" t="s">
        <v>1621</v>
      </c>
      <c r="L8" s="3" t="s">
        <v>1622</v>
      </c>
      <c r="M8" s="3" t="s">
        <v>109</v>
      </c>
      <c r="N8" s="3" t="s">
        <v>1623</v>
      </c>
      <c r="O8" s="3" t="s">
        <v>1096</v>
      </c>
      <c r="P8" s="3" t="s">
        <v>1096</v>
      </c>
      <c r="Q8" s="3" t="s">
        <v>1624</v>
      </c>
    </row>
    <row r="9" spans="1:17">
      <c r="A9" s="1"/>
      <c r="B9" s="148" t="s">
        <v>163</v>
      </c>
      <c r="C9" s="146">
        <v>868.9</v>
      </c>
      <c r="D9" s="146">
        <v>2982.56</v>
      </c>
      <c r="E9" s="146">
        <v>88.18</v>
      </c>
      <c r="F9" s="146">
        <v>88.18</v>
      </c>
      <c r="G9" s="146">
        <v>4502.3</v>
      </c>
      <c r="H9" s="146">
        <v>5.08</v>
      </c>
      <c r="I9" s="146">
        <v>8073</v>
      </c>
      <c r="J9" s="146">
        <v>22764</v>
      </c>
      <c r="K9" s="146">
        <v>4290.3999999999996</v>
      </c>
      <c r="L9" s="146">
        <v>4458.3329999999996</v>
      </c>
      <c r="M9" s="146">
        <v>4453.7280000000001</v>
      </c>
      <c r="N9" s="146">
        <v>4460.2309999999998</v>
      </c>
      <c r="O9" s="146">
        <v>2700</v>
      </c>
      <c r="P9" s="146">
        <v>6649.1080000000002</v>
      </c>
      <c r="Q9" s="146">
        <v>5602.3</v>
      </c>
    </row>
    <row r="10" spans="1:17">
      <c r="A10" s="1"/>
      <c r="B10" s="148" t="s">
        <v>1625</v>
      </c>
      <c r="C10" s="146">
        <v>867.1</v>
      </c>
      <c r="D10" s="146">
        <v>3040.43</v>
      </c>
      <c r="E10" s="146">
        <v>90.73</v>
      </c>
      <c r="F10" s="146">
        <v>90.73</v>
      </c>
      <c r="G10" s="146">
        <v>4502.3</v>
      </c>
      <c r="H10" s="146">
        <v>5.0599999999999996</v>
      </c>
      <c r="I10" s="146">
        <v>8073</v>
      </c>
      <c r="J10" s="146">
        <v>22785</v>
      </c>
      <c r="K10" s="146">
        <v>4323.6120000000001</v>
      </c>
      <c r="L10" s="146">
        <v>4477.9620000000004</v>
      </c>
      <c r="M10" s="146">
        <v>4472.652</v>
      </c>
      <c r="N10" s="146">
        <v>4479.4279999999999</v>
      </c>
      <c r="O10" s="146">
        <v>2700</v>
      </c>
      <c r="P10" s="146">
        <v>6650.6779999999999</v>
      </c>
      <c r="Q10" s="146">
        <v>5751.5</v>
      </c>
    </row>
    <row r="11" spans="1:17">
      <c r="A11" s="1"/>
      <c r="B11" s="148" t="s">
        <v>1626</v>
      </c>
      <c r="C11" s="146">
        <v>868.8</v>
      </c>
      <c r="D11" s="146">
        <v>0</v>
      </c>
      <c r="E11" s="146">
        <v>93.27</v>
      </c>
      <c r="F11" s="146">
        <v>93.27</v>
      </c>
      <c r="G11" s="146">
        <v>4502.3</v>
      </c>
      <c r="H11" s="146">
        <v>5.08</v>
      </c>
      <c r="I11" s="146">
        <v>8073</v>
      </c>
      <c r="J11" s="146">
        <v>22727</v>
      </c>
      <c r="K11" s="146">
        <v>4409.2349999999997</v>
      </c>
      <c r="L11" s="146">
        <v>4525.0720000000001</v>
      </c>
      <c r="M11" s="146">
        <v>4520.1220000000003</v>
      </c>
      <c r="N11" s="146">
        <v>4527.1270000000004</v>
      </c>
      <c r="O11" s="146">
        <v>2700</v>
      </c>
      <c r="P11" s="146">
        <v>6651.0709999999999</v>
      </c>
      <c r="Q11" s="146">
        <v>5898.7</v>
      </c>
    </row>
    <row r="12" spans="1:17">
      <c r="A12" s="1"/>
      <c r="B12" s="148" t="s">
        <v>1627</v>
      </c>
      <c r="C12" s="146">
        <v>869.1</v>
      </c>
      <c r="D12" s="146">
        <v>0</v>
      </c>
      <c r="E12" s="146">
        <v>95.53</v>
      </c>
      <c r="F12" s="146">
        <v>95.53</v>
      </c>
      <c r="G12" s="146">
        <v>4502.3</v>
      </c>
      <c r="H12" s="146">
        <v>5.13</v>
      </c>
      <c r="I12" s="146">
        <v>8073</v>
      </c>
      <c r="J12" s="146">
        <v>22739</v>
      </c>
      <c r="K12" s="146">
        <v>4482.3729999999996</v>
      </c>
      <c r="L12" s="146">
        <v>4558.442</v>
      </c>
      <c r="M12" s="146">
        <v>4553.9669999999996</v>
      </c>
      <c r="N12" s="146">
        <v>4560.8109999999997</v>
      </c>
      <c r="O12" s="146">
        <v>2700</v>
      </c>
      <c r="P12" s="146">
        <v>6651.4629999999997</v>
      </c>
      <c r="Q12" s="146">
        <v>6046.8</v>
      </c>
    </row>
    <row r="13" spans="1:17">
      <c r="A13" s="1"/>
      <c r="B13" s="148" t="s">
        <v>1628</v>
      </c>
      <c r="C13" s="146">
        <v>870.1</v>
      </c>
      <c r="D13" s="146">
        <v>0</v>
      </c>
      <c r="E13" s="146">
        <v>96.94</v>
      </c>
      <c r="F13" s="146">
        <v>96.94</v>
      </c>
      <c r="G13" s="146">
        <v>4502.3</v>
      </c>
      <c r="H13" s="146">
        <v>5.0999999999999996</v>
      </c>
      <c r="I13" s="146">
        <v>8073</v>
      </c>
      <c r="J13" s="146">
        <v>22806</v>
      </c>
      <c r="K13" s="146">
        <v>4370.84</v>
      </c>
      <c r="L13" s="146">
        <v>4530.3720000000003</v>
      </c>
      <c r="M13" s="146">
        <v>4524.8789999999999</v>
      </c>
      <c r="N13" s="146">
        <v>4532.3090000000002</v>
      </c>
      <c r="O13" s="146">
        <v>2690</v>
      </c>
      <c r="P13" s="146">
        <v>6650.2860000000001</v>
      </c>
      <c r="Q13" s="146">
        <v>6195.9</v>
      </c>
    </row>
    <row r="14" spans="1:17">
      <c r="A14" s="1"/>
      <c r="B14" s="148" t="s">
        <v>1629</v>
      </c>
      <c r="C14" s="146">
        <v>870.9</v>
      </c>
      <c r="D14" s="146">
        <v>0</v>
      </c>
      <c r="E14" s="146">
        <v>97.74</v>
      </c>
      <c r="F14" s="146">
        <v>97.74</v>
      </c>
      <c r="G14" s="146">
        <v>4502.3</v>
      </c>
      <c r="H14" s="146">
        <v>5.0999999999999996</v>
      </c>
      <c r="I14" s="146">
        <v>8073</v>
      </c>
      <c r="J14" s="146">
        <v>22636</v>
      </c>
      <c r="K14" s="146">
        <v>4290.7529999999997</v>
      </c>
      <c r="L14" s="146">
        <v>4494.6469999999999</v>
      </c>
      <c r="M14" s="146">
        <v>4489.1959999999999</v>
      </c>
      <c r="N14" s="146">
        <v>4496.3879999999999</v>
      </c>
      <c r="O14" s="146">
        <v>2690</v>
      </c>
      <c r="P14" s="146">
        <v>6654.9965000000002</v>
      </c>
      <c r="Q14" s="146">
        <v>6340</v>
      </c>
    </row>
    <row r="15" spans="1:17">
      <c r="A15" s="1"/>
      <c r="B15" s="148" t="s">
        <v>449</v>
      </c>
      <c r="C15" s="146">
        <v>870.7</v>
      </c>
      <c r="D15" s="146">
        <v>0</v>
      </c>
      <c r="E15" s="146">
        <v>97.31</v>
      </c>
      <c r="F15" s="146">
        <v>97.31</v>
      </c>
      <c r="G15" s="146">
        <v>4492.3999999999996</v>
      </c>
      <c r="H15" s="146">
        <v>5.13</v>
      </c>
      <c r="I15" s="146">
        <v>8073</v>
      </c>
      <c r="J15" s="146">
        <v>22860</v>
      </c>
      <c r="K15" s="146">
        <v>4185.4620000000004</v>
      </c>
      <c r="L15" s="146">
        <v>4450.6779999999999</v>
      </c>
      <c r="M15" s="146">
        <v>4444.7539999999999</v>
      </c>
      <c r="N15" s="146">
        <v>4452.2219999999998</v>
      </c>
      <c r="O15" s="146">
        <v>2690</v>
      </c>
      <c r="P15" s="146">
        <v>6651.8559999999998</v>
      </c>
      <c r="Q15" s="146">
        <v>6483.9</v>
      </c>
    </row>
    <row r="16" spans="1:17">
      <c r="A16" s="1"/>
      <c r="B16" s="148" t="s">
        <v>250</v>
      </c>
      <c r="C16" s="146">
        <v>870.9</v>
      </c>
      <c r="D16" s="146">
        <v>0</v>
      </c>
      <c r="E16" s="146">
        <v>96.13</v>
      </c>
      <c r="F16" s="146">
        <v>96.13</v>
      </c>
      <c r="G16" s="146">
        <v>0</v>
      </c>
      <c r="H16" s="146">
        <v>5.14</v>
      </c>
      <c r="I16" s="146">
        <v>8073</v>
      </c>
      <c r="J16" s="146">
        <v>22993</v>
      </c>
      <c r="K16" s="146">
        <v>4123.6310000000003</v>
      </c>
      <c r="L16" s="146">
        <v>4411.4189999999999</v>
      </c>
      <c r="M16" s="146">
        <v>4405.7179999999998</v>
      </c>
      <c r="N16" s="146">
        <v>4412.768</v>
      </c>
      <c r="O16" s="146">
        <v>2660</v>
      </c>
      <c r="P16" s="146">
        <v>6650.6779999999999</v>
      </c>
      <c r="Q16" s="146">
        <v>6625.6</v>
      </c>
    </row>
    <row r="17" spans="1:17">
      <c r="A17" s="1"/>
      <c r="B17" s="148" t="s">
        <v>402</v>
      </c>
      <c r="C17" s="146">
        <v>869.8</v>
      </c>
      <c r="D17" s="146">
        <v>2745.3</v>
      </c>
      <c r="E17" s="146">
        <v>95.97</v>
      </c>
      <c r="F17" s="146">
        <v>95.97</v>
      </c>
      <c r="G17" s="146">
        <v>0</v>
      </c>
      <c r="H17" s="146">
        <v>5.0999999999999996</v>
      </c>
      <c r="I17" s="146">
        <v>8073</v>
      </c>
      <c r="J17" s="146">
        <v>23322</v>
      </c>
      <c r="K17" s="146">
        <v>4041.777</v>
      </c>
      <c r="L17" s="146">
        <v>4357.8320000000003</v>
      </c>
      <c r="M17" s="146">
        <v>4354.2470000000003</v>
      </c>
      <c r="N17" s="146">
        <v>4359.5339999999997</v>
      </c>
      <c r="O17" s="146">
        <v>2650</v>
      </c>
      <c r="P17" s="146">
        <v>6651.0709999999999</v>
      </c>
      <c r="Q17" s="146">
        <v>6680.3</v>
      </c>
    </row>
    <row r="18" spans="1:17">
      <c r="A18" s="1"/>
      <c r="B18" s="148" t="s">
        <v>563</v>
      </c>
      <c r="C18" s="146">
        <v>866.9</v>
      </c>
      <c r="D18" s="146">
        <v>3011.49</v>
      </c>
      <c r="E18" s="146">
        <v>95.03</v>
      </c>
      <c r="F18" s="146">
        <v>95.03</v>
      </c>
      <c r="G18" s="146">
        <v>0</v>
      </c>
      <c r="H18" s="146">
        <v>5.08</v>
      </c>
      <c r="I18" s="146">
        <v>8073</v>
      </c>
      <c r="J18" s="146">
        <v>23230</v>
      </c>
      <c r="K18" s="146">
        <v>3962.3969999999999</v>
      </c>
      <c r="L18" s="146">
        <v>4315.2370000000001</v>
      </c>
      <c r="M18" s="146">
        <v>4315.6440000000002</v>
      </c>
      <c r="N18" s="146">
        <v>4317.9589999999998</v>
      </c>
      <c r="O18" s="146">
        <v>2620</v>
      </c>
      <c r="P18" s="146">
        <v>6634.1895999999997</v>
      </c>
      <c r="Q18" s="146">
        <v>6662.5</v>
      </c>
    </row>
    <row r="19" spans="1:17">
      <c r="A19" s="1"/>
      <c r="B19" s="148" t="s">
        <v>1630</v>
      </c>
      <c r="C19" s="146">
        <v>864.1</v>
      </c>
      <c r="D19" s="146">
        <v>2989.5</v>
      </c>
      <c r="E19" s="146">
        <v>93.83</v>
      </c>
      <c r="F19" s="146">
        <v>93.83</v>
      </c>
      <c r="G19" s="146">
        <v>0</v>
      </c>
      <c r="H19" s="146">
        <v>5.13</v>
      </c>
      <c r="I19" s="146">
        <v>8073</v>
      </c>
      <c r="J19" s="146">
        <v>23220</v>
      </c>
      <c r="K19" s="146">
        <v>3800.9270000000001</v>
      </c>
      <c r="L19" s="146">
        <v>4272.8379999999997</v>
      </c>
      <c r="M19" s="146">
        <v>4275.6360000000004</v>
      </c>
      <c r="N19" s="146">
        <v>4276.1490000000003</v>
      </c>
      <c r="O19" s="146">
        <v>2600</v>
      </c>
      <c r="P19" s="146">
        <v>6635.7605000000003</v>
      </c>
      <c r="Q19" s="146">
        <v>6651.8</v>
      </c>
    </row>
    <row r="20" spans="1:17">
      <c r="A20" s="1"/>
      <c r="B20" s="148" t="s">
        <v>1631</v>
      </c>
      <c r="C20" s="146">
        <v>861.7</v>
      </c>
      <c r="D20" s="146">
        <v>2986.71</v>
      </c>
      <c r="E20" s="146">
        <v>92.22</v>
      </c>
      <c r="F20" s="146">
        <v>92.22</v>
      </c>
      <c r="G20" s="146">
        <v>0</v>
      </c>
      <c r="H20" s="146">
        <v>5.0999999999999996</v>
      </c>
      <c r="I20" s="146">
        <v>8073</v>
      </c>
      <c r="J20" s="146">
        <v>22731</v>
      </c>
      <c r="K20" s="146">
        <v>3774.192</v>
      </c>
      <c r="L20" s="146">
        <v>4255.5640000000003</v>
      </c>
      <c r="M20" s="146">
        <v>4261.7939999999999</v>
      </c>
      <c r="N20" s="146">
        <v>4259.7780000000002</v>
      </c>
      <c r="O20" s="146">
        <v>2590</v>
      </c>
      <c r="P20" s="146">
        <v>6651.8559999999998</v>
      </c>
      <c r="Q20" s="146">
        <v>6646.6</v>
      </c>
    </row>
    <row r="21" spans="1:17">
      <c r="A21" s="1"/>
      <c r="B21" s="148" t="s">
        <v>1632</v>
      </c>
      <c r="C21" s="146">
        <v>860.1</v>
      </c>
      <c r="D21" s="146">
        <v>2987.19</v>
      </c>
      <c r="E21" s="146">
        <v>90.34</v>
      </c>
      <c r="F21" s="146">
        <v>90.34</v>
      </c>
      <c r="G21" s="146">
        <v>0</v>
      </c>
      <c r="H21" s="146">
        <v>5.13</v>
      </c>
      <c r="I21" s="146">
        <v>8073</v>
      </c>
      <c r="J21" s="146">
        <v>22768</v>
      </c>
      <c r="K21" s="146">
        <v>3725.9050000000002</v>
      </c>
      <c r="L21" s="146">
        <v>4229.0649999999996</v>
      </c>
      <c r="M21" s="146">
        <v>4233.3559999999998</v>
      </c>
      <c r="N21" s="146">
        <v>4232.3360000000002</v>
      </c>
      <c r="O21" s="146">
        <v>2590</v>
      </c>
      <c r="P21" s="146">
        <v>6635.7605000000003</v>
      </c>
      <c r="Q21" s="146">
        <v>6645.9</v>
      </c>
    </row>
    <row r="22" spans="1:17">
      <c r="A22" s="1"/>
      <c r="B22" s="148" t="s">
        <v>1633</v>
      </c>
      <c r="C22" s="146">
        <v>861.4</v>
      </c>
      <c r="D22" s="146">
        <v>2987.19</v>
      </c>
      <c r="E22" s="146">
        <v>88.46</v>
      </c>
      <c r="F22" s="146">
        <v>88.46</v>
      </c>
      <c r="G22" s="146">
        <v>0</v>
      </c>
      <c r="H22" s="146">
        <v>5.15</v>
      </c>
      <c r="I22" s="146">
        <v>8073</v>
      </c>
      <c r="J22" s="146">
        <v>22672</v>
      </c>
      <c r="K22" s="146">
        <v>3673.259</v>
      </c>
      <c r="L22" s="146">
        <v>4205.7060000000001</v>
      </c>
      <c r="M22" s="146">
        <v>4209.3509999999997</v>
      </c>
      <c r="N22" s="146">
        <v>4208.4279999999999</v>
      </c>
      <c r="O22" s="146">
        <v>2590</v>
      </c>
      <c r="P22" s="146">
        <v>6650.6779999999999</v>
      </c>
      <c r="Q22" s="146">
        <v>6641.3</v>
      </c>
    </row>
    <row r="23" spans="1:17">
      <c r="A23" s="1"/>
      <c r="B23" s="148" t="s">
        <v>1634</v>
      </c>
      <c r="C23" s="146">
        <v>857.9</v>
      </c>
      <c r="D23" s="146">
        <v>2987.19</v>
      </c>
      <c r="E23" s="146">
        <v>88.78</v>
      </c>
      <c r="F23" s="146">
        <v>88.78</v>
      </c>
      <c r="G23" s="146">
        <v>0</v>
      </c>
      <c r="H23" s="146">
        <v>5.13</v>
      </c>
      <c r="I23" s="146">
        <v>8073</v>
      </c>
      <c r="J23" s="146">
        <v>23284</v>
      </c>
      <c r="K23" s="146">
        <v>3811.645</v>
      </c>
      <c r="L23" s="146">
        <v>4229.0649999999996</v>
      </c>
      <c r="M23" s="146">
        <v>4234.0050000000001</v>
      </c>
      <c r="N23" s="146">
        <v>4232.3360000000002</v>
      </c>
      <c r="O23" s="146">
        <v>2630</v>
      </c>
      <c r="P23" s="146">
        <v>6651.8559999999998</v>
      </c>
      <c r="Q23" s="146">
        <v>6636.5</v>
      </c>
    </row>
    <row r="24" spans="1:17">
      <c r="A24" s="1"/>
      <c r="B24" s="148" t="s">
        <v>251</v>
      </c>
      <c r="C24" s="146">
        <v>857.7</v>
      </c>
      <c r="D24" s="146">
        <v>2984.87</v>
      </c>
      <c r="E24" s="146">
        <v>89</v>
      </c>
      <c r="F24" s="146">
        <v>89</v>
      </c>
      <c r="G24" s="146">
        <v>0</v>
      </c>
      <c r="H24" s="146">
        <v>5.15</v>
      </c>
      <c r="I24" s="146">
        <v>8073</v>
      </c>
      <c r="J24" s="146">
        <v>23293</v>
      </c>
      <c r="K24" s="146">
        <v>3903.509</v>
      </c>
      <c r="L24" s="146">
        <v>4278.9229999999998</v>
      </c>
      <c r="M24" s="146">
        <v>4282.5559999999996</v>
      </c>
      <c r="N24" s="146">
        <v>4282.6260000000002</v>
      </c>
      <c r="O24" s="146">
        <v>2660</v>
      </c>
      <c r="P24" s="146">
        <v>6651.8559999999998</v>
      </c>
      <c r="Q24" s="146">
        <v>6630.9</v>
      </c>
    </row>
    <row r="25" spans="1:17">
      <c r="A25" s="1"/>
      <c r="B25" s="148" t="s">
        <v>440</v>
      </c>
      <c r="C25" s="146">
        <v>857.6</v>
      </c>
      <c r="D25" s="146">
        <v>2985.34</v>
      </c>
      <c r="E25" s="146">
        <v>89.16</v>
      </c>
      <c r="F25" s="146">
        <v>89.16</v>
      </c>
      <c r="G25" s="146">
        <v>0</v>
      </c>
      <c r="H25" s="146">
        <v>5.14</v>
      </c>
      <c r="I25" s="146">
        <v>8073</v>
      </c>
      <c r="J25" s="146">
        <v>22676</v>
      </c>
      <c r="K25" s="146">
        <v>3984.6559999999999</v>
      </c>
      <c r="L25" s="146">
        <v>4319.9480000000003</v>
      </c>
      <c r="M25" s="146">
        <v>4321.2669999999998</v>
      </c>
      <c r="N25" s="146">
        <v>4323.1409999999996</v>
      </c>
      <c r="O25" s="146">
        <v>2670</v>
      </c>
      <c r="P25" s="146">
        <v>6652.2489999999998</v>
      </c>
      <c r="Q25" s="146">
        <v>6628</v>
      </c>
    </row>
    <row r="26" spans="1:17">
      <c r="A26" s="1"/>
      <c r="B26" s="148" t="s">
        <v>403</v>
      </c>
      <c r="C26" s="146">
        <v>858.7</v>
      </c>
      <c r="D26" s="146">
        <v>2986.03</v>
      </c>
      <c r="E26" s="146">
        <v>88.68</v>
      </c>
      <c r="F26" s="146">
        <v>88.68</v>
      </c>
      <c r="G26" s="146">
        <v>0</v>
      </c>
      <c r="H26" s="146">
        <v>5.17</v>
      </c>
      <c r="I26" s="146">
        <v>8073</v>
      </c>
      <c r="J26" s="146">
        <v>22752</v>
      </c>
      <c r="K26" s="146">
        <v>4014.453</v>
      </c>
      <c r="L26" s="146">
        <v>4341.1469999999999</v>
      </c>
      <c r="M26" s="146">
        <v>4339.866</v>
      </c>
      <c r="N26" s="146">
        <v>4343.634</v>
      </c>
      <c r="O26" s="146">
        <v>2680</v>
      </c>
      <c r="P26" s="146">
        <v>6651.4629999999997</v>
      </c>
      <c r="Q26" s="146">
        <v>6623.5</v>
      </c>
    </row>
    <row r="27" spans="1:17">
      <c r="A27" s="1"/>
      <c r="B27" s="148" t="s">
        <v>507</v>
      </c>
      <c r="C27" s="146">
        <v>861.2</v>
      </c>
      <c r="D27" s="146">
        <v>2984.87</v>
      </c>
      <c r="E27" s="146">
        <v>88.64</v>
      </c>
      <c r="F27" s="146">
        <v>88.64</v>
      </c>
      <c r="G27" s="146">
        <v>0</v>
      </c>
      <c r="H27" s="146">
        <v>5.13</v>
      </c>
      <c r="I27" s="146">
        <v>8073</v>
      </c>
      <c r="J27" s="146">
        <v>22828</v>
      </c>
      <c r="K27" s="146">
        <v>4031.884</v>
      </c>
      <c r="L27" s="146">
        <v>4351.5510000000004</v>
      </c>
      <c r="M27" s="146">
        <v>4348.8410000000003</v>
      </c>
      <c r="N27" s="146">
        <v>4353.4089999999997</v>
      </c>
      <c r="O27" s="146">
        <v>2680</v>
      </c>
      <c r="P27" s="146">
        <v>6651.8559999999998</v>
      </c>
      <c r="Q27" s="146">
        <v>6614.6</v>
      </c>
    </row>
    <row r="28" spans="1:17">
      <c r="A28" s="1"/>
      <c r="B28" s="148" t="s">
        <v>1635</v>
      </c>
      <c r="C28" s="146">
        <v>788.1</v>
      </c>
      <c r="D28" s="146">
        <v>2982.09</v>
      </c>
      <c r="E28" s="146">
        <v>88.23</v>
      </c>
      <c r="F28" s="146">
        <v>88.23</v>
      </c>
      <c r="G28" s="146">
        <v>0</v>
      </c>
      <c r="H28" s="146">
        <v>5.16</v>
      </c>
      <c r="I28" s="146">
        <v>8073</v>
      </c>
      <c r="J28" s="146">
        <v>22575</v>
      </c>
      <c r="K28" s="146">
        <v>3881.8389999999999</v>
      </c>
      <c r="L28" s="146">
        <v>4317.5919999999996</v>
      </c>
      <c r="M28" s="146">
        <v>4313.482</v>
      </c>
      <c r="N28" s="146">
        <v>4319.0190000000002</v>
      </c>
      <c r="O28" s="146">
        <v>2660</v>
      </c>
      <c r="P28" s="146">
        <v>6652.2489999999998</v>
      </c>
      <c r="Q28" s="146">
        <v>6608.1</v>
      </c>
    </row>
    <row r="29" spans="1:17">
      <c r="A29" s="1"/>
      <c r="B29" s="148" t="s">
        <v>1636</v>
      </c>
      <c r="C29" s="146">
        <v>790</v>
      </c>
      <c r="D29" s="146">
        <v>2981.87</v>
      </c>
      <c r="E29" s="146">
        <v>87.75</v>
      </c>
      <c r="F29" s="146">
        <v>87.75</v>
      </c>
      <c r="G29" s="146">
        <v>0</v>
      </c>
      <c r="H29" s="146">
        <v>5.18</v>
      </c>
      <c r="I29" s="146">
        <v>8073</v>
      </c>
      <c r="J29" s="146">
        <v>22692</v>
      </c>
      <c r="K29" s="146">
        <v>3834.375</v>
      </c>
      <c r="L29" s="146">
        <v>4302.2820000000002</v>
      </c>
      <c r="M29" s="146">
        <v>4298.1270000000004</v>
      </c>
      <c r="N29" s="146">
        <v>4303.826</v>
      </c>
      <c r="O29" s="146">
        <v>2650</v>
      </c>
      <c r="P29" s="146">
        <v>6652.2489999999998</v>
      </c>
      <c r="Q29" s="146">
        <v>6603.6</v>
      </c>
    </row>
    <row r="30" spans="1:17">
      <c r="A30" s="1"/>
      <c r="B30" s="148" t="s">
        <v>1637</v>
      </c>
      <c r="C30" s="146">
        <v>790.3</v>
      </c>
      <c r="D30" s="146">
        <v>2981.87</v>
      </c>
      <c r="E30" s="146">
        <v>88.27</v>
      </c>
      <c r="F30" s="146">
        <v>88.27</v>
      </c>
      <c r="G30" s="146">
        <v>0</v>
      </c>
      <c r="H30" s="146">
        <v>5.16</v>
      </c>
      <c r="I30" s="146">
        <v>8073</v>
      </c>
      <c r="J30" s="146">
        <v>22781</v>
      </c>
      <c r="K30" s="146">
        <v>3873.5949999999998</v>
      </c>
      <c r="L30" s="146">
        <v>4318.3770000000004</v>
      </c>
      <c r="M30" s="146">
        <v>4313.6980000000003</v>
      </c>
      <c r="N30" s="146">
        <v>4319.49</v>
      </c>
      <c r="O30" s="146">
        <v>2660</v>
      </c>
      <c r="P30" s="146">
        <v>6634.5825000000004</v>
      </c>
      <c r="Q30" s="146">
        <v>6601.2</v>
      </c>
    </row>
    <row r="31" spans="1:17">
      <c r="A31" s="1"/>
      <c r="B31" s="148" t="s">
        <v>1638</v>
      </c>
      <c r="C31" s="146">
        <v>873.4</v>
      </c>
      <c r="D31" s="146">
        <v>2981.87</v>
      </c>
      <c r="E31" s="146">
        <v>89.45</v>
      </c>
      <c r="F31" s="146">
        <v>89.45</v>
      </c>
      <c r="G31" s="146">
        <v>0</v>
      </c>
      <c r="H31" s="146">
        <v>5.17</v>
      </c>
      <c r="I31" s="146">
        <v>8073</v>
      </c>
      <c r="J31" s="146">
        <v>22708</v>
      </c>
      <c r="K31" s="146">
        <v>4018.4580000000001</v>
      </c>
      <c r="L31" s="146">
        <v>4328.192</v>
      </c>
      <c r="M31" s="146">
        <v>4323.43</v>
      </c>
      <c r="N31" s="146">
        <v>4329.8540000000003</v>
      </c>
      <c r="O31" s="146">
        <v>2680</v>
      </c>
      <c r="P31" s="146">
        <v>6635.7605000000003</v>
      </c>
      <c r="Q31" s="146">
        <v>6598.1</v>
      </c>
    </row>
    <row r="32" spans="1:17">
      <c r="A32" s="1"/>
      <c r="B32" s="148" t="s">
        <v>499</v>
      </c>
      <c r="C32" s="146">
        <v>871</v>
      </c>
      <c r="D32" s="146">
        <v>2980.93</v>
      </c>
      <c r="E32" s="146">
        <v>91.59</v>
      </c>
      <c r="F32" s="146">
        <v>91.59</v>
      </c>
      <c r="G32" s="146">
        <v>0</v>
      </c>
      <c r="H32" s="146">
        <v>5.18</v>
      </c>
      <c r="I32" s="146">
        <v>8073</v>
      </c>
      <c r="J32" s="146">
        <v>22557</v>
      </c>
      <c r="K32" s="146">
        <v>4004.913</v>
      </c>
      <c r="L32" s="146">
        <v>4287.1670000000004</v>
      </c>
      <c r="M32" s="146">
        <v>4282.2309999999998</v>
      </c>
      <c r="N32" s="146">
        <v>4288.7510000000002</v>
      </c>
      <c r="O32" s="146">
        <v>2670</v>
      </c>
      <c r="P32" s="146">
        <v>6634.1895999999997</v>
      </c>
      <c r="Q32" s="146">
        <v>6600.8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205" t="s">
        <v>0</v>
      </c>
      <c r="C3" s="206"/>
      <c r="D3" s="206"/>
      <c r="E3" s="206"/>
      <c r="F3" s="206"/>
      <c r="G3" s="206"/>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213" t="s">
        <v>572</v>
      </c>
      <c r="C6" s="213" t="s">
        <v>1639</v>
      </c>
      <c r="D6" s="213"/>
      <c r="E6" s="213"/>
      <c r="F6" s="213"/>
      <c r="G6" s="213"/>
      <c r="H6" s="213"/>
      <c r="I6" s="213"/>
      <c r="J6" s="213"/>
      <c r="K6" s="213"/>
      <c r="L6" s="213"/>
      <c r="M6" s="213"/>
      <c r="N6" s="213"/>
      <c r="O6" s="213"/>
      <c r="P6" s="213"/>
      <c r="Q6" s="213"/>
      <c r="R6" s="213"/>
    </row>
    <row r="7" spans="1:18" ht="40.049999999999997" customHeight="1">
      <c r="A7" s="1"/>
      <c r="B7" s="213"/>
      <c r="C7" s="3" t="s">
        <v>268</v>
      </c>
      <c r="D7" s="3" t="s">
        <v>62</v>
      </c>
      <c r="E7" s="3" t="s">
        <v>62</v>
      </c>
      <c r="F7" s="3" t="s">
        <v>66</v>
      </c>
      <c r="G7" s="3" t="s">
        <v>66</v>
      </c>
      <c r="H7" s="3" t="s">
        <v>66</v>
      </c>
      <c r="I7" s="3" t="s">
        <v>66</v>
      </c>
      <c r="J7" s="3" t="s">
        <v>80</v>
      </c>
      <c r="K7" s="3" t="s">
        <v>621</v>
      </c>
      <c r="L7" s="3" t="s">
        <v>83</v>
      </c>
      <c r="M7" s="3" t="s">
        <v>83</v>
      </c>
      <c r="N7" s="3" t="s">
        <v>102</v>
      </c>
      <c r="O7" s="3" t="s">
        <v>102</v>
      </c>
      <c r="P7" s="3" t="s">
        <v>622</v>
      </c>
      <c r="Q7" s="3" t="s">
        <v>135</v>
      </c>
      <c r="R7" s="3" t="s">
        <v>139</v>
      </c>
    </row>
    <row r="8" spans="1:18" ht="40.049999999999997" customHeight="1">
      <c r="A8" s="1"/>
      <c r="B8" s="213"/>
      <c r="C8" s="3" t="s">
        <v>1070</v>
      </c>
      <c r="D8" s="3" t="s">
        <v>1077</v>
      </c>
      <c r="E8" s="3" t="s">
        <v>1078</v>
      </c>
      <c r="F8" s="3" t="s">
        <v>75</v>
      </c>
      <c r="G8" s="3" t="s">
        <v>78</v>
      </c>
      <c r="H8" s="3" t="s">
        <v>1542</v>
      </c>
      <c r="I8" s="3" t="s">
        <v>1095</v>
      </c>
      <c r="J8" s="3" t="s">
        <v>81</v>
      </c>
      <c r="K8" s="3" t="s">
        <v>1098</v>
      </c>
      <c r="L8" s="3" t="s">
        <v>86</v>
      </c>
      <c r="M8" s="3" t="s">
        <v>92</v>
      </c>
      <c r="N8" s="3" t="s">
        <v>1117</v>
      </c>
      <c r="O8" s="3" t="s">
        <v>114</v>
      </c>
      <c r="P8" s="3" t="s">
        <v>1026</v>
      </c>
      <c r="Q8" s="3" t="s">
        <v>1142</v>
      </c>
      <c r="R8" s="3" t="s">
        <v>1143</v>
      </c>
    </row>
    <row r="9" spans="1:18">
      <c r="A9" s="1"/>
      <c r="B9" s="148" t="s">
        <v>163</v>
      </c>
      <c r="C9" s="146">
        <v>22.2</v>
      </c>
      <c r="D9" s="146">
        <v>28.06</v>
      </c>
      <c r="E9" s="146">
        <v>28.06</v>
      </c>
      <c r="F9" s="146">
        <v>20.8</v>
      </c>
      <c r="G9" s="146">
        <v>20.8</v>
      </c>
      <c r="H9" s="146">
        <v>20.8</v>
      </c>
      <c r="I9" s="146">
        <v>20.8</v>
      </c>
      <c r="J9" s="146">
        <v>19.2</v>
      </c>
      <c r="K9" s="146">
        <v>35.950000000000003</v>
      </c>
      <c r="L9" s="146">
        <v>25.3</v>
      </c>
      <c r="M9" s="146">
        <v>21.5</v>
      </c>
      <c r="N9" s="146">
        <v>24.75</v>
      </c>
      <c r="O9" s="146">
        <v>21.95</v>
      </c>
      <c r="P9" s="146">
        <v>21.4</v>
      </c>
      <c r="Q9" s="146">
        <v>20.236409999999999</v>
      </c>
      <c r="R9" s="146">
        <v>24.35</v>
      </c>
    </row>
    <row r="10" spans="1:18">
      <c r="A10" s="1"/>
      <c r="B10" s="148" t="s">
        <v>1625</v>
      </c>
      <c r="C10" s="146">
        <v>21.2</v>
      </c>
      <c r="D10" s="146">
        <v>28.1</v>
      </c>
      <c r="E10" s="146">
        <v>28.1</v>
      </c>
      <c r="F10" s="146">
        <v>20.7</v>
      </c>
      <c r="G10" s="146">
        <v>20.7</v>
      </c>
      <c r="H10" s="146">
        <v>20.7</v>
      </c>
      <c r="I10" s="146">
        <v>20.7</v>
      </c>
      <c r="J10" s="146">
        <v>18.899999999999999</v>
      </c>
      <c r="K10" s="146">
        <v>36.799999999999997</v>
      </c>
      <c r="L10" s="146">
        <v>25.3</v>
      </c>
      <c r="M10" s="146">
        <v>21.4</v>
      </c>
      <c r="N10" s="146">
        <v>24.78</v>
      </c>
      <c r="O10" s="146">
        <v>21.2</v>
      </c>
      <c r="P10" s="146">
        <v>21.2</v>
      </c>
      <c r="Q10" s="146">
        <v>19.920249999999999</v>
      </c>
      <c r="R10" s="146">
        <v>24.71</v>
      </c>
    </row>
    <row r="11" spans="1:18">
      <c r="A11" s="1"/>
      <c r="B11" s="148" t="s">
        <v>1626</v>
      </c>
      <c r="C11" s="146">
        <v>21.2</v>
      </c>
      <c r="D11" s="146">
        <v>28.19</v>
      </c>
      <c r="E11" s="146">
        <v>28.19</v>
      </c>
      <c r="F11" s="146">
        <v>20.7</v>
      </c>
      <c r="G11" s="146">
        <v>20.7</v>
      </c>
      <c r="H11" s="146">
        <v>20.7</v>
      </c>
      <c r="I11" s="146">
        <v>20.7</v>
      </c>
      <c r="J11" s="146">
        <v>18.899999999999999</v>
      </c>
      <c r="K11" s="146">
        <v>36.26</v>
      </c>
      <c r="L11" s="146">
        <v>25.3</v>
      </c>
      <c r="M11" s="146">
        <v>22.1</v>
      </c>
      <c r="N11" s="146">
        <v>24.75</v>
      </c>
      <c r="O11" s="146">
        <v>21.1</v>
      </c>
      <c r="P11" s="146">
        <v>20.9</v>
      </c>
      <c r="Q11" s="146">
        <v>19.629180000000002</v>
      </c>
      <c r="R11" s="146">
        <v>24.05</v>
      </c>
    </row>
    <row r="12" spans="1:18">
      <c r="A12" s="1"/>
      <c r="B12" s="148" t="s">
        <v>1627</v>
      </c>
      <c r="C12" s="146">
        <v>20.100000000000001</v>
      </c>
      <c r="D12" s="146">
        <v>28.28</v>
      </c>
      <c r="E12" s="146">
        <v>28.28</v>
      </c>
      <c r="F12" s="146">
        <v>20.7</v>
      </c>
      <c r="G12" s="146">
        <v>20.7</v>
      </c>
      <c r="H12" s="146">
        <v>20.7</v>
      </c>
      <c r="I12" s="146">
        <v>20.7</v>
      </c>
      <c r="J12" s="146">
        <v>18.7</v>
      </c>
      <c r="K12" s="146">
        <v>35.83</v>
      </c>
      <c r="L12" s="146">
        <v>25.3</v>
      </c>
      <c r="M12" s="146">
        <v>21</v>
      </c>
      <c r="N12" s="146">
        <v>24.69</v>
      </c>
      <c r="O12" s="146">
        <v>20.85</v>
      </c>
      <c r="P12" s="146">
        <v>20.7</v>
      </c>
      <c r="Q12" s="146">
        <v>19.58803</v>
      </c>
      <c r="R12" s="146">
        <v>23.76</v>
      </c>
    </row>
    <row r="13" spans="1:18">
      <c r="A13" s="1"/>
      <c r="B13" s="148" t="s">
        <v>1628</v>
      </c>
      <c r="C13" s="146">
        <v>20.6</v>
      </c>
      <c r="D13" s="146">
        <v>28.07</v>
      </c>
      <c r="E13" s="146">
        <v>28.07</v>
      </c>
      <c r="F13" s="146">
        <v>20.7</v>
      </c>
      <c r="G13" s="146">
        <v>20.7</v>
      </c>
      <c r="H13" s="146">
        <v>20.7</v>
      </c>
      <c r="I13" s="146">
        <v>20.7</v>
      </c>
      <c r="J13" s="146">
        <v>18.8</v>
      </c>
      <c r="K13" s="146">
        <v>35.21</v>
      </c>
      <c r="L13" s="146">
        <v>25.3</v>
      </c>
      <c r="M13" s="146">
        <v>23.4</v>
      </c>
      <c r="N13" s="146">
        <v>24.69</v>
      </c>
      <c r="O13" s="146">
        <v>20.9</v>
      </c>
      <c r="P13" s="146">
        <v>20.8</v>
      </c>
      <c r="Q13" s="146">
        <v>19.42041</v>
      </c>
      <c r="R13" s="146">
        <v>24.09</v>
      </c>
    </row>
    <row r="14" spans="1:18">
      <c r="A14" s="1"/>
      <c r="B14" s="148" t="s">
        <v>1629</v>
      </c>
      <c r="C14" s="146">
        <v>20.5</v>
      </c>
      <c r="D14" s="146">
        <v>27.94</v>
      </c>
      <c r="E14" s="146">
        <v>27.94</v>
      </c>
      <c r="F14" s="146">
        <v>20.5</v>
      </c>
      <c r="G14" s="146">
        <v>20.5</v>
      </c>
      <c r="H14" s="146">
        <v>20.5</v>
      </c>
      <c r="I14" s="146">
        <v>20.5</v>
      </c>
      <c r="J14" s="146">
        <v>18.8</v>
      </c>
      <c r="K14" s="146">
        <v>34.89</v>
      </c>
      <c r="L14" s="146">
        <v>25.3</v>
      </c>
      <c r="M14" s="146">
        <v>22.1</v>
      </c>
      <c r="N14" s="146">
        <v>24.7</v>
      </c>
      <c r="O14" s="146">
        <v>20.911999999999999</v>
      </c>
      <c r="P14" s="146">
        <v>20.8</v>
      </c>
      <c r="Q14" s="146">
        <v>19.425429999999999</v>
      </c>
      <c r="R14" s="146">
        <v>23.11</v>
      </c>
    </row>
    <row r="15" spans="1:18">
      <c r="A15" s="1"/>
      <c r="B15" s="148" t="s">
        <v>449</v>
      </c>
      <c r="C15" s="146">
        <v>19.600000000000001</v>
      </c>
      <c r="D15" s="146">
        <v>27.67</v>
      </c>
      <c r="E15" s="146">
        <v>27.67</v>
      </c>
      <c r="F15" s="146">
        <v>20.3</v>
      </c>
      <c r="G15" s="146">
        <v>20.3</v>
      </c>
      <c r="H15" s="146">
        <v>20.3</v>
      </c>
      <c r="I15" s="146">
        <v>20.3</v>
      </c>
      <c r="J15" s="146">
        <v>18.8</v>
      </c>
      <c r="K15" s="146">
        <v>34.799999999999997</v>
      </c>
      <c r="L15" s="146">
        <v>25.3</v>
      </c>
      <c r="M15" s="146">
        <v>23.4</v>
      </c>
      <c r="N15" s="146">
        <v>24.72</v>
      </c>
      <c r="O15" s="146">
        <v>20.998000000000001</v>
      </c>
      <c r="P15" s="146">
        <v>20.9</v>
      </c>
      <c r="Q15" s="146">
        <v>19.532830000000001</v>
      </c>
      <c r="R15" s="146">
        <v>23.15</v>
      </c>
    </row>
    <row r="16" spans="1:18">
      <c r="A16" s="1"/>
      <c r="B16" s="148" t="s">
        <v>250</v>
      </c>
      <c r="C16" s="146">
        <v>20.100000000000001</v>
      </c>
      <c r="D16" s="146">
        <v>27.36</v>
      </c>
      <c r="E16" s="146">
        <v>27.36</v>
      </c>
      <c r="F16" s="146">
        <v>20.6</v>
      </c>
      <c r="G16" s="146">
        <v>20.6</v>
      </c>
      <c r="H16" s="146">
        <v>20.6</v>
      </c>
      <c r="I16" s="146">
        <v>20.6</v>
      </c>
      <c r="J16" s="146">
        <v>0</v>
      </c>
      <c r="K16" s="146">
        <v>34.950000000000003</v>
      </c>
      <c r="L16" s="146">
        <v>25.3</v>
      </c>
      <c r="M16" s="146">
        <v>23.6</v>
      </c>
      <c r="N16" s="146">
        <v>24.89</v>
      </c>
      <c r="O16" s="146">
        <v>21</v>
      </c>
      <c r="P16" s="146">
        <v>21.3</v>
      </c>
      <c r="Q16" s="146">
        <v>19.546880000000002</v>
      </c>
      <c r="R16" s="146">
        <v>23.26</v>
      </c>
    </row>
    <row r="17" spans="1:18">
      <c r="A17" s="1"/>
      <c r="B17" s="148" t="s">
        <v>402</v>
      </c>
      <c r="C17" s="146">
        <v>22.7</v>
      </c>
      <c r="D17" s="146">
        <v>27.35</v>
      </c>
      <c r="E17" s="146">
        <v>27.35</v>
      </c>
      <c r="F17" s="146">
        <v>21.4</v>
      </c>
      <c r="G17" s="146">
        <v>21.4</v>
      </c>
      <c r="H17" s="146">
        <v>21.4</v>
      </c>
      <c r="I17" s="146">
        <v>21.4</v>
      </c>
      <c r="J17" s="146">
        <v>0</v>
      </c>
      <c r="K17" s="146">
        <v>36.14</v>
      </c>
      <c r="L17" s="146">
        <v>25.3</v>
      </c>
      <c r="M17" s="146">
        <v>24.6</v>
      </c>
      <c r="N17" s="146">
        <v>25.44</v>
      </c>
      <c r="O17" s="146">
        <v>21.3</v>
      </c>
      <c r="P17" s="146">
        <v>21.9</v>
      </c>
      <c r="Q17" s="146">
        <v>19.938310000000001</v>
      </c>
      <c r="R17" s="146">
        <v>23.37</v>
      </c>
    </row>
    <row r="18" spans="1:18">
      <c r="A18" s="1"/>
      <c r="B18" s="148" t="s">
        <v>563</v>
      </c>
      <c r="C18" s="146">
        <v>25.3</v>
      </c>
      <c r="D18" s="146">
        <v>27.67</v>
      </c>
      <c r="E18" s="146">
        <v>27.67</v>
      </c>
      <c r="F18" s="146">
        <v>22.7</v>
      </c>
      <c r="G18" s="146">
        <v>22.7</v>
      </c>
      <c r="H18" s="146">
        <v>22.7</v>
      </c>
      <c r="I18" s="146">
        <v>22.7</v>
      </c>
      <c r="J18" s="146">
        <v>0</v>
      </c>
      <c r="K18" s="146">
        <v>37.89</v>
      </c>
      <c r="L18" s="146">
        <v>25.3</v>
      </c>
      <c r="M18" s="146">
        <v>25.7</v>
      </c>
      <c r="N18" s="146">
        <v>26.05</v>
      </c>
      <c r="O18" s="146">
        <v>21.95</v>
      </c>
      <c r="P18" s="146">
        <v>23.6</v>
      </c>
      <c r="Q18" s="146">
        <v>21.35051</v>
      </c>
      <c r="R18" s="146">
        <v>23.27</v>
      </c>
    </row>
    <row r="19" spans="1:18">
      <c r="A19" s="1"/>
      <c r="B19" s="148" t="s">
        <v>1630</v>
      </c>
      <c r="C19" s="146">
        <v>28.2</v>
      </c>
      <c r="D19" s="146">
        <v>28.32</v>
      </c>
      <c r="E19" s="146">
        <v>28.32</v>
      </c>
      <c r="F19" s="146">
        <v>24.6</v>
      </c>
      <c r="G19" s="146">
        <v>24.6</v>
      </c>
      <c r="H19" s="146">
        <v>24.6</v>
      </c>
      <c r="I19" s="146">
        <v>24.6</v>
      </c>
      <c r="J19" s="146">
        <v>0</v>
      </c>
      <c r="K19" s="146">
        <v>39.520000000000003</v>
      </c>
      <c r="L19" s="146">
        <v>25.3</v>
      </c>
      <c r="M19" s="146">
        <v>27.7</v>
      </c>
      <c r="N19" s="146">
        <v>26.63</v>
      </c>
      <c r="O19" s="146">
        <v>22.4</v>
      </c>
      <c r="P19" s="146">
        <v>23.8</v>
      </c>
      <c r="Q19" s="146">
        <v>22.097249999999999</v>
      </c>
      <c r="R19" s="146">
        <v>22.27</v>
      </c>
    </row>
    <row r="20" spans="1:18">
      <c r="A20" s="1"/>
      <c r="B20" s="148" t="s">
        <v>1631</v>
      </c>
      <c r="C20" s="146">
        <v>28</v>
      </c>
      <c r="D20" s="146">
        <v>29.02</v>
      </c>
      <c r="E20" s="146">
        <v>29.02</v>
      </c>
      <c r="F20" s="146">
        <v>25.9</v>
      </c>
      <c r="G20" s="146">
        <v>25.9</v>
      </c>
      <c r="H20" s="146">
        <v>25.9</v>
      </c>
      <c r="I20" s="146">
        <v>25.9</v>
      </c>
      <c r="J20" s="146">
        <v>0</v>
      </c>
      <c r="K20" s="146">
        <v>40.549999999999997</v>
      </c>
      <c r="L20" s="146">
        <v>25.3</v>
      </c>
      <c r="M20" s="146">
        <v>27.7</v>
      </c>
      <c r="N20" s="146">
        <v>27.45</v>
      </c>
      <c r="O20" s="146">
        <v>23.2</v>
      </c>
      <c r="P20" s="146">
        <v>24.4</v>
      </c>
      <c r="Q20" s="146">
        <v>22.884139999999999</v>
      </c>
      <c r="R20" s="146">
        <v>22.04</v>
      </c>
    </row>
    <row r="21" spans="1:18">
      <c r="A21" s="1"/>
      <c r="B21" s="148" t="s">
        <v>1632</v>
      </c>
      <c r="C21" s="146">
        <v>28.3</v>
      </c>
      <c r="D21" s="146">
        <v>29.63</v>
      </c>
      <c r="E21" s="146">
        <v>29.63</v>
      </c>
      <c r="F21" s="146">
        <v>25.2</v>
      </c>
      <c r="G21" s="146">
        <v>25.2</v>
      </c>
      <c r="H21" s="146">
        <v>25.2</v>
      </c>
      <c r="I21" s="146">
        <v>25.2</v>
      </c>
      <c r="J21" s="146">
        <v>0</v>
      </c>
      <c r="K21" s="146">
        <v>37.19</v>
      </c>
      <c r="L21" s="146">
        <v>25.3</v>
      </c>
      <c r="M21" s="146">
        <v>29</v>
      </c>
      <c r="N21" s="146">
        <v>27.89</v>
      </c>
      <c r="O21" s="146">
        <v>24.1</v>
      </c>
      <c r="P21" s="146">
        <v>25</v>
      </c>
      <c r="Q21" s="146">
        <v>23.502420000000001</v>
      </c>
      <c r="R21" s="146">
        <v>22.17</v>
      </c>
    </row>
    <row r="22" spans="1:18">
      <c r="A22" s="1"/>
      <c r="B22" s="148" t="s">
        <v>1633</v>
      </c>
      <c r="C22" s="146">
        <v>29.4</v>
      </c>
      <c r="D22" s="146">
        <v>30.05</v>
      </c>
      <c r="E22" s="146">
        <v>30.05</v>
      </c>
      <c r="F22" s="146">
        <v>23.6</v>
      </c>
      <c r="G22" s="146">
        <v>23.6</v>
      </c>
      <c r="H22" s="146">
        <v>23.6</v>
      </c>
      <c r="I22" s="146">
        <v>23.6</v>
      </c>
      <c r="J22" s="146">
        <v>0</v>
      </c>
      <c r="K22" s="146">
        <v>37.61</v>
      </c>
      <c r="L22" s="146">
        <v>25.3</v>
      </c>
      <c r="M22" s="146">
        <v>29</v>
      </c>
      <c r="N22" s="146">
        <v>28.21</v>
      </c>
      <c r="O22" s="146">
        <v>23.55</v>
      </c>
      <c r="P22" s="146">
        <v>23.7</v>
      </c>
      <c r="Q22" s="146">
        <v>23.35688</v>
      </c>
      <c r="R22" s="146">
        <v>22.3</v>
      </c>
    </row>
    <row r="23" spans="1:18">
      <c r="A23" s="1"/>
      <c r="B23" s="148" t="s">
        <v>1634</v>
      </c>
      <c r="C23" s="146">
        <v>30</v>
      </c>
      <c r="D23" s="146">
        <v>30.41</v>
      </c>
      <c r="E23" s="146">
        <v>30.41</v>
      </c>
      <c r="F23" s="146">
        <v>23.8</v>
      </c>
      <c r="G23" s="146">
        <v>23.8</v>
      </c>
      <c r="H23" s="146">
        <v>23.8</v>
      </c>
      <c r="I23" s="146">
        <v>23.8</v>
      </c>
      <c r="J23" s="146">
        <v>0</v>
      </c>
      <c r="K23" s="146">
        <v>37.42</v>
      </c>
      <c r="L23" s="146">
        <v>25.3</v>
      </c>
      <c r="M23" s="146">
        <v>27.9</v>
      </c>
      <c r="N23" s="146">
        <v>28.37</v>
      </c>
      <c r="O23" s="146">
        <v>23.95</v>
      </c>
      <c r="P23" s="146">
        <v>23.9</v>
      </c>
      <c r="Q23" s="146">
        <v>24.683759999999999</v>
      </c>
      <c r="R23" s="146">
        <v>22.79</v>
      </c>
    </row>
    <row r="24" spans="1:18">
      <c r="A24" s="1"/>
      <c r="B24" s="148" t="s">
        <v>251</v>
      </c>
      <c r="C24" s="146">
        <v>29.1</v>
      </c>
      <c r="D24" s="146">
        <v>30.46</v>
      </c>
      <c r="E24" s="146">
        <v>30.46</v>
      </c>
      <c r="F24" s="146">
        <v>24</v>
      </c>
      <c r="G24" s="146">
        <v>24</v>
      </c>
      <c r="H24" s="146">
        <v>24</v>
      </c>
      <c r="I24" s="146">
        <v>24</v>
      </c>
      <c r="J24" s="146">
        <v>0</v>
      </c>
      <c r="K24" s="146">
        <v>37.31</v>
      </c>
      <c r="L24" s="146">
        <v>25.3</v>
      </c>
      <c r="M24" s="146">
        <v>28.5</v>
      </c>
      <c r="N24" s="146">
        <v>28.52</v>
      </c>
      <c r="O24" s="146">
        <v>23.15</v>
      </c>
      <c r="P24" s="146">
        <v>23.3</v>
      </c>
      <c r="Q24" s="146">
        <v>24.695799999999998</v>
      </c>
      <c r="R24" s="146">
        <v>23.95</v>
      </c>
    </row>
    <row r="25" spans="1:18">
      <c r="A25" s="1"/>
      <c r="B25" s="148" t="s">
        <v>440</v>
      </c>
      <c r="C25" s="146">
        <v>28.2</v>
      </c>
      <c r="D25" s="146">
        <v>30.5</v>
      </c>
      <c r="E25" s="146">
        <v>30.5</v>
      </c>
      <c r="F25" s="146">
        <v>23.7</v>
      </c>
      <c r="G25" s="146">
        <v>23.7</v>
      </c>
      <c r="H25" s="146">
        <v>23.7</v>
      </c>
      <c r="I25" s="146">
        <v>23.7</v>
      </c>
      <c r="J25" s="146">
        <v>0</v>
      </c>
      <c r="K25" s="146">
        <v>37.24</v>
      </c>
      <c r="L25" s="146">
        <v>25.3</v>
      </c>
      <c r="M25" s="146">
        <v>26.7</v>
      </c>
      <c r="N25" s="146">
        <v>28.33</v>
      </c>
      <c r="O25" s="146">
        <v>23.5</v>
      </c>
      <c r="P25" s="146">
        <v>23</v>
      </c>
      <c r="Q25" s="146">
        <v>23.467289999999998</v>
      </c>
      <c r="R25" s="146">
        <v>24.52</v>
      </c>
    </row>
    <row r="26" spans="1:18">
      <c r="A26" s="1"/>
      <c r="B26" s="148" t="s">
        <v>403</v>
      </c>
      <c r="C26" s="146">
        <v>27.4</v>
      </c>
      <c r="D26" s="146">
        <v>30.47</v>
      </c>
      <c r="E26" s="146">
        <v>30.47</v>
      </c>
      <c r="F26" s="146">
        <v>24</v>
      </c>
      <c r="G26" s="146">
        <v>24</v>
      </c>
      <c r="H26" s="146">
        <v>24</v>
      </c>
      <c r="I26" s="146">
        <v>24</v>
      </c>
      <c r="J26" s="146">
        <v>0</v>
      </c>
      <c r="K26" s="146">
        <v>36.130000000000003</v>
      </c>
      <c r="L26" s="146">
        <v>25.3</v>
      </c>
      <c r="M26" s="146">
        <v>24.7</v>
      </c>
      <c r="N26" s="146">
        <v>28.07</v>
      </c>
      <c r="O26" s="146">
        <v>22.9</v>
      </c>
      <c r="P26" s="146">
        <v>22.7</v>
      </c>
      <c r="Q26" s="146">
        <v>23.331790000000002</v>
      </c>
      <c r="R26" s="146">
        <v>24.31</v>
      </c>
    </row>
    <row r="27" spans="1:18">
      <c r="A27" s="1"/>
      <c r="B27" s="148" t="s">
        <v>507</v>
      </c>
      <c r="C27" s="146">
        <v>25</v>
      </c>
      <c r="D27" s="146">
        <v>30.28</v>
      </c>
      <c r="E27" s="146">
        <v>30.28</v>
      </c>
      <c r="F27" s="146">
        <v>22.3</v>
      </c>
      <c r="G27" s="146">
        <v>22.3</v>
      </c>
      <c r="H27" s="146">
        <v>22.3</v>
      </c>
      <c r="I27" s="146">
        <v>22.3</v>
      </c>
      <c r="J27" s="146">
        <v>0</v>
      </c>
      <c r="K27" s="146">
        <v>35.17</v>
      </c>
      <c r="L27" s="146">
        <v>25.3</v>
      </c>
      <c r="M27" s="146">
        <v>24.4</v>
      </c>
      <c r="N27" s="146">
        <v>27.69</v>
      </c>
      <c r="O27" s="146">
        <v>22.5</v>
      </c>
      <c r="P27" s="146">
        <v>21.8</v>
      </c>
      <c r="Q27" s="146">
        <v>22.053090000000001</v>
      </c>
      <c r="R27" s="146">
        <v>23.78</v>
      </c>
    </row>
    <row r="28" spans="1:18">
      <c r="A28" s="1"/>
      <c r="B28" s="148" t="s">
        <v>1635</v>
      </c>
      <c r="C28" s="146">
        <v>24.6</v>
      </c>
      <c r="D28" s="146">
        <v>29.98</v>
      </c>
      <c r="E28" s="146">
        <v>29.98</v>
      </c>
      <c r="F28" s="146">
        <v>21.5</v>
      </c>
      <c r="G28" s="146">
        <v>21.5</v>
      </c>
      <c r="H28" s="146">
        <v>21.5</v>
      </c>
      <c r="I28" s="146">
        <v>21.5</v>
      </c>
      <c r="J28" s="146">
        <v>0</v>
      </c>
      <c r="K28" s="146">
        <v>34.729999999999997</v>
      </c>
      <c r="L28" s="146">
        <v>25.3</v>
      </c>
      <c r="M28" s="146">
        <v>22.5</v>
      </c>
      <c r="N28" s="146">
        <v>27.54</v>
      </c>
      <c r="O28" s="146">
        <v>22.4</v>
      </c>
      <c r="P28" s="146">
        <v>22</v>
      </c>
      <c r="Q28" s="146">
        <v>21.954730000000001</v>
      </c>
      <c r="R28" s="146">
        <v>22.8</v>
      </c>
    </row>
    <row r="29" spans="1:18">
      <c r="A29" s="1"/>
      <c r="B29" s="148" t="s">
        <v>1636</v>
      </c>
      <c r="C29" s="146">
        <v>23</v>
      </c>
      <c r="D29" s="146">
        <v>29.6</v>
      </c>
      <c r="E29" s="146">
        <v>29.6</v>
      </c>
      <c r="F29" s="146">
        <v>21.4</v>
      </c>
      <c r="G29" s="146">
        <v>21.4</v>
      </c>
      <c r="H29" s="146">
        <v>21.4</v>
      </c>
      <c r="I29" s="146">
        <v>21.4</v>
      </c>
      <c r="J29" s="146">
        <v>0</v>
      </c>
      <c r="K29" s="146">
        <v>34.840000000000003</v>
      </c>
      <c r="L29" s="146">
        <v>25.3</v>
      </c>
      <c r="M29" s="146">
        <v>23.1</v>
      </c>
      <c r="N29" s="146">
        <v>27.08</v>
      </c>
      <c r="O29" s="146">
        <v>22.55</v>
      </c>
      <c r="P29" s="146">
        <v>22.3</v>
      </c>
      <c r="Q29" s="146">
        <v>21.449870000000001</v>
      </c>
      <c r="R29" s="146">
        <v>22.78</v>
      </c>
    </row>
    <row r="30" spans="1:18">
      <c r="A30" s="1"/>
      <c r="B30" s="148" t="s">
        <v>1637</v>
      </c>
      <c r="C30" s="146">
        <v>23.2</v>
      </c>
      <c r="D30" s="146">
        <v>29.17</v>
      </c>
      <c r="E30" s="146">
        <v>29.17</v>
      </c>
      <c r="F30" s="146">
        <v>21.5</v>
      </c>
      <c r="G30" s="146">
        <v>21.5</v>
      </c>
      <c r="H30" s="146">
        <v>21.5</v>
      </c>
      <c r="I30" s="146">
        <v>21.5</v>
      </c>
      <c r="J30" s="146">
        <v>0</v>
      </c>
      <c r="K30" s="146">
        <v>34.54</v>
      </c>
      <c r="L30" s="146">
        <v>25.3</v>
      </c>
      <c r="M30" s="146">
        <v>21.8</v>
      </c>
      <c r="N30" s="146">
        <v>26.98</v>
      </c>
      <c r="O30" s="146">
        <v>22.05</v>
      </c>
      <c r="P30" s="146">
        <v>21.8</v>
      </c>
      <c r="Q30" s="146">
        <v>20.782419999999998</v>
      </c>
      <c r="R30" s="146">
        <v>22.87</v>
      </c>
    </row>
    <row r="31" spans="1:18">
      <c r="A31" s="1"/>
      <c r="B31" s="148" t="s">
        <v>1638</v>
      </c>
      <c r="C31" s="146">
        <v>22.8</v>
      </c>
      <c r="D31" s="146">
        <v>28.88</v>
      </c>
      <c r="E31" s="146">
        <v>28.88</v>
      </c>
      <c r="F31" s="146">
        <v>21.2</v>
      </c>
      <c r="G31" s="146">
        <v>21.2</v>
      </c>
      <c r="H31" s="146">
        <v>21.2</v>
      </c>
      <c r="I31" s="146">
        <v>21.2</v>
      </c>
      <c r="J31" s="146">
        <v>0</v>
      </c>
      <c r="K31" s="146">
        <v>34.479999999999997</v>
      </c>
      <c r="L31" s="146">
        <v>25.3</v>
      </c>
      <c r="M31" s="146">
        <v>22.2</v>
      </c>
      <c r="N31" s="146">
        <v>26.87</v>
      </c>
      <c r="O31" s="146">
        <v>22.1</v>
      </c>
      <c r="P31" s="146">
        <v>21.5</v>
      </c>
      <c r="Q31" s="146">
        <v>20.94502</v>
      </c>
      <c r="R31" s="146">
        <v>22.96</v>
      </c>
    </row>
    <row r="32" spans="1:18">
      <c r="A32" s="1"/>
      <c r="B32" s="148" t="s">
        <v>499</v>
      </c>
      <c r="C32" s="146">
        <v>22.2</v>
      </c>
      <c r="D32" s="146">
        <v>28.7</v>
      </c>
      <c r="E32" s="146">
        <v>28.7</v>
      </c>
      <c r="F32" s="146">
        <v>21.2</v>
      </c>
      <c r="G32" s="146">
        <v>21.2</v>
      </c>
      <c r="H32" s="146">
        <v>21.2</v>
      </c>
      <c r="I32" s="146">
        <v>21.2</v>
      </c>
      <c r="J32" s="146">
        <v>0</v>
      </c>
      <c r="K32" s="146">
        <v>34.06</v>
      </c>
      <c r="L32" s="146">
        <v>25.3</v>
      </c>
      <c r="M32" s="146">
        <v>21.4</v>
      </c>
      <c r="N32" s="146">
        <v>26.74</v>
      </c>
      <c r="O32" s="146">
        <v>21.85</v>
      </c>
      <c r="P32" s="146">
        <v>21.3</v>
      </c>
      <c r="Q32" s="146">
        <v>20.953050000000001</v>
      </c>
      <c r="R32" s="146">
        <v>23.04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205" t="s">
        <v>0</v>
      </c>
      <c r="C3" s="206"/>
      <c r="D3" s="206"/>
      <c r="E3" s="206"/>
      <c r="F3" s="206"/>
      <c r="G3" s="206"/>
      <c r="H3" s="1"/>
    </row>
    <row r="4" spans="1:8" ht="0" hidden="1" customHeight="1">
      <c r="A4" s="1"/>
      <c r="B4" s="1"/>
      <c r="C4" s="1"/>
      <c r="D4" s="1"/>
      <c r="E4" s="1"/>
      <c r="F4" s="1"/>
      <c r="G4" s="1"/>
      <c r="H4" s="1"/>
    </row>
    <row r="5" spans="1:8" ht="22.8">
      <c r="A5" s="1"/>
      <c r="B5" s="22" t="s">
        <v>1640</v>
      </c>
      <c r="C5" s="1"/>
      <c r="D5" s="1"/>
      <c r="E5" s="1"/>
      <c r="F5" s="1"/>
      <c r="G5" s="1"/>
      <c r="H5" s="1"/>
    </row>
    <row r="6" spans="1:8">
      <c r="A6" s="1"/>
      <c r="B6" s="1"/>
      <c r="C6" s="1"/>
      <c r="D6" s="1"/>
      <c r="E6" s="1"/>
      <c r="F6" s="1"/>
      <c r="G6" s="1"/>
      <c r="H6" s="1"/>
    </row>
    <row r="7" spans="1:8" ht="45" customHeight="1">
      <c r="A7" s="1"/>
      <c r="B7" s="3" t="s">
        <v>36</v>
      </c>
      <c r="C7" s="3" t="s">
        <v>3</v>
      </c>
      <c r="D7" s="3" t="s">
        <v>1641</v>
      </c>
      <c r="E7" s="3" t="s">
        <v>1642</v>
      </c>
      <c r="F7" s="3" t="s">
        <v>1643</v>
      </c>
      <c r="G7" s="3" t="s">
        <v>8</v>
      </c>
      <c r="H7" s="3" t="s">
        <v>1537</v>
      </c>
    </row>
    <row r="8" spans="1:8">
      <c r="A8" s="1"/>
      <c r="B8" s="4" t="s">
        <v>40</v>
      </c>
      <c r="C8" s="149" t="s">
        <v>268</v>
      </c>
      <c r="D8" s="149" t="s">
        <v>1644</v>
      </c>
      <c r="E8" s="146">
        <v>130</v>
      </c>
      <c r="F8" s="4" t="s">
        <v>449</v>
      </c>
      <c r="G8" s="4" t="s">
        <v>1645</v>
      </c>
      <c r="H8" s="150"/>
    </row>
    <row r="9" spans="1:8">
      <c r="A9" s="1"/>
      <c r="B9" s="4" t="s">
        <v>40</v>
      </c>
      <c r="C9" s="149" t="s">
        <v>66</v>
      </c>
      <c r="D9" s="149" t="s">
        <v>1646</v>
      </c>
      <c r="E9" s="146">
        <v>3942.3150000000001</v>
      </c>
      <c r="F9" s="4" t="s">
        <v>449</v>
      </c>
      <c r="G9" s="4" t="s">
        <v>1645</v>
      </c>
      <c r="H9" s="150"/>
    </row>
    <row r="10" spans="1:8">
      <c r="A10" s="1"/>
      <c r="B10" s="4" t="s">
        <v>40</v>
      </c>
      <c r="C10" s="149" t="s">
        <v>80</v>
      </c>
      <c r="D10" s="149" t="s">
        <v>1647</v>
      </c>
      <c r="E10" s="146">
        <v>2380</v>
      </c>
      <c r="F10" s="4" t="s">
        <v>449</v>
      </c>
      <c r="G10" s="4" t="s">
        <v>1645</v>
      </c>
      <c r="H10" s="150"/>
    </row>
    <row r="11" spans="1:8">
      <c r="A11" s="1"/>
      <c r="B11" s="4" t="s">
        <v>40</v>
      </c>
      <c r="C11" s="149" t="s">
        <v>83</v>
      </c>
      <c r="D11" s="149" t="s">
        <v>1648</v>
      </c>
      <c r="E11" s="146">
        <v>3737</v>
      </c>
      <c r="F11" s="4" t="s">
        <v>449</v>
      </c>
      <c r="G11" s="4" t="s">
        <v>1645</v>
      </c>
      <c r="H11" s="150"/>
    </row>
    <row r="12" spans="1:8">
      <c r="A12" s="1"/>
      <c r="B12" s="4" t="s">
        <v>40</v>
      </c>
      <c r="C12" s="149" t="s">
        <v>83</v>
      </c>
      <c r="D12" s="149" t="s">
        <v>1649</v>
      </c>
      <c r="E12" s="146">
        <v>1337</v>
      </c>
      <c r="F12" s="4" t="s">
        <v>449</v>
      </c>
      <c r="G12" s="4" t="s">
        <v>1645</v>
      </c>
      <c r="H12" s="150"/>
    </row>
    <row r="13" spans="1:8">
      <c r="A13" s="1"/>
      <c r="B13" s="4" t="s">
        <v>40</v>
      </c>
      <c r="C13" s="149" t="s">
        <v>102</v>
      </c>
      <c r="D13" s="149" t="s">
        <v>1650</v>
      </c>
      <c r="E13" s="146">
        <v>1653</v>
      </c>
      <c r="F13" s="4" t="s">
        <v>449</v>
      </c>
      <c r="G13" s="4" t="s">
        <v>1645</v>
      </c>
      <c r="H13" s="150"/>
    </row>
    <row r="14" spans="1:8">
      <c r="A14" s="1"/>
      <c r="B14" s="4" t="s">
        <v>40</v>
      </c>
      <c r="C14" s="149" t="s">
        <v>622</v>
      </c>
      <c r="D14" s="149" t="s">
        <v>1651</v>
      </c>
      <c r="E14" s="146">
        <v>200</v>
      </c>
      <c r="F14" s="4" t="s">
        <v>449</v>
      </c>
      <c r="G14" s="4" t="s">
        <v>1645</v>
      </c>
      <c r="H14" s="150"/>
    </row>
    <row r="15" spans="1:8">
      <c r="A15" s="1"/>
      <c r="B15" s="4" t="s">
        <v>40</v>
      </c>
      <c r="C15" s="149" t="s">
        <v>135</v>
      </c>
      <c r="D15" s="149" t="s">
        <v>1652</v>
      </c>
      <c r="E15" s="146">
        <v>1275</v>
      </c>
      <c r="F15" s="4" t="s">
        <v>449</v>
      </c>
      <c r="G15" s="4" t="s">
        <v>1645</v>
      </c>
      <c r="H15" s="150"/>
    </row>
    <row r="16" spans="1:8">
      <c r="A16" s="1"/>
      <c r="B16" s="4" t="s">
        <v>40</v>
      </c>
      <c r="C16" s="149" t="s">
        <v>139</v>
      </c>
      <c r="D16" s="149" t="s">
        <v>1653</v>
      </c>
      <c r="E16" s="146">
        <v>538.02</v>
      </c>
      <c r="F16" s="4" t="s">
        <v>449</v>
      </c>
      <c r="G16" s="4" t="s">
        <v>1645</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205" t="s">
        <v>0</v>
      </c>
      <c r="B3" s="206"/>
      <c r="C3" s="206"/>
      <c r="D3" s="206"/>
      <c r="E3" s="206"/>
      <c r="F3" s="20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39" t="s">
        <v>1654</v>
      </c>
      <c r="B4" s="213"/>
      <c r="C4" s="213"/>
      <c r="D4" s="213"/>
      <c r="E4" s="213"/>
      <c r="F4" s="213"/>
      <c r="G4" s="213"/>
      <c r="H4" s="213"/>
      <c r="I4" s="213"/>
      <c r="J4" s="213"/>
      <c r="K4" s="213"/>
      <c r="L4" s="213"/>
      <c r="M4" s="213"/>
      <c r="N4" s="213"/>
      <c r="O4" s="213"/>
      <c r="P4" s="213"/>
      <c r="Q4" s="213"/>
      <c r="R4" s="213"/>
      <c r="S4" s="213"/>
      <c r="T4" s="213"/>
      <c r="U4" s="213"/>
      <c r="V4" s="213"/>
      <c r="W4" s="213"/>
      <c r="X4" s="213"/>
      <c r="Y4" s="213"/>
      <c r="Z4" s="213"/>
      <c r="AA4" s="213"/>
      <c r="AB4" s="213"/>
      <c r="AC4" s="213"/>
      <c r="AD4" s="213"/>
      <c r="AE4" s="213"/>
      <c r="AF4" s="213"/>
      <c r="AG4" s="213"/>
      <c r="AH4" s="213"/>
      <c r="AI4" s="213"/>
      <c r="AJ4" s="213"/>
      <c r="AK4" s="213"/>
      <c r="AL4" s="213"/>
      <c r="AM4" s="213"/>
    </row>
    <row r="5" spans="1:39" ht="22.05" hidden="1" customHeight="1">
      <c r="A5" s="213" t="s">
        <v>36</v>
      </c>
      <c r="B5" s="213" t="s">
        <v>572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c r="A6" s="213"/>
      <c r="B6" s="213"/>
      <c r="C6" s="238" t="s">
        <v>623</v>
      </c>
      <c r="D6" s="238" t="s">
        <v>161</v>
      </c>
      <c r="E6" s="238" t="s">
        <v>173</v>
      </c>
      <c r="F6" s="238" t="s">
        <v>225</v>
      </c>
      <c r="G6" s="238" t="s">
        <v>593</v>
      </c>
      <c r="H6" s="238" t="s">
        <v>614</v>
      </c>
      <c r="I6" s="238"/>
      <c r="J6" s="238" t="s">
        <v>285</v>
      </c>
      <c r="K6" s="238" t="s">
        <v>66</v>
      </c>
      <c r="L6" s="238"/>
      <c r="M6" s="238"/>
      <c r="N6" s="238"/>
      <c r="O6" s="238"/>
      <c r="P6" s="238" t="s">
        <v>594</v>
      </c>
      <c r="Q6" s="238" t="s">
        <v>617</v>
      </c>
      <c r="R6" s="238" t="s">
        <v>595</v>
      </c>
      <c r="S6" s="238" t="s">
        <v>596</v>
      </c>
      <c r="T6" s="238" t="s">
        <v>618</v>
      </c>
      <c r="U6" s="238" t="s">
        <v>603</v>
      </c>
      <c r="V6" s="238" t="s">
        <v>102</v>
      </c>
      <c r="W6" s="238"/>
      <c r="X6" s="238"/>
      <c r="Y6" s="238"/>
      <c r="Z6" s="238" t="s">
        <v>604</v>
      </c>
      <c r="AA6" s="238" t="s">
        <v>605</v>
      </c>
      <c r="AB6" s="238" t="s">
        <v>606</v>
      </c>
      <c r="AC6" s="238" t="s">
        <v>607</v>
      </c>
      <c r="AD6" s="238"/>
      <c r="AE6" s="238"/>
      <c r="AF6" s="238"/>
      <c r="AG6" s="238"/>
      <c r="AH6" s="238"/>
      <c r="AI6" s="238"/>
      <c r="AJ6" s="238"/>
      <c r="AK6" s="238"/>
      <c r="AL6" s="238" t="s">
        <v>619</v>
      </c>
      <c r="AM6" s="238" t="s">
        <v>608</v>
      </c>
    </row>
    <row r="7" spans="1:39" ht="57" customHeight="1">
      <c r="A7" s="213"/>
      <c r="B7" s="213"/>
      <c r="C7" s="9" t="s">
        <v>1655</v>
      </c>
      <c r="D7" s="9" t="s">
        <v>1656</v>
      </c>
      <c r="E7" s="9" t="s">
        <v>1657</v>
      </c>
      <c r="F7" s="9" t="s">
        <v>1658</v>
      </c>
      <c r="G7" s="9" t="s">
        <v>1659</v>
      </c>
      <c r="H7" s="9" t="s">
        <v>1660</v>
      </c>
      <c r="I7" s="9" t="s">
        <v>1661</v>
      </c>
      <c r="J7" s="9" t="s">
        <v>1662</v>
      </c>
      <c r="K7" s="9" t="s">
        <v>1663</v>
      </c>
      <c r="L7" s="9" t="s">
        <v>1664</v>
      </c>
      <c r="M7" s="9" t="s">
        <v>1665</v>
      </c>
      <c r="N7" s="9" t="s">
        <v>1666</v>
      </c>
      <c r="O7" s="9" t="s">
        <v>1667</v>
      </c>
      <c r="P7" s="9" t="s">
        <v>1668</v>
      </c>
      <c r="Q7" s="9" t="s">
        <v>1669</v>
      </c>
      <c r="R7" s="9" t="s">
        <v>1670</v>
      </c>
      <c r="S7" s="9" t="s">
        <v>1671</v>
      </c>
      <c r="T7" s="9" t="s">
        <v>1672</v>
      </c>
      <c r="U7" s="9" t="s">
        <v>1673</v>
      </c>
      <c r="V7" s="9" t="s">
        <v>1674</v>
      </c>
      <c r="W7" s="9" t="s">
        <v>1675</v>
      </c>
      <c r="X7" s="9" t="s">
        <v>1676</v>
      </c>
      <c r="Y7" s="9" t="s">
        <v>1677</v>
      </c>
      <c r="Z7" s="9" t="s">
        <v>1678</v>
      </c>
      <c r="AA7" s="9" t="s">
        <v>1679</v>
      </c>
      <c r="AB7" s="9" t="s">
        <v>1680</v>
      </c>
      <c r="AC7" s="9" t="s">
        <v>1681</v>
      </c>
      <c r="AD7" s="9" t="s">
        <v>1682</v>
      </c>
      <c r="AE7" s="9" t="s">
        <v>1683</v>
      </c>
      <c r="AF7" s="9" t="s">
        <v>1684</v>
      </c>
      <c r="AG7" s="9" t="s">
        <v>1685</v>
      </c>
      <c r="AH7" s="9" t="s">
        <v>1686</v>
      </c>
      <c r="AI7" s="9" t="s">
        <v>1687</v>
      </c>
      <c r="AJ7" s="9" t="s">
        <v>1688</v>
      </c>
      <c r="AK7" s="9" t="s">
        <v>1689</v>
      </c>
      <c r="AL7" s="9" t="s">
        <v>1690</v>
      </c>
      <c r="AM7" s="9" t="s">
        <v>1691</v>
      </c>
    </row>
    <row r="8" spans="1:39" ht="24" customHeight="1">
      <c r="A8" s="13" t="s">
        <v>40</v>
      </c>
      <c r="B8" s="13" t="s">
        <v>785</v>
      </c>
      <c r="C8" s="151">
        <v>22</v>
      </c>
      <c r="D8" s="151">
        <v>0</v>
      </c>
      <c r="E8" s="151">
        <v>0</v>
      </c>
      <c r="F8" s="151">
        <v>0</v>
      </c>
      <c r="G8" s="151"/>
      <c r="H8" s="151">
        <v>4.7</v>
      </c>
      <c r="I8" s="151">
        <v>5.8</v>
      </c>
      <c r="J8" s="151">
        <v>7.2569999999999997</v>
      </c>
      <c r="K8" s="151">
        <v>6.6</v>
      </c>
      <c r="L8" s="151">
        <v>6.6</v>
      </c>
      <c r="M8" s="151">
        <v>6.6</v>
      </c>
      <c r="N8" s="151">
        <v>6.6</v>
      </c>
      <c r="O8" s="151"/>
      <c r="P8" s="151"/>
      <c r="Q8" s="151">
        <v>9</v>
      </c>
      <c r="R8" s="151">
        <v>10</v>
      </c>
      <c r="S8" s="151"/>
      <c r="T8" s="151"/>
      <c r="U8" s="151"/>
      <c r="V8" s="151">
        <v>4.9035500000000001</v>
      </c>
      <c r="W8" s="151">
        <v>5.6823100000000002</v>
      </c>
      <c r="X8" s="151"/>
      <c r="Y8" s="151"/>
      <c r="Z8" s="151"/>
      <c r="AA8" s="151">
        <v>10.702999999999999</v>
      </c>
      <c r="AB8" s="151">
        <v>10.263</v>
      </c>
      <c r="AC8" s="151">
        <v>505.87049999999999</v>
      </c>
      <c r="AD8" s="151">
        <v>486.66023000000001</v>
      </c>
      <c r="AE8" s="151">
        <v>461.04653000000002</v>
      </c>
      <c r="AF8" s="151">
        <v>0</v>
      </c>
      <c r="AG8" s="151">
        <v>0</v>
      </c>
      <c r="AH8" s="151">
        <v>293.42824999999999</v>
      </c>
      <c r="AI8" s="151">
        <v>293.42824999999999</v>
      </c>
      <c r="AJ8" s="151">
        <v>384.20695000000001</v>
      </c>
      <c r="AK8" s="151">
        <v>384.20695000000001</v>
      </c>
      <c r="AL8" s="151"/>
      <c r="AM8" s="151"/>
    </row>
    <row r="9" spans="1:39" ht="24" customHeight="1">
      <c r="A9" s="16" t="s">
        <v>40</v>
      </c>
      <c r="B9" s="16" t="s">
        <v>786</v>
      </c>
      <c r="C9" s="152">
        <v>22</v>
      </c>
      <c r="D9" s="152">
        <v>0</v>
      </c>
      <c r="E9" s="152">
        <v>0</v>
      </c>
      <c r="F9" s="152">
        <v>0</v>
      </c>
      <c r="G9" s="152"/>
      <c r="H9" s="152">
        <v>5.6</v>
      </c>
      <c r="I9" s="152">
        <v>5.4</v>
      </c>
      <c r="J9" s="152">
        <v>7.5030000000000001</v>
      </c>
      <c r="K9" s="152">
        <v>4.9000000000000004</v>
      </c>
      <c r="L9" s="152">
        <v>4.9000000000000004</v>
      </c>
      <c r="M9" s="152">
        <v>4.9000000000000004</v>
      </c>
      <c r="N9" s="152">
        <v>4.9000000000000004</v>
      </c>
      <c r="O9" s="152"/>
      <c r="P9" s="152"/>
      <c r="Q9" s="152">
        <v>8</v>
      </c>
      <c r="R9" s="152">
        <v>9</v>
      </c>
      <c r="S9" s="152"/>
      <c r="T9" s="152"/>
      <c r="U9" s="152"/>
      <c r="V9" s="152">
        <v>5.42455</v>
      </c>
      <c r="W9" s="152">
        <v>6.2281899999999997</v>
      </c>
      <c r="X9" s="152"/>
      <c r="Y9" s="152"/>
      <c r="Z9" s="152"/>
      <c r="AA9" s="152">
        <v>10.29</v>
      </c>
      <c r="AB9" s="152">
        <v>9.8290000000000006</v>
      </c>
      <c r="AC9" s="152">
        <v>499.46708000000001</v>
      </c>
      <c r="AD9" s="152">
        <v>486.66023000000001</v>
      </c>
      <c r="AE9" s="152">
        <v>461.04653000000002</v>
      </c>
      <c r="AF9" s="152">
        <v>0</v>
      </c>
      <c r="AG9" s="152">
        <v>0</v>
      </c>
      <c r="AH9" s="152">
        <v>293.42824999999999</v>
      </c>
      <c r="AI9" s="152">
        <v>293.42824999999999</v>
      </c>
      <c r="AJ9" s="152">
        <v>384.20695000000001</v>
      </c>
      <c r="AK9" s="152">
        <v>384.20695000000001</v>
      </c>
      <c r="AL9" s="152"/>
      <c r="AM9" s="152"/>
    </row>
    <row r="10" spans="1:39" ht="24" customHeight="1">
      <c r="A10" s="16" t="s">
        <v>40</v>
      </c>
      <c r="B10" s="16" t="s">
        <v>787</v>
      </c>
      <c r="C10" s="152">
        <v>24</v>
      </c>
      <c r="D10" s="152">
        <v>0</v>
      </c>
      <c r="E10" s="152">
        <v>0</v>
      </c>
      <c r="F10" s="152">
        <v>0</v>
      </c>
      <c r="G10" s="152"/>
      <c r="H10" s="152">
        <v>5.9</v>
      </c>
      <c r="I10" s="152">
        <v>5.6</v>
      </c>
      <c r="J10" s="152">
        <v>7.0979999999999999</v>
      </c>
      <c r="K10" s="152">
        <v>5</v>
      </c>
      <c r="L10" s="152">
        <v>5</v>
      </c>
      <c r="M10" s="152">
        <v>5</v>
      </c>
      <c r="N10" s="152">
        <v>5</v>
      </c>
      <c r="O10" s="152"/>
      <c r="P10" s="152"/>
      <c r="Q10" s="152">
        <v>8</v>
      </c>
      <c r="R10" s="152">
        <v>9</v>
      </c>
      <c r="S10" s="152"/>
      <c r="T10" s="152"/>
      <c r="U10" s="152"/>
      <c r="V10" s="152">
        <v>5.3616400000000004</v>
      </c>
      <c r="W10" s="152">
        <v>5.2380599999999999</v>
      </c>
      <c r="X10" s="152"/>
      <c r="Y10" s="152"/>
      <c r="Z10" s="152"/>
      <c r="AA10" s="152">
        <v>10.807</v>
      </c>
      <c r="AB10" s="152">
        <v>10.022</v>
      </c>
      <c r="AC10" s="152">
        <v>486.92165999999997</v>
      </c>
      <c r="AD10" s="152">
        <v>486.66023000000001</v>
      </c>
      <c r="AE10" s="152">
        <v>461.04653000000002</v>
      </c>
      <c r="AF10" s="152">
        <v>0</v>
      </c>
      <c r="AG10" s="152">
        <v>0</v>
      </c>
      <c r="AH10" s="152">
        <v>293.42824999999999</v>
      </c>
      <c r="AI10" s="152">
        <v>293.42824999999999</v>
      </c>
      <c r="AJ10" s="152">
        <v>384.20695000000001</v>
      </c>
      <c r="AK10" s="152">
        <v>384.20695000000001</v>
      </c>
      <c r="AL10" s="152"/>
      <c r="AM10" s="152"/>
    </row>
    <row r="11" spans="1:39" ht="24" customHeight="1">
      <c r="A11" s="16" t="s">
        <v>40</v>
      </c>
      <c r="B11" s="16" t="s">
        <v>788</v>
      </c>
      <c r="C11" s="152">
        <v>24</v>
      </c>
      <c r="D11" s="152">
        <v>0</v>
      </c>
      <c r="E11" s="152">
        <v>0</v>
      </c>
      <c r="F11" s="152">
        <v>0</v>
      </c>
      <c r="G11" s="152"/>
      <c r="H11" s="152">
        <v>4.2</v>
      </c>
      <c r="I11" s="152">
        <v>5.6</v>
      </c>
      <c r="J11" s="152">
        <v>7.367</v>
      </c>
      <c r="K11" s="152">
        <v>4.3</v>
      </c>
      <c r="L11" s="152">
        <v>4.3</v>
      </c>
      <c r="M11" s="152">
        <v>4.3</v>
      </c>
      <c r="N11" s="152">
        <v>4.3</v>
      </c>
      <c r="O11" s="152"/>
      <c r="P11" s="152"/>
      <c r="Q11" s="152">
        <v>8</v>
      </c>
      <c r="R11" s="152">
        <v>9</v>
      </c>
      <c r="S11" s="152"/>
      <c r="T11" s="152"/>
      <c r="U11" s="152"/>
      <c r="V11" s="152">
        <v>3.4707599999999998</v>
      </c>
      <c r="W11" s="152">
        <v>4.3401699999999996</v>
      </c>
      <c r="X11" s="152"/>
      <c r="Y11" s="152"/>
      <c r="Z11" s="152"/>
      <c r="AA11" s="152">
        <v>10.365</v>
      </c>
      <c r="AB11" s="152">
        <v>9.8160000000000007</v>
      </c>
      <c r="AC11" s="152">
        <v>461.04653000000002</v>
      </c>
      <c r="AD11" s="152">
        <v>486.66023000000001</v>
      </c>
      <c r="AE11" s="152">
        <v>461.04653000000002</v>
      </c>
      <c r="AF11" s="152">
        <v>0</v>
      </c>
      <c r="AG11" s="152">
        <v>0</v>
      </c>
      <c r="AH11" s="152">
        <v>293.42824999999999</v>
      </c>
      <c r="AI11" s="152">
        <v>293.42824999999999</v>
      </c>
      <c r="AJ11" s="152">
        <v>384.20695000000001</v>
      </c>
      <c r="AK11" s="152">
        <v>384.20695000000001</v>
      </c>
      <c r="AL11" s="152"/>
      <c r="AM11" s="152"/>
    </row>
    <row r="12" spans="1:39" ht="24" customHeight="1">
      <c r="A12" s="16" t="s">
        <v>40</v>
      </c>
      <c r="B12" s="16" t="s">
        <v>789</v>
      </c>
      <c r="C12" s="152">
        <v>22</v>
      </c>
      <c r="D12" s="152">
        <v>0</v>
      </c>
      <c r="E12" s="152">
        <v>0</v>
      </c>
      <c r="F12" s="152">
        <v>0</v>
      </c>
      <c r="G12" s="152"/>
      <c r="H12" s="152">
        <v>5.3</v>
      </c>
      <c r="I12" s="152">
        <v>6.8</v>
      </c>
      <c r="J12" s="152">
        <v>7.375</v>
      </c>
      <c r="K12" s="152">
        <v>3.9</v>
      </c>
      <c r="L12" s="152">
        <v>3.9</v>
      </c>
      <c r="M12" s="152">
        <v>3.9</v>
      </c>
      <c r="N12" s="152">
        <v>3.9</v>
      </c>
      <c r="O12" s="152"/>
      <c r="P12" s="152"/>
      <c r="Q12" s="152">
        <v>8</v>
      </c>
      <c r="R12" s="152">
        <v>9</v>
      </c>
      <c r="S12" s="152"/>
      <c r="T12" s="152"/>
      <c r="U12" s="152"/>
      <c r="V12" s="152">
        <v>2.80599</v>
      </c>
      <c r="W12" s="152">
        <v>5.0283199999999999</v>
      </c>
      <c r="X12" s="152"/>
      <c r="Y12" s="152"/>
      <c r="Z12" s="152"/>
      <c r="AA12" s="152">
        <v>9.9130000000000003</v>
      </c>
      <c r="AB12" s="152">
        <v>9.1880000000000006</v>
      </c>
      <c r="AC12" s="152">
        <v>461.04653000000002</v>
      </c>
      <c r="AD12" s="152">
        <v>486.66023000000001</v>
      </c>
      <c r="AE12" s="152">
        <v>461.04653000000002</v>
      </c>
      <c r="AF12" s="152">
        <v>0</v>
      </c>
      <c r="AG12" s="152">
        <v>0</v>
      </c>
      <c r="AH12" s="152">
        <v>293.42824999999999</v>
      </c>
      <c r="AI12" s="152">
        <v>293.42824999999999</v>
      </c>
      <c r="AJ12" s="152">
        <v>384.20695000000001</v>
      </c>
      <c r="AK12" s="152">
        <v>384.20695000000001</v>
      </c>
      <c r="AL12" s="152"/>
      <c r="AM12" s="152"/>
    </row>
    <row r="13" spans="1:39" ht="24" customHeight="1">
      <c r="A13" s="16" t="s">
        <v>40</v>
      </c>
      <c r="B13" s="16" t="s">
        <v>790</v>
      </c>
      <c r="C13" s="152">
        <v>22</v>
      </c>
      <c r="D13" s="152">
        <v>0</v>
      </c>
      <c r="E13" s="152">
        <v>0</v>
      </c>
      <c r="F13" s="152">
        <v>0</v>
      </c>
      <c r="G13" s="152"/>
      <c r="H13" s="152">
        <v>5</v>
      </c>
      <c r="I13" s="152">
        <v>4.0999999999999996</v>
      </c>
      <c r="J13" s="152">
        <v>7.1310000000000002</v>
      </c>
      <c r="K13" s="152">
        <v>4</v>
      </c>
      <c r="L13" s="152">
        <v>4</v>
      </c>
      <c r="M13" s="152">
        <v>4</v>
      </c>
      <c r="N13" s="152">
        <v>4</v>
      </c>
      <c r="O13" s="152"/>
      <c r="P13" s="152"/>
      <c r="Q13" s="152">
        <v>8</v>
      </c>
      <c r="R13" s="152">
        <v>9</v>
      </c>
      <c r="S13" s="152"/>
      <c r="T13" s="152"/>
      <c r="U13" s="152"/>
      <c r="V13" s="152">
        <v>4.2835999999999999</v>
      </c>
      <c r="W13" s="152">
        <v>4.4352999999999998</v>
      </c>
      <c r="X13" s="152"/>
      <c r="Y13" s="152"/>
      <c r="Z13" s="152"/>
      <c r="AA13" s="152">
        <v>9.2919999999999998</v>
      </c>
      <c r="AB13" s="152">
        <v>8.6690000000000005</v>
      </c>
      <c r="AC13" s="152">
        <v>473.85338000000002</v>
      </c>
      <c r="AD13" s="152">
        <v>486.66023000000001</v>
      </c>
      <c r="AE13" s="152">
        <v>461.04653000000002</v>
      </c>
      <c r="AF13" s="152">
        <v>0</v>
      </c>
      <c r="AG13" s="152">
        <v>0</v>
      </c>
      <c r="AH13" s="152">
        <v>293.42824999999999</v>
      </c>
      <c r="AI13" s="152">
        <v>293.42824999999999</v>
      </c>
      <c r="AJ13" s="152">
        <v>384.20695000000001</v>
      </c>
      <c r="AK13" s="152">
        <v>384.20695000000001</v>
      </c>
      <c r="AL13" s="152"/>
      <c r="AM13" s="152"/>
    </row>
    <row r="14" spans="1:39" ht="24" customHeight="1">
      <c r="A14" s="16" t="s">
        <v>40</v>
      </c>
      <c r="B14" s="16" t="s">
        <v>791</v>
      </c>
      <c r="C14" s="152">
        <v>23</v>
      </c>
      <c r="D14" s="152">
        <v>0</v>
      </c>
      <c r="E14" s="152">
        <v>0</v>
      </c>
      <c r="F14" s="152">
        <v>0</v>
      </c>
      <c r="G14" s="152"/>
      <c r="H14" s="152">
        <v>5.6</v>
      </c>
      <c r="I14" s="152">
        <v>2.7</v>
      </c>
      <c r="J14" s="152">
        <v>7.0449999999999999</v>
      </c>
      <c r="K14" s="152">
        <v>4.2</v>
      </c>
      <c r="L14" s="152">
        <v>4.2</v>
      </c>
      <c r="M14" s="152">
        <v>4.2</v>
      </c>
      <c r="N14" s="152">
        <v>4.2</v>
      </c>
      <c r="O14" s="152"/>
      <c r="P14" s="152"/>
      <c r="Q14" s="152">
        <v>7</v>
      </c>
      <c r="R14" s="152">
        <v>8</v>
      </c>
      <c r="S14" s="152"/>
      <c r="T14" s="152"/>
      <c r="U14" s="152"/>
      <c r="V14" s="152">
        <v>1.8669</v>
      </c>
      <c r="W14" s="152">
        <v>4.4723199999999999</v>
      </c>
      <c r="X14" s="152"/>
      <c r="Y14" s="152"/>
      <c r="Z14" s="152"/>
      <c r="AA14" s="152">
        <v>9.8000000000000007</v>
      </c>
      <c r="AB14" s="152">
        <v>8.6639999999999997</v>
      </c>
      <c r="AC14" s="152">
        <v>470.65167000000002</v>
      </c>
      <c r="AD14" s="152">
        <v>486.66023000000001</v>
      </c>
      <c r="AE14" s="152">
        <v>461.04653000000002</v>
      </c>
      <c r="AF14" s="152">
        <v>0</v>
      </c>
      <c r="AG14" s="152">
        <v>0</v>
      </c>
      <c r="AH14" s="152">
        <v>293.42824999999999</v>
      </c>
      <c r="AI14" s="152">
        <v>293.42824999999999</v>
      </c>
      <c r="AJ14" s="152">
        <v>384.20695000000001</v>
      </c>
      <c r="AK14" s="152">
        <v>384.20695000000001</v>
      </c>
      <c r="AL14" s="152"/>
      <c r="AM14" s="152"/>
    </row>
    <row r="15" spans="1:39" ht="24" customHeight="1">
      <c r="A15" s="18" t="s">
        <v>40</v>
      </c>
      <c r="B15" s="18" t="s">
        <v>792</v>
      </c>
      <c r="C15" s="153">
        <v>23</v>
      </c>
      <c r="D15" s="153">
        <v>0</v>
      </c>
      <c r="E15" s="153">
        <v>0</v>
      </c>
      <c r="F15" s="153">
        <v>0</v>
      </c>
      <c r="G15" s="153"/>
      <c r="H15" s="153">
        <v>4.5</v>
      </c>
      <c r="I15" s="153">
        <v>1.5</v>
      </c>
      <c r="J15" s="153">
        <v>6.069</v>
      </c>
      <c r="K15" s="153">
        <v>4.4000000000000004</v>
      </c>
      <c r="L15" s="153">
        <v>4.4000000000000004</v>
      </c>
      <c r="M15" s="153">
        <v>4.4000000000000004</v>
      </c>
      <c r="N15" s="153">
        <v>4.4000000000000004</v>
      </c>
      <c r="O15" s="153"/>
      <c r="P15" s="153"/>
      <c r="Q15" s="153">
        <v>8</v>
      </c>
      <c r="R15" s="153">
        <v>9</v>
      </c>
      <c r="S15" s="153"/>
      <c r="T15" s="153"/>
      <c r="U15" s="153"/>
      <c r="V15" s="153">
        <v>2.8962699999999999</v>
      </c>
      <c r="W15" s="153">
        <v>4.4157999999999999</v>
      </c>
      <c r="X15" s="153"/>
      <c r="Y15" s="153"/>
      <c r="Z15" s="153"/>
      <c r="AA15" s="153">
        <v>9.3450000000000006</v>
      </c>
      <c r="AB15" s="153">
        <v>8.6679999999999993</v>
      </c>
      <c r="AC15" s="153">
        <v>470.65167000000002</v>
      </c>
      <c r="AD15" s="153">
        <v>486.66023000000001</v>
      </c>
      <c r="AE15" s="153">
        <v>461.04653000000002</v>
      </c>
      <c r="AF15" s="153">
        <v>0</v>
      </c>
      <c r="AG15" s="153">
        <v>0</v>
      </c>
      <c r="AH15" s="153">
        <v>293.42824999999999</v>
      </c>
      <c r="AI15" s="153">
        <v>293.42824999999999</v>
      </c>
      <c r="AJ15" s="153">
        <v>384.20695000000001</v>
      </c>
      <c r="AK15" s="153">
        <v>384.20695000000001</v>
      </c>
      <c r="AL15" s="153"/>
      <c r="AM15" s="153"/>
    </row>
    <row r="16" spans="1:39" ht="24" customHeight="1">
      <c r="A16" s="13" t="s">
        <v>40</v>
      </c>
      <c r="B16" s="13" t="s">
        <v>793</v>
      </c>
      <c r="C16" s="151">
        <v>22</v>
      </c>
      <c r="D16" s="151">
        <v>0</v>
      </c>
      <c r="E16" s="151">
        <v>0</v>
      </c>
      <c r="F16" s="151">
        <v>0</v>
      </c>
      <c r="G16" s="151"/>
      <c r="H16" s="151">
        <v>4.0999999999999996</v>
      </c>
      <c r="I16" s="151">
        <v>4.3</v>
      </c>
      <c r="J16" s="151">
        <v>5.6909999999999998</v>
      </c>
      <c r="K16" s="151">
        <v>4.5999999999999996</v>
      </c>
      <c r="L16" s="151">
        <v>4.5999999999999996</v>
      </c>
      <c r="M16" s="151">
        <v>4.5999999999999996</v>
      </c>
      <c r="N16" s="151">
        <v>4.5999999999999996</v>
      </c>
      <c r="O16" s="151"/>
      <c r="P16" s="151"/>
      <c r="Q16" s="151">
        <v>8</v>
      </c>
      <c r="R16" s="151">
        <v>10</v>
      </c>
      <c r="S16" s="151"/>
      <c r="T16" s="151"/>
      <c r="U16" s="151"/>
      <c r="V16" s="151">
        <v>3.00413</v>
      </c>
      <c r="W16" s="151">
        <v>3.7824399999999998</v>
      </c>
      <c r="X16" s="151"/>
      <c r="Y16" s="151"/>
      <c r="Z16" s="151"/>
      <c r="AA16" s="151">
        <v>8.3209999999999997</v>
      </c>
      <c r="AB16" s="151">
        <v>7.0410000000000004</v>
      </c>
      <c r="AC16" s="151">
        <v>470.65167000000002</v>
      </c>
      <c r="AD16" s="151">
        <v>486.66023000000001</v>
      </c>
      <c r="AE16" s="151">
        <v>461.04653000000002</v>
      </c>
      <c r="AF16" s="151">
        <v>0</v>
      </c>
      <c r="AG16" s="151">
        <v>0</v>
      </c>
      <c r="AH16" s="151">
        <v>293.42824999999999</v>
      </c>
      <c r="AI16" s="151">
        <v>293.42824999999999</v>
      </c>
      <c r="AJ16" s="151">
        <v>384.20695000000001</v>
      </c>
      <c r="AK16" s="151">
        <v>384.20695000000001</v>
      </c>
      <c r="AL16" s="151"/>
      <c r="AM16" s="151"/>
    </row>
    <row r="17" spans="1:39" ht="24" customHeight="1">
      <c r="A17" s="16" t="s">
        <v>40</v>
      </c>
      <c r="B17" s="16" t="s">
        <v>794</v>
      </c>
      <c r="C17" s="152">
        <v>22</v>
      </c>
      <c r="D17" s="152">
        <v>0</v>
      </c>
      <c r="E17" s="152">
        <v>0</v>
      </c>
      <c r="F17" s="152">
        <v>0</v>
      </c>
      <c r="G17" s="152">
        <v>0</v>
      </c>
      <c r="H17" s="152">
        <v>3.9</v>
      </c>
      <c r="I17" s="152">
        <v>5.6</v>
      </c>
      <c r="J17" s="152">
        <v>5.5780000000000003</v>
      </c>
      <c r="K17" s="152">
        <v>4</v>
      </c>
      <c r="L17" s="152">
        <v>4</v>
      </c>
      <c r="M17" s="152">
        <v>4</v>
      </c>
      <c r="N17" s="152">
        <v>4</v>
      </c>
      <c r="O17" s="152">
        <v>0</v>
      </c>
      <c r="P17" s="152">
        <v>0</v>
      </c>
      <c r="Q17" s="152">
        <v>10</v>
      </c>
      <c r="R17" s="152">
        <v>10</v>
      </c>
      <c r="S17" s="152">
        <v>0</v>
      </c>
      <c r="T17" s="152">
        <v>0</v>
      </c>
      <c r="U17" s="152">
        <v>0</v>
      </c>
      <c r="V17" s="152">
        <v>2.8494199999999998</v>
      </c>
      <c r="W17" s="152">
        <v>4.63748</v>
      </c>
      <c r="X17" s="152">
        <v>0</v>
      </c>
      <c r="Y17" s="152">
        <v>0</v>
      </c>
      <c r="Z17" s="152">
        <v>0</v>
      </c>
      <c r="AA17" s="152">
        <v>7.5750000000000002</v>
      </c>
      <c r="AB17" s="152">
        <v>6.9269999999999996</v>
      </c>
      <c r="AC17" s="152">
        <v>470.65167000000002</v>
      </c>
      <c r="AD17" s="152">
        <v>486.66023000000001</v>
      </c>
      <c r="AE17" s="152">
        <v>461.04653000000002</v>
      </c>
      <c r="AF17" s="152">
        <v>0</v>
      </c>
      <c r="AG17" s="152">
        <v>0</v>
      </c>
      <c r="AH17" s="152">
        <v>293.42824999999999</v>
      </c>
      <c r="AI17" s="152">
        <v>293.42824999999999</v>
      </c>
      <c r="AJ17" s="152">
        <v>384.20695000000001</v>
      </c>
      <c r="AK17" s="152">
        <v>384.20695000000001</v>
      </c>
      <c r="AL17" s="152">
        <v>0</v>
      </c>
      <c r="AM17" s="152">
        <v>0</v>
      </c>
    </row>
    <row r="18" spans="1:39" ht="24" customHeight="1">
      <c r="A18" s="16" t="s">
        <v>40</v>
      </c>
      <c r="B18" s="16" t="s">
        <v>795</v>
      </c>
      <c r="C18" s="152">
        <v>22</v>
      </c>
      <c r="D18" s="152">
        <v>0</v>
      </c>
      <c r="E18" s="152">
        <v>0</v>
      </c>
      <c r="F18" s="152">
        <v>0</v>
      </c>
      <c r="G18" s="152">
        <v>0</v>
      </c>
      <c r="H18" s="152">
        <v>3.9</v>
      </c>
      <c r="I18" s="152">
        <v>6.4</v>
      </c>
      <c r="J18" s="152">
        <v>5.782</v>
      </c>
      <c r="K18" s="152">
        <v>4.5</v>
      </c>
      <c r="L18" s="152">
        <v>4.5</v>
      </c>
      <c r="M18" s="152">
        <v>4.5</v>
      </c>
      <c r="N18" s="152">
        <v>4.5</v>
      </c>
      <c r="O18" s="152">
        <v>0</v>
      </c>
      <c r="P18" s="152">
        <v>0</v>
      </c>
      <c r="Q18" s="152">
        <v>9</v>
      </c>
      <c r="R18" s="152">
        <v>10</v>
      </c>
      <c r="S18" s="152">
        <v>0</v>
      </c>
      <c r="T18" s="152">
        <v>0</v>
      </c>
      <c r="U18" s="152">
        <v>1.7</v>
      </c>
      <c r="V18" s="152">
        <v>2.1980499999999998</v>
      </c>
      <c r="W18" s="152">
        <v>4.0577399999999999</v>
      </c>
      <c r="X18" s="152">
        <v>0</v>
      </c>
      <c r="Y18" s="152">
        <v>0</v>
      </c>
      <c r="Z18" s="152">
        <v>1.7</v>
      </c>
      <c r="AA18" s="152">
        <v>7.5030000000000001</v>
      </c>
      <c r="AB18" s="152">
        <v>6.7279999999999998</v>
      </c>
      <c r="AC18" s="152">
        <v>470.65167000000002</v>
      </c>
      <c r="AD18" s="152">
        <v>486.66023000000001</v>
      </c>
      <c r="AE18" s="152">
        <v>461.04653000000002</v>
      </c>
      <c r="AF18" s="152">
        <v>0</v>
      </c>
      <c r="AG18" s="152">
        <v>0</v>
      </c>
      <c r="AH18" s="152">
        <v>293.42824999999999</v>
      </c>
      <c r="AI18" s="152">
        <v>293.42824999999999</v>
      </c>
      <c r="AJ18" s="152">
        <v>384.20695000000001</v>
      </c>
      <c r="AK18" s="152">
        <v>384.20695000000001</v>
      </c>
      <c r="AL18" s="152">
        <v>0</v>
      </c>
      <c r="AM18" s="152">
        <v>4.76</v>
      </c>
    </row>
    <row r="19" spans="1:39" ht="24" customHeight="1">
      <c r="A19" s="16" t="s">
        <v>40</v>
      </c>
      <c r="B19" s="16" t="s">
        <v>796</v>
      </c>
      <c r="C19" s="152">
        <v>22</v>
      </c>
      <c r="D19" s="152">
        <v>0</v>
      </c>
      <c r="E19" s="152">
        <v>0</v>
      </c>
      <c r="F19" s="152">
        <v>0</v>
      </c>
      <c r="G19" s="152">
        <v>0</v>
      </c>
      <c r="H19" s="152">
        <v>3.7</v>
      </c>
      <c r="I19" s="152">
        <v>6.3</v>
      </c>
      <c r="J19" s="152">
        <v>6.0250000000000004</v>
      </c>
      <c r="K19" s="152">
        <v>5.5</v>
      </c>
      <c r="L19" s="152">
        <v>5.5</v>
      </c>
      <c r="M19" s="152">
        <v>5.5</v>
      </c>
      <c r="N19" s="152">
        <v>5.5</v>
      </c>
      <c r="O19" s="152">
        <v>6.1</v>
      </c>
      <c r="P19" s="152">
        <v>6.73</v>
      </c>
      <c r="Q19" s="152">
        <v>9</v>
      </c>
      <c r="R19" s="152">
        <v>10</v>
      </c>
      <c r="S19" s="152">
        <v>0</v>
      </c>
      <c r="T19" s="152">
        <v>4.05</v>
      </c>
      <c r="U19" s="152">
        <v>66.2</v>
      </c>
      <c r="V19" s="152">
        <v>3.9734400000000001</v>
      </c>
      <c r="W19" s="152">
        <v>4.4535</v>
      </c>
      <c r="X19" s="152">
        <v>2.5082399999999998</v>
      </c>
      <c r="Y19" s="152">
        <v>2.76831</v>
      </c>
      <c r="Z19" s="152">
        <v>66.2</v>
      </c>
      <c r="AA19" s="152">
        <v>7.8029999999999999</v>
      </c>
      <c r="AB19" s="152">
        <v>7.4909999999999997</v>
      </c>
      <c r="AC19" s="152">
        <v>470.65167000000002</v>
      </c>
      <c r="AD19" s="152">
        <v>486.66023000000001</v>
      </c>
      <c r="AE19" s="152">
        <v>461.04653000000002</v>
      </c>
      <c r="AF19" s="152">
        <v>0</v>
      </c>
      <c r="AG19" s="152">
        <v>0</v>
      </c>
      <c r="AH19" s="152">
        <v>293.42824999999999</v>
      </c>
      <c r="AI19" s="152">
        <v>293.42824999999999</v>
      </c>
      <c r="AJ19" s="152">
        <v>384.20695000000001</v>
      </c>
      <c r="AK19" s="152">
        <v>384.20695000000001</v>
      </c>
      <c r="AL19" s="152">
        <v>8.57</v>
      </c>
      <c r="AM19" s="152">
        <v>81.090999999999994</v>
      </c>
    </row>
    <row r="20" spans="1:39" ht="24" customHeight="1">
      <c r="A20" s="16" t="s">
        <v>40</v>
      </c>
      <c r="B20" s="16" t="s">
        <v>797</v>
      </c>
      <c r="C20" s="152">
        <v>21</v>
      </c>
      <c r="D20" s="152">
        <v>0</v>
      </c>
      <c r="E20" s="152">
        <v>0</v>
      </c>
      <c r="F20" s="152">
        <v>0</v>
      </c>
      <c r="G20" s="152">
        <v>9.7959999999999994</v>
      </c>
      <c r="H20" s="152">
        <v>3.9</v>
      </c>
      <c r="I20" s="152">
        <v>6.2</v>
      </c>
      <c r="J20" s="152">
        <v>6.625</v>
      </c>
      <c r="K20" s="152">
        <v>6.7</v>
      </c>
      <c r="L20" s="152">
        <v>6.7</v>
      </c>
      <c r="M20" s="152">
        <v>6.7</v>
      </c>
      <c r="N20" s="152">
        <v>6.7</v>
      </c>
      <c r="O20" s="152">
        <v>140.6</v>
      </c>
      <c r="P20" s="152">
        <v>130.27000000000001</v>
      </c>
      <c r="Q20" s="152">
        <v>10</v>
      </c>
      <c r="R20" s="152">
        <v>11</v>
      </c>
      <c r="S20" s="152">
        <v>2.82335</v>
      </c>
      <c r="T20" s="152">
        <v>26.54</v>
      </c>
      <c r="U20" s="152">
        <v>354.3</v>
      </c>
      <c r="V20" s="152">
        <v>5.2133399999999996</v>
      </c>
      <c r="W20" s="152">
        <v>5.8579999999999997</v>
      </c>
      <c r="X20" s="152">
        <v>90.651129999999995</v>
      </c>
      <c r="Y20" s="152">
        <v>87.896209999999996</v>
      </c>
      <c r="Z20" s="152">
        <v>354.3</v>
      </c>
      <c r="AA20" s="152">
        <v>8.1479999999999997</v>
      </c>
      <c r="AB20" s="152">
        <v>7.9210000000000003</v>
      </c>
      <c r="AC20" s="152">
        <v>470.65167000000002</v>
      </c>
      <c r="AD20" s="152">
        <v>486.66023000000001</v>
      </c>
      <c r="AE20" s="152">
        <v>461.04653000000002</v>
      </c>
      <c r="AF20" s="152">
        <v>0</v>
      </c>
      <c r="AG20" s="152">
        <v>0</v>
      </c>
      <c r="AH20" s="152">
        <v>293.42824999999999</v>
      </c>
      <c r="AI20" s="152">
        <v>293.42824999999999</v>
      </c>
      <c r="AJ20" s="152">
        <v>384.20695000000001</v>
      </c>
      <c r="AK20" s="152">
        <v>384.20695000000001</v>
      </c>
      <c r="AL20" s="152">
        <v>103.47</v>
      </c>
      <c r="AM20" s="152">
        <v>425.27300000000002</v>
      </c>
    </row>
    <row r="21" spans="1:39" ht="24" customHeight="1">
      <c r="A21" s="16" t="s">
        <v>40</v>
      </c>
      <c r="B21" s="16" t="s">
        <v>798</v>
      </c>
      <c r="C21" s="152">
        <v>21</v>
      </c>
      <c r="D21" s="152">
        <v>0</v>
      </c>
      <c r="E21" s="152">
        <v>0</v>
      </c>
      <c r="F21" s="152">
        <v>0</v>
      </c>
      <c r="G21" s="152">
        <v>24.652000000000001</v>
      </c>
      <c r="H21" s="152">
        <v>4.8</v>
      </c>
      <c r="I21" s="152">
        <v>6.9</v>
      </c>
      <c r="J21" s="152">
        <v>6.7990000000000004</v>
      </c>
      <c r="K21" s="152">
        <v>7.3</v>
      </c>
      <c r="L21" s="152">
        <v>7.3</v>
      </c>
      <c r="M21" s="152">
        <v>7.3</v>
      </c>
      <c r="N21" s="152">
        <v>7.3</v>
      </c>
      <c r="O21" s="152">
        <v>386.4</v>
      </c>
      <c r="P21" s="152">
        <v>382.18</v>
      </c>
      <c r="Q21" s="152">
        <v>10</v>
      </c>
      <c r="R21" s="152">
        <v>11</v>
      </c>
      <c r="S21" s="152">
        <v>32.673859999999998</v>
      </c>
      <c r="T21" s="152">
        <v>202.14</v>
      </c>
      <c r="U21" s="152">
        <v>680</v>
      </c>
      <c r="V21" s="152">
        <v>6.2981199999999999</v>
      </c>
      <c r="W21" s="152">
        <v>7.5012600000000003</v>
      </c>
      <c r="X21" s="152">
        <v>316.85113999999999</v>
      </c>
      <c r="Y21" s="152">
        <v>306.63105000000002</v>
      </c>
      <c r="Z21" s="152">
        <v>680</v>
      </c>
      <c r="AA21" s="152">
        <v>8.3810000000000002</v>
      </c>
      <c r="AB21" s="152">
        <v>8.3620000000000001</v>
      </c>
      <c r="AC21" s="152">
        <v>470.65167000000002</v>
      </c>
      <c r="AD21" s="152">
        <v>486.66023000000001</v>
      </c>
      <c r="AE21" s="152">
        <v>461.04653000000002</v>
      </c>
      <c r="AF21" s="152">
        <v>0</v>
      </c>
      <c r="AG21" s="152">
        <v>0</v>
      </c>
      <c r="AH21" s="152">
        <v>293.42824999999999</v>
      </c>
      <c r="AI21" s="152">
        <v>293.42824999999999</v>
      </c>
      <c r="AJ21" s="152">
        <v>384.20695000000001</v>
      </c>
      <c r="AK21" s="152">
        <v>384.20695000000001</v>
      </c>
      <c r="AL21" s="152">
        <v>231.72</v>
      </c>
      <c r="AM21" s="152">
        <v>704.23699999999997</v>
      </c>
    </row>
    <row r="22" spans="1:39" ht="24" customHeight="1">
      <c r="A22" s="16" t="s">
        <v>40</v>
      </c>
      <c r="B22" s="16" t="s">
        <v>799</v>
      </c>
      <c r="C22" s="152">
        <v>21</v>
      </c>
      <c r="D22" s="152">
        <v>0</v>
      </c>
      <c r="E22" s="152">
        <v>0</v>
      </c>
      <c r="F22" s="152">
        <v>0</v>
      </c>
      <c r="G22" s="152">
        <v>52.262</v>
      </c>
      <c r="H22" s="152">
        <v>4.8</v>
      </c>
      <c r="I22" s="152">
        <v>5.7</v>
      </c>
      <c r="J22" s="152">
        <v>6.7670000000000003</v>
      </c>
      <c r="K22" s="152">
        <v>8</v>
      </c>
      <c r="L22" s="152">
        <v>8</v>
      </c>
      <c r="M22" s="152">
        <v>8</v>
      </c>
      <c r="N22" s="152">
        <v>8</v>
      </c>
      <c r="O22" s="152">
        <v>655.29999999999995</v>
      </c>
      <c r="P22" s="152">
        <v>668.73</v>
      </c>
      <c r="Q22" s="152">
        <v>11</v>
      </c>
      <c r="R22" s="152">
        <v>12</v>
      </c>
      <c r="S22" s="152">
        <v>106.00633999999999</v>
      </c>
      <c r="T22" s="152">
        <v>338.74</v>
      </c>
      <c r="U22" s="152">
        <v>813.5</v>
      </c>
      <c r="V22" s="152">
        <v>6.3111800000000002</v>
      </c>
      <c r="W22" s="152">
        <v>7.4396399999999998</v>
      </c>
      <c r="X22" s="152">
        <v>592.60306000000003</v>
      </c>
      <c r="Y22" s="152">
        <v>588.82941000000005</v>
      </c>
      <c r="Z22" s="152">
        <v>813.5</v>
      </c>
      <c r="AA22" s="152">
        <v>8.8339999999999996</v>
      </c>
      <c r="AB22" s="152">
        <v>8.7210000000000001</v>
      </c>
      <c r="AC22" s="152">
        <v>470.65167000000002</v>
      </c>
      <c r="AD22" s="152">
        <v>486.66023000000001</v>
      </c>
      <c r="AE22" s="152">
        <v>461.04653000000002</v>
      </c>
      <c r="AF22" s="152">
        <v>0</v>
      </c>
      <c r="AG22" s="152">
        <v>0</v>
      </c>
      <c r="AH22" s="152">
        <v>293.42824999999999</v>
      </c>
      <c r="AI22" s="152">
        <v>293.42824999999999</v>
      </c>
      <c r="AJ22" s="152">
        <v>384.20695000000001</v>
      </c>
      <c r="AK22" s="152">
        <v>384.20695000000001</v>
      </c>
      <c r="AL22" s="152">
        <v>379.96</v>
      </c>
      <c r="AM22" s="152">
        <v>819.54100000000005</v>
      </c>
    </row>
    <row r="23" spans="1:39" ht="24" customHeight="1">
      <c r="A23" s="18" t="s">
        <v>40</v>
      </c>
      <c r="B23" s="18" t="s">
        <v>800</v>
      </c>
      <c r="C23" s="153">
        <v>21</v>
      </c>
      <c r="D23" s="153">
        <v>0</v>
      </c>
      <c r="E23" s="153">
        <v>0</v>
      </c>
      <c r="F23" s="153">
        <v>0</v>
      </c>
      <c r="G23" s="153">
        <v>156.54599999999999</v>
      </c>
      <c r="H23" s="153">
        <v>5.3</v>
      </c>
      <c r="I23" s="153">
        <v>5.3</v>
      </c>
      <c r="J23" s="153">
        <v>7.5549999999999997</v>
      </c>
      <c r="K23" s="153">
        <v>8.6</v>
      </c>
      <c r="L23" s="153">
        <v>8.6</v>
      </c>
      <c r="M23" s="153">
        <v>8.6</v>
      </c>
      <c r="N23" s="153">
        <v>8.6</v>
      </c>
      <c r="O23" s="153">
        <v>865</v>
      </c>
      <c r="P23" s="153">
        <v>834.54</v>
      </c>
      <c r="Q23" s="153">
        <v>9</v>
      </c>
      <c r="R23" s="153">
        <v>11</v>
      </c>
      <c r="S23" s="153">
        <v>239.82685000000001</v>
      </c>
      <c r="T23" s="153">
        <v>475.73</v>
      </c>
      <c r="U23" s="153">
        <v>886</v>
      </c>
      <c r="V23" s="153">
        <v>6.17171</v>
      </c>
      <c r="W23" s="153">
        <v>6.8894200000000003</v>
      </c>
      <c r="X23" s="153">
        <v>851.37157999999999</v>
      </c>
      <c r="Y23" s="153">
        <v>837.81029999999998</v>
      </c>
      <c r="Z23" s="153">
        <v>886</v>
      </c>
      <c r="AA23" s="153">
        <v>8.9429999999999996</v>
      </c>
      <c r="AB23" s="153">
        <v>8.7569999999999997</v>
      </c>
      <c r="AC23" s="153">
        <v>473.85338000000002</v>
      </c>
      <c r="AD23" s="153">
        <v>486.66023000000001</v>
      </c>
      <c r="AE23" s="153">
        <v>461.04653000000002</v>
      </c>
      <c r="AF23" s="153">
        <v>0</v>
      </c>
      <c r="AG23" s="153">
        <v>0</v>
      </c>
      <c r="AH23" s="153">
        <v>293.42824999999999</v>
      </c>
      <c r="AI23" s="153">
        <v>293.42824999999999</v>
      </c>
      <c r="AJ23" s="153">
        <v>384.20695000000001</v>
      </c>
      <c r="AK23" s="153">
        <v>384.20695000000001</v>
      </c>
      <c r="AL23" s="153">
        <v>519.96</v>
      </c>
      <c r="AM23" s="153">
        <v>882.13300000000004</v>
      </c>
    </row>
    <row r="24" spans="1:39" ht="24" customHeight="1">
      <c r="A24" s="13" t="s">
        <v>40</v>
      </c>
      <c r="B24" s="13" t="s">
        <v>801</v>
      </c>
      <c r="C24" s="151">
        <v>21</v>
      </c>
      <c r="D24" s="151">
        <v>0</v>
      </c>
      <c r="E24" s="151">
        <v>0</v>
      </c>
      <c r="F24" s="151">
        <v>0</v>
      </c>
      <c r="G24" s="151">
        <v>268.67</v>
      </c>
      <c r="H24" s="151">
        <v>5.0999999999999996</v>
      </c>
      <c r="I24" s="151">
        <v>5.0999999999999996</v>
      </c>
      <c r="J24" s="151">
        <v>7.194</v>
      </c>
      <c r="K24" s="151">
        <v>8.5</v>
      </c>
      <c r="L24" s="151">
        <v>8.5</v>
      </c>
      <c r="M24" s="151">
        <v>8.5</v>
      </c>
      <c r="N24" s="151">
        <v>8.5</v>
      </c>
      <c r="O24" s="151">
        <v>906.6</v>
      </c>
      <c r="P24" s="151">
        <v>908.36</v>
      </c>
      <c r="Q24" s="151">
        <v>10</v>
      </c>
      <c r="R24" s="151">
        <v>11</v>
      </c>
      <c r="S24" s="151">
        <v>437.18148000000002</v>
      </c>
      <c r="T24" s="151">
        <v>606.48</v>
      </c>
      <c r="U24" s="151">
        <v>929.5</v>
      </c>
      <c r="V24" s="151">
        <v>6.8475400000000004</v>
      </c>
      <c r="W24" s="151">
        <v>7.4742600000000001</v>
      </c>
      <c r="X24" s="151">
        <v>907.74554000000001</v>
      </c>
      <c r="Y24" s="151">
        <v>889.97095000000002</v>
      </c>
      <c r="Z24" s="151">
        <v>929.5</v>
      </c>
      <c r="AA24" s="151">
        <v>8.9610000000000003</v>
      </c>
      <c r="AB24" s="151">
        <v>9.3460000000000001</v>
      </c>
      <c r="AC24" s="151">
        <v>477.05509000000001</v>
      </c>
      <c r="AD24" s="151">
        <v>486.66023000000001</v>
      </c>
      <c r="AE24" s="151">
        <v>461.04653000000002</v>
      </c>
      <c r="AF24" s="151">
        <v>0</v>
      </c>
      <c r="AG24" s="151">
        <v>0</v>
      </c>
      <c r="AH24" s="151">
        <v>293.42824999999999</v>
      </c>
      <c r="AI24" s="151">
        <v>293.42824999999999</v>
      </c>
      <c r="AJ24" s="151">
        <v>384.20695000000001</v>
      </c>
      <c r="AK24" s="151">
        <v>384.20695000000001</v>
      </c>
      <c r="AL24" s="151">
        <v>670</v>
      </c>
      <c r="AM24" s="151">
        <v>917.46600000000001</v>
      </c>
    </row>
    <row r="25" spans="1:39" ht="24" customHeight="1">
      <c r="A25" s="16" t="s">
        <v>40</v>
      </c>
      <c r="B25" s="16" t="s">
        <v>802</v>
      </c>
      <c r="C25" s="152">
        <v>21</v>
      </c>
      <c r="D25" s="152">
        <v>0</v>
      </c>
      <c r="E25" s="152">
        <v>0</v>
      </c>
      <c r="F25" s="152">
        <v>0</v>
      </c>
      <c r="G25" s="152">
        <v>218.321</v>
      </c>
      <c r="H25" s="152">
        <v>4.7</v>
      </c>
      <c r="I25" s="152">
        <v>5.0999999999999996</v>
      </c>
      <c r="J25" s="152">
        <v>7.5629999999999997</v>
      </c>
      <c r="K25" s="152">
        <v>8.1</v>
      </c>
      <c r="L25" s="152">
        <v>8.1</v>
      </c>
      <c r="M25" s="152">
        <v>8.1</v>
      </c>
      <c r="N25" s="152">
        <v>8.1</v>
      </c>
      <c r="O25" s="152">
        <v>927.3</v>
      </c>
      <c r="P25" s="152">
        <v>946.91</v>
      </c>
      <c r="Q25" s="152">
        <v>9</v>
      </c>
      <c r="R25" s="152">
        <v>10</v>
      </c>
      <c r="S25" s="152">
        <v>435.33411000000001</v>
      </c>
      <c r="T25" s="152">
        <v>748.3</v>
      </c>
      <c r="U25" s="152">
        <v>952.8</v>
      </c>
      <c r="V25" s="152">
        <v>6.5325300000000004</v>
      </c>
      <c r="W25" s="152">
        <v>6.1811499999999997</v>
      </c>
      <c r="X25" s="152">
        <v>947.78790000000004</v>
      </c>
      <c r="Y25" s="152">
        <v>927.67922999999996</v>
      </c>
      <c r="Z25" s="152">
        <v>952.8</v>
      </c>
      <c r="AA25" s="152">
        <v>9.0690000000000008</v>
      </c>
      <c r="AB25" s="152">
        <v>9.3949999999999996</v>
      </c>
      <c r="AC25" s="152">
        <v>470.65167000000002</v>
      </c>
      <c r="AD25" s="152">
        <v>486.66023000000001</v>
      </c>
      <c r="AE25" s="152">
        <v>461.04653000000002</v>
      </c>
      <c r="AF25" s="152">
        <v>0</v>
      </c>
      <c r="AG25" s="152">
        <v>0</v>
      </c>
      <c r="AH25" s="152">
        <v>293.42824999999999</v>
      </c>
      <c r="AI25" s="152">
        <v>293.42824999999999</v>
      </c>
      <c r="AJ25" s="152">
        <v>384.20695000000001</v>
      </c>
      <c r="AK25" s="152">
        <v>384.20695000000001</v>
      </c>
      <c r="AL25" s="152">
        <v>776.96</v>
      </c>
      <c r="AM25" s="152">
        <v>934.42899999999997</v>
      </c>
    </row>
    <row r="26" spans="1:39" ht="24" customHeight="1">
      <c r="A26" s="16" t="s">
        <v>40</v>
      </c>
      <c r="B26" s="16" t="s">
        <v>803</v>
      </c>
      <c r="C26" s="152">
        <v>21</v>
      </c>
      <c r="D26" s="152">
        <v>0</v>
      </c>
      <c r="E26" s="152">
        <v>0</v>
      </c>
      <c r="F26" s="152">
        <v>0</v>
      </c>
      <c r="G26" s="152">
        <v>372.99599999999998</v>
      </c>
      <c r="H26" s="152">
        <v>5.7</v>
      </c>
      <c r="I26" s="152">
        <v>6.4</v>
      </c>
      <c r="J26" s="152">
        <v>8.7080000000000002</v>
      </c>
      <c r="K26" s="152">
        <v>8.1999999999999993</v>
      </c>
      <c r="L26" s="152">
        <v>8.1999999999999993</v>
      </c>
      <c r="M26" s="152">
        <v>8.1999999999999993</v>
      </c>
      <c r="N26" s="152">
        <v>8.1999999999999993</v>
      </c>
      <c r="O26" s="152">
        <v>942.7</v>
      </c>
      <c r="P26" s="152">
        <v>1024.3599999999999</v>
      </c>
      <c r="Q26" s="152">
        <v>10</v>
      </c>
      <c r="R26" s="152">
        <v>11</v>
      </c>
      <c r="S26" s="152">
        <v>263.06137999999999</v>
      </c>
      <c r="T26" s="152">
        <v>910.85</v>
      </c>
      <c r="U26" s="152">
        <v>966.4</v>
      </c>
      <c r="V26" s="152">
        <v>5.9352600000000004</v>
      </c>
      <c r="W26" s="152">
        <v>6.3021399999999996</v>
      </c>
      <c r="X26" s="152">
        <v>917.93948</v>
      </c>
      <c r="Y26" s="152">
        <v>967.17678999999998</v>
      </c>
      <c r="Z26" s="152">
        <v>966.4</v>
      </c>
      <c r="AA26" s="152">
        <v>9.109</v>
      </c>
      <c r="AB26" s="152">
        <v>9.4610000000000003</v>
      </c>
      <c r="AC26" s="152">
        <v>477.05509000000001</v>
      </c>
      <c r="AD26" s="152">
        <v>486.66023000000001</v>
      </c>
      <c r="AE26" s="152">
        <v>461.04653000000002</v>
      </c>
      <c r="AF26" s="152">
        <v>0</v>
      </c>
      <c r="AG26" s="152">
        <v>0</v>
      </c>
      <c r="AH26" s="152">
        <v>293.42824999999999</v>
      </c>
      <c r="AI26" s="152">
        <v>293.42824999999999</v>
      </c>
      <c r="AJ26" s="152">
        <v>384.20695000000001</v>
      </c>
      <c r="AK26" s="152">
        <v>384.20695000000001</v>
      </c>
      <c r="AL26" s="152">
        <v>882.4</v>
      </c>
      <c r="AM26" s="152">
        <v>941.73699999999997</v>
      </c>
    </row>
    <row r="27" spans="1:39" ht="24" customHeight="1">
      <c r="A27" s="16" t="s">
        <v>40</v>
      </c>
      <c r="B27" s="16" t="s">
        <v>804</v>
      </c>
      <c r="C27" s="152">
        <v>21</v>
      </c>
      <c r="D27" s="152">
        <v>0</v>
      </c>
      <c r="E27" s="152">
        <v>0</v>
      </c>
      <c r="F27" s="152">
        <v>0</v>
      </c>
      <c r="G27" s="152">
        <v>409.31900000000002</v>
      </c>
      <c r="H27" s="152">
        <v>6.4</v>
      </c>
      <c r="I27" s="152">
        <v>6.7</v>
      </c>
      <c r="J27" s="152">
        <v>8.8209999999999997</v>
      </c>
      <c r="K27" s="152">
        <v>8.6</v>
      </c>
      <c r="L27" s="152">
        <v>8.6</v>
      </c>
      <c r="M27" s="152">
        <v>8.6</v>
      </c>
      <c r="N27" s="152">
        <v>8.6</v>
      </c>
      <c r="O27" s="152">
        <v>955.6</v>
      </c>
      <c r="P27" s="152">
        <v>837.46</v>
      </c>
      <c r="Q27" s="152">
        <v>9</v>
      </c>
      <c r="R27" s="152">
        <v>10</v>
      </c>
      <c r="S27" s="152">
        <v>527.71531000000004</v>
      </c>
      <c r="T27" s="152">
        <v>717.58</v>
      </c>
      <c r="U27" s="152">
        <v>970.8</v>
      </c>
      <c r="V27" s="152">
        <v>7.7418100000000001</v>
      </c>
      <c r="W27" s="152">
        <v>5.8754099999999996</v>
      </c>
      <c r="X27" s="152">
        <v>1152.8692599999999</v>
      </c>
      <c r="Y27" s="152">
        <v>1033.04465</v>
      </c>
      <c r="Z27" s="152">
        <v>970.8</v>
      </c>
      <c r="AA27" s="152">
        <v>9.6039999999999992</v>
      </c>
      <c r="AB27" s="152">
        <v>10.076000000000001</v>
      </c>
      <c r="AC27" s="152">
        <v>473.85338000000002</v>
      </c>
      <c r="AD27" s="152">
        <v>486.66023000000001</v>
      </c>
      <c r="AE27" s="152">
        <v>461.04653000000002</v>
      </c>
      <c r="AF27" s="152">
        <v>0</v>
      </c>
      <c r="AG27" s="152">
        <v>0</v>
      </c>
      <c r="AH27" s="152">
        <v>293.42824999999999</v>
      </c>
      <c r="AI27" s="152">
        <v>293.42824999999999</v>
      </c>
      <c r="AJ27" s="152">
        <v>384.20695000000001</v>
      </c>
      <c r="AK27" s="152">
        <v>384.20695000000001</v>
      </c>
      <c r="AL27" s="152">
        <v>969.29</v>
      </c>
      <c r="AM27" s="152">
        <v>935.56</v>
      </c>
    </row>
    <row r="28" spans="1:39" ht="24" customHeight="1">
      <c r="A28" s="16" t="s">
        <v>40</v>
      </c>
      <c r="B28" s="16" t="s">
        <v>805</v>
      </c>
      <c r="C28" s="152">
        <v>21</v>
      </c>
      <c r="D28" s="152">
        <v>0</v>
      </c>
      <c r="E28" s="152">
        <v>0</v>
      </c>
      <c r="F28" s="152">
        <v>0</v>
      </c>
      <c r="G28" s="152">
        <v>383.23099999999999</v>
      </c>
      <c r="H28" s="152">
        <v>7.6</v>
      </c>
      <c r="I28" s="152">
        <v>7.2</v>
      </c>
      <c r="J28" s="152">
        <v>8.8650000000000002</v>
      </c>
      <c r="K28" s="152">
        <v>8</v>
      </c>
      <c r="L28" s="152">
        <v>8</v>
      </c>
      <c r="M28" s="152">
        <v>8</v>
      </c>
      <c r="N28" s="152">
        <v>8</v>
      </c>
      <c r="O28" s="152">
        <v>945.6</v>
      </c>
      <c r="P28" s="152">
        <v>991.64</v>
      </c>
      <c r="Q28" s="152">
        <v>9</v>
      </c>
      <c r="R28" s="152">
        <v>10</v>
      </c>
      <c r="S28" s="152">
        <v>720.88599999999997</v>
      </c>
      <c r="T28" s="152">
        <v>1024.1400000000001</v>
      </c>
      <c r="U28" s="152">
        <v>965.8</v>
      </c>
      <c r="V28" s="152">
        <v>8.5478799999999993</v>
      </c>
      <c r="W28" s="152">
        <v>6.3125</v>
      </c>
      <c r="X28" s="152">
        <v>697.79845</v>
      </c>
      <c r="Y28" s="152">
        <v>920.44824000000006</v>
      </c>
      <c r="Z28" s="152">
        <v>965.8</v>
      </c>
      <c r="AA28" s="152">
        <v>9.4309999999999992</v>
      </c>
      <c r="AB28" s="152">
        <v>9.4689999999999994</v>
      </c>
      <c r="AC28" s="152">
        <v>470.65167000000002</v>
      </c>
      <c r="AD28" s="152">
        <v>438.63454999999999</v>
      </c>
      <c r="AE28" s="152">
        <v>461.04653000000002</v>
      </c>
      <c r="AF28" s="152">
        <v>0</v>
      </c>
      <c r="AG28" s="152">
        <v>0</v>
      </c>
      <c r="AH28" s="152">
        <v>293.42824999999999</v>
      </c>
      <c r="AI28" s="152">
        <v>293.42824999999999</v>
      </c>
      <c r="AJ28" s="152">
        <v>384.20695000000001</v>
      </c>
      <c r="AK28" s="152">
        <v>384.20695000000001</v>
      </c>
      <c r="AL28" s="152">
        <v>1037.25</v>
      </c>
      <c r="AM28" s="152">
        <v>941.28200000000004</v>
      </c>
    </row>
    <row r="29" spans="1:39" ht="24" customHeight="1">
      <c r="A29" s="16" t="s">
        <v>40</v>
      </c>
      <c r="B29" s="16" t="s">
        <v>806</v>
      </c>
      <c r="C29" s="152">
        <v>21</v>
      </c>
      <c r="D29" s="152">
        <v>0</v>
      </c>
      <c r="E29" s="152">
        <v>0</v>
      </c>
      <c r="F29" s="152">
        <v>0</v>
      </c>
      <c r="G29" s="152">
        <v>548.69600000000003</v>
      </c>
      <c r="H29" s="152">
        <v>7.6</v>
      </c>
      <c r="I29" s="152">
        <v>6.8</v>
      </c>
      <c r="J29" s="152">
        <v>8.9130000000000003</v>
      </c>
      <c r="K29" s="152">
        <v>8.1999999999999993</v>
      </c>
      <c r="L29" s="152">
        <v>8.1999999999999993</v>
      </c>
      <c r="M29" s="152">
        <v>8.1999999999999993</v>
      </c>
      <c r="N29" s="152">
        <v>8.1999999999999993</v>
      </c>
      <c r="O29" s="152">
        <v>957.7</v>
      </c>
      <c r="P29" s="152">
        <v>986.91</v>
      </c>
      <c r="Q29" s="152">
        <v>10</v>
      </c>
      <c r="R29" s="152">
        <v>11</v>
      </c>
      <c r="S29" s="152">
        <v>728.48024999999996</v>
      </c>
      <c r="T29" s="152">
        <v>1054.5</v>
      </c>
      <c r="U29" s="152">
        <v>963.3</v>
      </c>
      <c r="V29" s="152">
        <v>7.9241700000000002</v>
      </c>
      <c r="W29" s="152">
        <v>7.5343600000000004</v>
      </c>
      <c r="X29" s="152">
        <v>980.30902000000003</v>
      </c>
      <c r="Y29" s="152">
        <v>818.68313999999998</v>
      </c>
      <c r="Z29" s="152">
        <v>963.3</v>
      </c>
      <c r="AA29" s="152">
        <v>10</v>
      </c>
      <c r="AB29" s="152">
        <v>9.9710000000000001</v>
      </c>
      <c r="AC29" s="152">
        <v>470.65167000000002</v>
      </c>
      <c r="AD29" s="152">
        <v>438.63454999999999</v>
      </c>
      <c r="AE29" s="152">
        <v>461.04653000000002</v>
      </c>
      <c r="AF29" s="152">
        <v>0</v>
      </c>
      <c r="AG29" s="152">
        <v>0</v>
      </c>
      <c r="AH29" s="152">
        <v>293.42824999999999</v>
      </c>
      <c r="AI29" s="152">
        <v>293.42824999999999</v>
      </c>
      <c r="AJ29" s="152">
        <v>384.20695000000001</v>
      </c>
      <c r="AK29" s="152">
        <v>384.20695000000001</v>
      </c>
      <c r="AL29" s="152">
        <v>1087.98</v>
      </c>
      <c r="AM29" s="152">
        <v>943.95699999999999</v>
      </c>
    </row>
    <row r="30" spans="1:39" ht="24" customHeight="1">
      <c r="A30" s="16" t="s">
        <v>40</v>
      </c>
      <c r="B30" s="16" t="s">
        <v>807</v>
      </c>
      <c r="C30" s="152">
        <v>21</v>
      </c>
      <c r="D30" s="152">
        <v>0</v>
      </c>
      <c r="E30" s="152">
        <v>0</v>
      </c>
      <c r="F30" s="152">
        <v>0</v>
      </c>
      <c r="G30" s="152">
        <v>634.52599999999995</v>
      </c>
      <c r="H30" s="152">
        <v>7.8</v>
      </c>
      <c r="I30" s="152">
        <v>6.4</v>
      </c>
      <c r="J30" s="152">
        <v>8.9570000000000007</v>
      </c>
      <c r="K30" s="152">
        <v>8.5</v>
      </c>
      <c r="L30" s="152">
        <v>8.5</v>
      </c>
      <c r="M30" s="152">
        <v>8.5</v>
      </c>
      <c r="N30" s="152">
        <v>8.5</v>
      </c>
      <c r="O30" s="152">
        <v>954.6</v>
      </c>
      <c r="P30" s="152">
        <v>988.73</v>
      </c>
      <c r="Q30" s="152">
        <v>10</v>
      </c>
      <c r="R30" s="152">
        <v>10</v>
      </c>
      <c r="S30" s="152">
        <v>701.37882000000002</v>
      </c>
      <c r="T30" s="152">
        <v>1089.81</v>
      </c>
      <c r="U30" s="152">
        <v>969.6</v>
      </c>
      <c r="V30" s="152">
        <v>6.9099199999999996</v>
      </c>
      <c r="W30" s="152">
        <v>8.0974699999999995</v>
      </c>
      <c r="X30" s="152">
        <v>992.22946000000002</v>
      </c>
      <c r="Y30" s="152">
        <v>882.71695</v>
      </c>
      <c r="Z30" s="152">
        <v>969.6</v>
      </c>
      <c r="AA30" s="152">
        <v>9.7680000000000007</v>
      </c>
      <c r="AB30" s="152">
        <v>10.061</v>
      </c>
      <c r="AC30" s="152">
        <v>470.65167000000002</v>
      </c>
      <c r="AD30" s="152">
        <v>438.63454999999999</v>
      </c>
      <c r="AE30" s="152">
        <v>461.04653000000002</v>
      </c>
      <c r="AF30" s="152">
        <v>0</v>
      </c>
      <c r="AG30" s="152">
        <v>0</v>
      </c>
      <c r="AH30" s="152">
        <v>293.42824999999999</v>
      </c>
      <c r="AI30" s="152">
        <v>293.42824999999999</v>
      </c>
      <c r="AJ30" s="152">
        <v>384.20695000000001</v>
      </c>
      <c r="AK30" s="152">
        <v>384.20695000000001</v>
      </c>
      <c r="AL30" s="152">
        <v>1118.67</v>
      </c>
      <c r="AM30" s="152">
        <v>941.31</v>
      </c>
    </row>
    <row r="31" spans="1:39" ht="24" customHeight="1">
      <c r="A31" s="18" t="s">
        <v>40</v>
      </c>
      <c r="B31" s="18" t="s">
        <v>808</v>
      </c>
      <c r="C31" s="153">
        <v>21</v>
      </c>
      <c r="D31" s="153">
        <v>0</v>
      </c>
      <c r="E31" s="153">
        <v>0</v>
      </c>
      <c r="F31" s="153">
        <v>0</v>
      </c>
      <c r="G31" s="153">
        <v>533.18899999999996</v>
      </c>
      <c r="H31" s="153">
        <v>8.4</v>
      </c>
      <c r="I31" s="153">
        <v>6.5</v>
      </c>
      <c r="J31" s="153">
        <v>9.2349999999999994</v>
      </c>
      <c r="K31" s="153">
        <v>7.6</v>
      </c>
      <c r="L31" s="153">
        <v>7.6</v>
      </c>
      <c r="M31" s="153">
        <v>7.6</v>
      </c>
      <c r="N31" s="153">
        <v>7.6</v>
      </c>
      <c r="O31" s="153">
        <v>954.2</v>
      </c>
      <c r="P31" s="153">
        <v>992.36</v>
      </c>
      <c r="Q31" s="153">
        <v>10</v>
      </c>
      <c r="R31" s="153">
        <v>10</v>
      </c>
      <c r="S31" s="153">
        <v>559.11257000000001</v>
      </c>
      <c r="T31" s="153">
        <v>1045.25</v>
      </c>
      <c r="U31" s="153">
        <v>969.5</v>
      </c>
      <c r="V31" s="153">
        <v>10.53416</v>
      </c>
      <c r="W31" s="153">
        <v>7.2025300000000003</v>
      </c>
      <c r="X31" s="153">
        <v>984.50958000000003</v>
      </c>
      <c r="Y31" s="153">
        <v>899.99405000000002</v>
      </c>
      <c r="Z31" s="153">
        <v>969.5</v>
      </c>
      <c r="AA31" s="153">
        <v>9.6319999999999997</v>
      </c>
      <c r="AB31" s="153">
        <v>10.459</v>
      </c>
      <c r="AC31" s="153">
        <v>473.85338000000002</v>
      </c>
      <c r="AD31" s="153">
        <v>438.63454999999999</v>
      </c>
      <c r="AE31" s="153">
        <v>461.04653000000002</v>
      </c>
      <c r="AF31" s="153">
        <v>0</v>
      </c>
      <c r="AG31" s="153">
        <v>0</v>
      </c>
      <c r="AH31" s="153">
        <v>293.42824999999999</v>
      </c>
      <c r="AI31" s="153">
        <v>293.42824999999999</v>
      </c>
      <c r="AJ31" s="153">
        <v>384.20695000000001</v>
      </c>
      <c r="AK31" s="153">
        <v>384.20695000000001</v>
      </c>
      <c r="AL31" s="153">
        <v>1121.51</v>
      </c>
      <c r="AM31" s="153">
        <v>940.64300000000003</v>
      </c>
    </row>
    <row r="32" spans="1:39" ht="24" customHeight="1">
      <c r="A32" s="13" t="s">
        <v>40</v>
      </c>
      <c r="B32" s="13" t="s">
        <v>809</v>
      </c>
      <c r="C32" s="151">
        <v>21</v>
      </c>
      <c r="D32" s="151">
        <v>0</v>
      </c>
      <c r="E32" s="151">
        <v>0</v>
      </c>
      <c r="F32" s="151">
        <v>0</v>
      </c>
      <c r="G32" s="151">
        <v>982.95299999999997</v>
      </c>
      <c r="H32" s="151">
        <v>8.5</v>
      </c>
      <c r="I32" s="151">
        <v>6.5</v>
      </c>
      <c r="J32" s="151">
        <v>9.4130000000000003</v>
      </c>
      <c r="K32" s="151">
        <v>7</v>
      </c>
      <c r="L32" s="151">
        <v>7</v>
      </c>
      <c r="M32" s="151">
        <v>7</v>
      </c>
      <c r="N32" s="151">
        <v>7</v>
      </c>
      <c r="O32" s="151">
        <v>959.7</v>
      </c>
      <c r="P32" s="151">
        <v>992.36</v>
      </c>
      <c r="Q32" s="151">
        <v>10</v>
      </c>
      <c r="R32" s="151">
        <v>11</v>
      </c>
      <c r="S32" s="151">
        <v>750.93122000000005</v>
      </c>
      <c r="T32" s="151">
        <v>1103.77</v>
      </c>
      <c r="U32" s="151">
        <v>975.8</v>
      </c>
      <c r="V32" s="151">
        <v>9.8621800000000004</v>
      </c>
      <c r="W32" s="151">
        <v>7.9524400000000002</v>
      </c>
      <c r="X32" s="151">
        <v>962.73215000000005</v>
      </c>
      <c r="Y32" s="151">
        <v>901.17786000000001</v>
      </c>
      <c r="Z32" s="151">
        <v>975.8</v>
      </c>
      <c r="AA32" s="151">
        <v>8.8520000000000003</v>
      </c>
      <c r="AB32" s="151">
        <v>10.23</v>
      </c>
      <c r="AC32" s="151">
        <v>470.65167000000002</v>
      </c>
      <c r="AD32" s="151">
        <v>438.63454999999999</v>
      </c>
      <c r="AE32" s="151">
        <v>461.04653000000002</v>
      </c>
      <c r="AF32" s="151">
        <v>0</v>
      </c>
      <c r="AG32" s="151">
        <v>0</v>
      </c>
      <c r="AH32" s="151">
        <v>293.42824999999999</v>
      </c>
      <c r="AI32" s="151">
        <v>293.42824999999999</v>
      </c>
      <c r="AJ32" s="151">
        <v>384.20695000000001</v>
      </c>
      <c r="AK32" s="151">
        <v>384.20695000000001</v>
      </c>
      <c r="AL32" s="151">
        <v>1136.3499999999999</v>
      </c>
      <c r="AM32" s="151">
        <v>941.54549999999995</v>
      </c>
    </row>
    <row r="33" spans="1:39" ht="24" customHeight="1">
      <c r="A33" s="16" t="s">
        <v>40</v>
      </c>
      <c r="B33" s="16" t="s">
        <v>810</v>
      </c>
      <c r="C33" s="152">
        <v>21</v>
      </c>
      <c r="D33" s="152">
        <v>0</v>
      </c>
      <c r="E33" s="152">
        <v>0</v>
      </c>
      <c r="F33" s="152">
        <v>0</v>
      </c>
      <c r="G33" s="152">
        <v>974.49</v>
      </c>
      <c r="H33" s="152">
        <v>8.3000000000000007</v>
      </c>
      <c r="I33" s="152">
        <v>6.6</v>
      </c>
      <c r="J33" s="152">
        <v>10.192</v>
      </c>
      <c r="K33" s="152">
        <v>10.5</v>
      </c>
      <c r="L33" s="152">
        <v>10.5</v>
      </c>
      <c r="M33" s="152">
        <v>10.5</v>
      </c>
      <c r="N33" s="152">
        <v>10.5</v>
      </c>
      <c r="O33" s="152">
        <v>964.8</v>
      </c>
      <c r="P33" s="152">
        <v>990.54</v>
      </c>
      <c r="Q33" s="152">
        <v>10</v>
      </c>
      <c r="R33" s="152">
        <v>10</v>
      </c>
      <c r="S33" s="152">
        <v>406.65204</v>
      </c>
      <c r="T33" s="152">
        <v>1076.42</v>
      </c>
      <c r="U33" s="152">
        <v>977.7</v>
      </c>
      <c r="V33" s="152">
        <v>9.7523999999999997</v>
      </c>
      <c r="W33" s="152">
        <v>10.01937</v>
      </c>
      <c r="X33" s="152">
        <v>984.35460999999998</v>
      </c>
      <c r="Y33" s="152">
        <v>902.63678000000004</v>
      </c>
      <c r="Z33" s="152">
        <v>977.7</v>
      </c>
      <c r="AA33" s="152">
        <v>8.5530000000000008</v>
      </c>
      <c r="AB33" s="152">
        <v>9.6069999999999993</v>
      </c>
      <c r="AC33" s="152">
        <v>473.85338000000002</v>
      </c>
      <c r="AD33" s="152">
        <v>438.63454999999999</v>
      </c>
      <c r="AE33" s="152">
        <v>461.04653000000002</v>
      </c>
      <c r="AF33" s="152">
        <v>0</v>
      </c>
      <c r="AG33" s="152">
        <v>0</v>
      </c>
      <c r="AH33" s="152">
        <v>293.42824999999999</v>
      </c>
      <c r="AI33" s="152">
        <v>293.42824999999999</v>
      </c>
      <c r="AJ33" s="152">
        <v>384.20695000000001</v>
      </c>
      <c r="AK33" s="152">
        <v>384.20695000000001</v>
      </c>
      <c r="AL33" s="152">
        <v>918.74</v>
      </c>
      <c r="AM33" s="152">
        <v>946.18100000000004</v>
      </c>
    </row>
    <row r="34" spans="1:39" ht="24" customHeight="1">
      <c r="A34" s="16" t="s">
        <v>40</v>
      </c>
      <c r="B34" s="16" t="s">
        <v>811</v>
      </c>
      <c r="C34" s="152">
        <v>23</v>
      </c>
      <c r="D34" s="152">
        <v>0</v>
      </c>
      <c r="E34" s="152">
        <v>0</v>
      </c>
      <c r="F34" s="152">
        <v>0</v>
      </c>
      <c r="G34" s="152">
        <v>530.12699999999995</v>
      </c>
      <c r="H34" s="152">
        <v>8.1999999999999993</v>
      </c>
      <c r="I34" s="152">
        <v>7.6</v>
      </c>
      <c r="J34" s="152">
        <v>10.63</v>
      </c>
      <c r="K34" s="152">
        <v>10.199999999999999</v>
      </c>
      <c r="L34" s="152">
        <v>10.199999999999999</v>
      </c>
      <c r="M34" s="152">
        <v>10.199999999999999</v>
      </c>
      <c r="N34" s="152">
        <v>10.199999999999999</v>
      </c>
      <c r="O34" s="152">
        <v>974.3</v>
      </c>
      <c r="P34" s="152">
        <v>988</v>
      </c>
      <c r="Q34" s="152">
        <v>10</v>
      </c>
      <c r="R34" s="152">
        <v>11</v>
      </c>
      <c r="S34" s="152">
        <v>450.66232000000002</v>
      </c>
      <c r="T34" s="152">
        <v>997.64</v>
      </c>
      <c r="U34" s="152">
        <v>975.8</v>
      </c>
      <c r="V34" s="152">
        <v>10.547879999999999</v>
      </c>
      <c r="W34" s="152">
        <v>9.5769500000000001</v>
      </c>
      <c r="X34" s="152">
        <v>972.34418000000005</v>
      </c>
      <c r="Y34" s="152">
        <v>899.10799999999995</v>
      </c>
      <c r="Z34" s="152">
        <v>975.8</v>
      </c>
      <c r="AA34" s="152">
        <v>8.657</v>
      </c>
      <c r="AB34" s="152">
        <v>9.5120000000000005</v>
      </c>
      <c r="AC34" s="152">
        <v>470.65167000000002</v>
      </c>
      <c r="AD34" s="152">
        <v>438.63454999999999</v>
      </c>
      <c r="AE34" s="152">
        <v>461.04653000000002</v>
      </c>
      <c r="AF34" s="152">
        <v>0</v>
      </c>
      <c r="AG34" s="152">
        <v>0</v>
      </c>
      <c r="AH34" s="152">
        <v>293.42824999999999</v>
      </c>
      <c r="AI34" s="152">
        <v>293.42824999999999</v>
      </c>
      <c r="AJ34" s="152">
        <v>384.20695000000001</v>
      </c>
      <c r="AK34" s="152">
        <v>384.20695000000001</v>
      </c>
      <c r="AL34" s="152">
        <v>674.09</v>
      </c>
      <c r="AM34" s="152">
        <v>938.92399999999998</v>
      </c>
    </row>
    <row r="35" spans="1:39" ht="24" customHeight="1">
      <c r="A35" s="16" t="s">
        <v>40</v>
      </c>
      <c r="B35" s="16" t="s">
        <v>812</v>
      </c>
      <c r="C35" s="152">
        <v>23</v>
      </c>
      <c r="D35" s="152">
        <v>0</v>
      </c>
      <c r="E35" s="152">
        <v>0</v>
      </c>
      <c r="F35" s="152">
        <v>0</v>
      </c>
      <c r="G35" s="152">
        <v>195.94800000000001</v>
      </c>
      <c r="H35" s="152">
        <v>8.6999999999999993</v>
      </c>
      <c r="I35" s="152">
        <v>7.8</v>
      </c>
      <c r="J35" s="152">
        <v>9.6769999999999996</v>
      </c>
      <c r="K35" s="152">
        <v>11.5</v>
      </c>
      <c r="L35" s="152">
        <v>11.5</v>
      </c>
      <c r="M35" s="152">
        <v>11.5</v>
      </c>
      <c r="N35" s="152">
        <v>11.5</v>
      </c>
      <c r="O35" s="152">
        <v>976.2</v>
      </c>
      <c r="P35" s="152">
        <v>957.46</v>
      </c>
      <c r="Q35" s="152">
        <v>10</v>
      </c>
      <c r="R35" s="152">
        <v>11</v>
      </c>
      <c r="S35" s="152">
        <v>515.28972999999996</v>
      </c>
      <c r="T35" s="152">
        <v>843.27</v>
      </c>
      <c r="U35" s="152">
        <v>972</v>
      </c>
      <c r="V35" s="152">
        <v>10.571870000000001</v>
      </c>
      <c r="W35" s="152">
        <v>10.396179999999999</v>
      </c>
      <c r="X35" s="152">
        <v>967.77059999999994</v>
      </c>
      <c r="Y35" s="152">
        <v>902.18191999999999</v>
      </c>
      <c r="Z35" s="152">
        <v>972</v>
      </c>
      <c r="AA35" s="152">
        <v>8.484</v>
      </c>
      <c r="AB35" s="152">
        <v>9.4420000000000002</v>
      </c>
      <c r="AC35" s="152">
        <v>470.65167000000002</v>
      </c>
      <c r="AD35" s="152">
        <v>438.63454999999999</v>
      </c>
      <c r="AE35" s="152">
        <v>461.04653000000002</v>
      </c>
      <c r="AF35" s="152">
        <v>0</v>
      </c>
      <c r="AG35" s="152">
        <v>0</v>
      </c>
      <c r="AH35" s="152">
        <v>293.42824999999999</v>
      </c>
      <c r="AI35" s="152">
        <v>293.42824999999999</v>
      </c>
      <c r="AJ35" s="152">
        <v>384.20695000000001</v>
      </c>
      <c r="AK35" s="152">
        <v>384.20695000000001</v>
      </c>
      <c r="AL35" s="152">
        <v>844.51</v>
      </c>
      <c r="AM35" s="152">
        <v>943.66</v>
      </c>
    </row>
    <row r="36" spans="1:39" ht="24" customHeight="1">
      <c r="A36" s="16" t="s">
        <v>40</v>
      </c>
      <c r="B36" s="16" t="s">
        <v>813</v>
      </c>
      <c r="C36" s="152">
        <v>21</v>
      </c>
      <c r="D36" s="152">
        <v>0</v>
      </c>
      <c r="E36" s="152">
        <v>0</v>
      </c>
      <c r="F36" s="152">
        <v>0</v>
      </c>
      <c r="G36" s="152">
        <v>299.74599999999998</v>
      </c>
      <c r="H36" s="152">
        <v>8.8000000000000007</v>
      </c>
      <c r="I36" s="152">
        <v>7.7</v>
      </c>
      <c r="J36" s="152">
        <v>9.2669999999999995</v>
      </c>
      <c r="K36" s="152">
        <v>9.6999999999999993</v>
      </c>
      <c r="L36" s="152">
        <v>9.6999999999999993</v>
      </c>
      <c r="M36" s="152">
        <v>9.6999999999999993</v>
      </c>
      <c r="N36" s="152">
        <v>9.6999999999999993</v>
      </c>
      <c r="O36" s="152">
        <v>963.4</v>
      </c>
      <c r="P36" s="152">
        <v>970.18</v>
      </c>
      <c r="Q36" s="152">
        <v>10</v>
      </c>
      <c r="R36" s="152">
        <v>11</v>
      </c>
      <c r="S36" s="152">
        <v>336.83123999999998</v>
      </c>
      <c r="T36" s="152">
        <v>864.81</v>
      </c>
      <c r="U36" s="152">
        <v>957.5</v>
      </c>
      <c r="V36" s="152">
        <v>8.6369500000000006</v>
      </c>
      <c r="W36" s="152">
        <v>10.11997</v>
      </c>
      <c r="X36" s="152">
        <v>948.93178999999998</v>
      </c>
      <c r="Y36" s="152">
        <v>888.92742999999996</v>
      </c>
      <c r="Z36" s="152">
        <v>957.5</v>
      </c>
      <c r="AA36" s="152">
        <v>8.6910000000000007</v>
      </c>
      <c r="AB36" s="152">
        <v>9.4689999999999994</v>
      </c>
      <c r="AC36" s="152">
        <v>470.65167000000002</v>
      </c>
      <c r="AD36" s="152">
        <v>438.63454999999999</v>
      </c>
      <c r="AE36" s="152">
        <v>461.04653000000002</v>
      </c>
      <c r="AF36" s="152">
        <v>0</v>
      </c>
      <c r="AG36" s="152">
        <v>0</v>
      </c>
      <c r="AH36" s="152">
        <v>293.42824999999999</v>
      </c>
      <c r="AI36" s="152">
        <v>293.42824999999999</v>
      </c>
      <c r="AJ36" s="152">
        <v>384.20695000000001</v>
      </c>
      <c r="AK36" s="152">
        <v>384.20695000000001</v>
      </c>
      <c r="AL36" s="152">
        <v>759.69</v>
      </c>
      <c r="AM36" s="152">
        <v>884.02099999999996</v>
      </c>
    </row>
    <row r="37" spans="1:39" ht="24" customHeight="1">
      <c r="A37" s="16" t="s">
        <v>40</v>
      </c>
      <c r="B37" s="16" t="s">
        <v>814</v>
      </c>
      <c r="C37" s="152">
        <v>21</v>
      </c>
      <c r="D37" s="152">
        <v>0</v>
      </c>
      <c r="E37" s="152">
        <v>0</v>
      </c>
      <c r="F37" s="152">
        <v>0</v>
      </c>
      <c r="G37" s="152">
        <v>248.39099999999999</v>
      </c>
      <c r="H37" s="152">
        <v>8.6</v>
      </c>
      <c r="I37" s="152">
        <v>7.3</v>
      </c>
      <c r="J37" s="152">
        <v>7.36</v>
      </c>
      <c r="K37" s="152">
        <v>9.3000000000000007</v>
      </c>
      <c r="L37" s="152">
        <v>9.3000000000000007</v>
      </c>
      <c r="M37" s="152">
        <v>9.3000000000000007</v>
      </c>
      <c r="N37" s="152">
        <v>9.3000000000000007</v>
      </c>
      <c r="O37" s="152">
        <v>937.1</v>
      </c>
      <c r="P37" s="152">
        <v>910.54</v>
      </c>
      <c r="Q37" s="152">
        <v>9</v>
      </c>
      <c r="R37" s="152">
        <v>10</v>
      </c>
      <c r="S37" s="152">
        <v>244.41834</v>
      </c>
      <c r="T37" s="152">
        <v>713.26</v>
      </c>
      <c r="U37" s="152">
        <v>928</v>
      </c>
      <c r="V37" s="152">
        <v>9.2332400000000003</v>
      </c>
      <c r="W37" s="152">
        <v>8.5040499999999994</v>
      </c>
      <c r="X37" s="152">
        <v>940.85721000000001</v>
      </c>
      <c r="Y37" s="152">
        <v>893.90588000000002</v>
      </c>
      <c r="Z37" s="152">
        <v>928</v>
      </c>
      <c r="AA37" s="152">
        <v>7.7640000000000002</v>
      </c>
      <c r="AB37" s="152">
        <v>9.0459999999999994</v>
      </c>
      <c r="AC37" s="152">
        <v>473.85338000000002</v>
      </c>
      <c r="AD37" s="152">
        <v>438.63454999999999</v>
      </c>
      <c r="AE37" s="152">
        <v>461.04653000000002</v>
      </c>
      <c r="AF37" s="152">
        <v>0</v>
      </c>
      <c r="AG37" s="152">
        <v>0</v>
      </c>
      <c r="AH37" s="152">
        <v>293.42824999999999</v>
      </c>
      <c r="AI37" s="152">
        <v>293.42824999999999</v>
      </c>
      <c r="AJ37" s="152">
        <v>384.20695000000001</v>
      </c>
      <c r="AK37" s="152">
        <v>384.20695000000001</v>
      </c>
      <c r="AL37" s="152">
        <v>654.07000000000005</v>
      </c>
      <c r="AM37" s="152">
        <v>899.01199999999994</v>
      </c>
    </row>
    <row r="38" spans="1:39" ht="24" customHeight="1">
      <c r="A38" s="16" t="s">
        <v>40</v>
      </c>
      <c r="B38" s="16" t="s">
        <v>815</v>
      </c>
      <c r="C38" s="152">
        <v>21</v>
      </c>
      <c r="D38" s="152">
        <v>0</v>
      </c>
      <c r="E38" s="152">
        <v>0</v>
      </c>
      <c r="F38" s="152">
        <v>0</v>
      </c>
      <c r="G38" s="152">
        <v>247.87100000000001</v>
      </c>
      <c r="H38" s="152">
        <v>9</v>
      </c>
      <c r="I38" s="152">
        <v>6.3</v>
      </c>
      <c r="J38" s="152">
        <v>7.4219999999999997</v>
      </c>
      <c r="K38" s="152">
        <v>10.3</v>
      </c>
      <c r="L38" s="152">
        <v>10.3</v>
      </c>
      <c r="M38" s="152">
        <v>10.3</v>
      </c>
      <c r="N38" s="152">
        <v>10.3</v>
      </c>
      <c r="O38" s="152">
        <v>901.6</v>
      </c>
      <c r="P38" s="152">
        <v>901.64</v>
      </c>
      <c r="Q38" s="152">
        <v>10</v>
      </c>
      <c r="R38" s="152">
        <v>10</v>
      </c>
      <c r="S38" s="152">
        <v>120.94893999999999</v>
      </c>
      <c r="T38" s="152">
        <v>616.30999999999995</v>
      </c>
      <c r="U38" s="152">
        <v>857.4</v>
      </c>
      <c r="V38" s="152">
        <v>7.9376300000000004</v>
      </c>
      <c r="W38" s="152">
        <v>9.0249799999999993</v>
      </c>
      <c r="X38" s="152">
        <v>900.18433000000005</v>
      </c>
      <c r="Y38" s="152">
        <v>855.72247000000004</v>
      </c>
      <c r="Z38" s="152">
        <v>857.4</v>
      </c>
      <c r="AA38" s="152">
        <v>7.8739999999999997</v>
      </c>
      <c r="AB38" s="152">
        <v>8.7620000000000005</v>
      </c>
      <c r="AC38" s="152">
        <v>473.85338000000002</v>
      </c>
      <c r="AD38" s="152">
        <v>454.64310999999998</v>
      </c>
      <c r="AE38" s="152">
        <v>461.04653000000002</v>
      </c>
      <c r="AF38" s="152">
        <v>0</v>
      </c>
      <c r="AG38" s="152">
        <v>0</v>
      </c>
      <c r="AH38" s="152">
        <v>293.42824999999999</v>
      </c>
      <c r="AI38" s="152">
        <v>293.42824999999999</v>
      </c>
      <c r="AJ38" s="152">
        <v>384.20695000000001</v>
      </c>
      <c r="AK38" s="152">
        <v>384.20695000000001</v>
      </c>
      <c r="AL38" s="152">
        <v>399</v>
      </c>
      <c r="AM38" s="152">
        <v>755.16</v>
      </c>
    </row>
    <row r="39" spans="1:39" ht="24" customHeight="1">
      <c r="A39" s="18" t="s">
        <v>40</v>
      </c>
      <c r="B39" s="18" t="s">
        <v>816</v>
      </c>
      <c r="C39" s="153">
        <v>21</v>
      </c>
      <c r="D39" s="153">
        <v>0</v>
      </c>
      <c r="E39" s="153">
        <v>0</v>
      </c>
      <c r="F39" s="153">
        <v>0</v>
      </c>
      <c r="G39" s="153">
        <v>244.52</v>
      </c>
      <c r="H39" s="153">
        <v>9.1</v>
      </c>
      <c r="I39" s="153">
        <v>6.1</v>
      </c>
      <c r="J39" s="153">
        <v>7.5679999999999996</v>
      </c>
      <c r="K39" s="153">
        <v>7.4</v>
      </c>
      <c r="L39" s="153">
        <v>7.4</v>
      </c>
      <c r="M39" s="153">
        <v>7.4</v>
      </c>
      <c r="N39" s="153">
        <v>7.4</v>
      </c>
      <c r="O39" s="153">
        <v>829.2</v>
      </c>
      <c r="P39" s="153">
        <v>737.82</v>
      </c>
      <c r="Q39" s="153">
        <v>9</v>
      </c>
      <c r="R39" s="153">
        <v>10</v>
      </c>
      <c r="S39" s="153">
        <v>68.05341</v>
      </c>
      <c r="T39" s="153">
        <v>423.33</v>
      </c>
      <c r="U39" s="153">
        <v>688</v>
      </c>
      <c r="V39" s="153">
        <v>10.06213</v>
      </c>
      <c r="W39" s="153">
        <v>9.9718800000000005</v>
      </c>
      <c r="X39" s="153">
        <v>842.08687999999995</v>
      </c>
      <c r="Y39" s="153">
        <v>800.59409000000005</v>
      </c>
      <c r="Z39" s="153">
        <v>688</v>
      </c>
      <c r="AA39" s="153">
        <v>7.4210000000000003</v>
      </c>
      <c r="AB39" s="153">
        <v>8.2240000000000002</v>
      </c>
      <c r="AC39" s="153">
        <v>348.98660999999998</v>
      </c>
      <c r="AD39" s="153">
        <v>326.57463000000001</v>
      </c>
      <c r="AE39" s="153">
        <v>358.59174999999999</v>
      </c>
      <c r="AF39" s="153">
        <v>0</v>
      </c>
      <c r="AG39" s="153">
        <v>0</v>
      </c>
      <c r="AH39" s="153">
        <v>293.42824999999999</v>
      </c>
      <c r="AI39" s="153">
        <v>293.42824999999999</v>
      </c>
      <c r="AJ39" s="153">
        <v>384.20695000000001</v>
      </c>
      <c r="AK39" s="153">
        <v>384.20695000000001</v>
      </c>
      <c r="AL39" s="153">
        <v>315.54000000000002</v>
      </c>
      <c r="AM39" s="153">
        <v>687.55100000000004</v>
      </c>
    </row>
    <row r="40" spans="1:39" ht="24" customHeight="1">
      <c r="A40" s="13" t="s">
        <v>40</v>
      </c>
      <c r="B40" s="13" t="s">
        <v>817</v>
      </c>
      <c r="C40" s="151">
        <v>21</v>
      </c>
      <c r="D40" s="151">
        <v>0</v>
      </c>
      <c r="E40" s="151">
        <v>0</v>
      </c>
      <c r="F40" s="151">
        <v>0</v>
      </c>
      <c r="G40" s="151">
        <v>232.75800000000001</v>
      </c>
      <c r="H40" s="151">
        <v>9.8000000000000007</v>
      </c>
      <c r="I40" s="151">
        <v>6.4</v>
      </c>
      <c r="J40" s="151">
        <v>6.915</v>
      </c>
      <c r="K40" s="151">
        <v>8.1999999999999993</v>
      </c>
      <c r="L40" s="151">
        <v>8.1999999999999993</v>
      </c>
      <c r="M40" s="151">
        <v>8.1999999999999993</v>
      </c>
      <c r="N40" s="151">
        <v>8.1999999999999993</v>
      </c>
      <c r="O40" s="151">
        <v>550.79999999999995</v>
      </c>
      <c r="P40" s="151">
        <v>487.27</v>
      </c>
      <c r="Q40" s="151">
        <v>9</v>
      </c>
      <c r="R40" s="151">
        <v>9</v>
      </c>
      <c r="S40" s="151">
        <v>51.644489999999998</v>
      </c>
      <c r="T40" s="151">
        <v>230.67</v>
      </c>
      <c r="U40" s="151">
        <v>473.5</v>
      </c>
      <c r="V40" s="151">
        <v>10.562989999999999</v>
      </c>
      <c r="W40" s="151">
        <v>10.11748</v>
      </c>
      <c r="X40" s="151">
        <v>521.95010000000002</v>
      </c>
      <c r="Y40" s="151">
        <v>576.86623999999995</v>
      </c>
      <c r="Z40" s="151">
        <v>473.5</v>
      </c>
      <c r="AA40" s="151">
        <v>7.4349999999999996</v>
      </c>
      <c r="AB40" s="151">
        <v>8.4890000000000008</v>
      </c>
      <c r="AC40" s="151">
        <v>374.60030999999998</v>
      </c>
      <c r="AD40" s="151">
        <v>358.59174999999999</v>
      </c>
      <c r="AE40" s="151">
        <v>390.60887000000002</v>
      </c>
      <c r="AF40" s="151">
        <v>0</v>
      </c>
      <c r="AG40" s="151">
        <v>0</v>
      </c>
      <c r="AH40" s="151">
        <v>293.42824999999999</v>
      </c>
      <c r="AI40" s="151">
        <v>293.42824999999999</v>
      </c>
      <c r="AJ40" s="151">
        <v>384.20695000000001</v>
      </c>
      <c r="AK40" s="151">
        <v>384.20695000000001</v>
      </c>
      <c r="AL40" s="151">
        <v>168.75</v>
      </c>
      <c r="AM40" s="151">
        <v>397.34699999999998</v>
      </c>
    </row>
    <row r="41" spans="1:39" ht="24" customHeight="1">
      <c r="A41" s="16" t="s">
        <v>40</v>
      </c>
      <c r="B41" s="16" t="s">
        <v>818</v>
      </c>
      <c r="C41" s="152">
        <v>21</v>
      </c>
      <c r="D41" s="152">
        <v>0</v>
      </c>
      <c r="E41" s="152">
        <v>0</v>
      </c>
      <c r="F41" s="152">
        <v>0</v>
      </c>
      <c r="G41" s="152">
        <v>132.41300000000001</v>
      </c>
      <c r="H41" s="152">
        <v>8.5</v>
      </c>
      <c r="I41" s="152">
        <v>6.3</v>
      </c>
      <c r="J41" s="152">
        <v>7.2030000000000003</v>
      </c>
      <c r="K41" s="152">
        <v>8.1999999999999993</v>
      </c>
      <c r="L41" s="152">
        <v>8.1999999999999993</v>
      </c>
      <c r="M41" s="152">
        <v>8.1999999999999993</v>
      </c>
      <c r="N41" s="152">
        <v>8.1999999999999993</v>
      </c>
      <c r="O41" s="152">
        <v>242.8</v>
      </c>
      <c r="P41" s="152">
        <v>136.91</v>
      </c>
      <c r="Q41" s="152">
        <v>8</v>
      </c>
      <c r="R41" s="152">
        <v>9</v>
      </c>
      <c r="S41" s="152">
        <v>31.494319999999998</v>
      </c>
      <c r="T41" s="152">
        <v>60.21</v>
      </c>
      <c r="U41" s="152">
        <v>124</v>
      </c>
      <c r="V41" s="152">
        <v>9.5245700000000006</v>
      </c>
      <c r="W41" s="152">
        <v>11.49281</v>
      </c>
      <c r="X41" s="152">
        <v>268.44081999999997</v>
      </c>
      <c r="Y41" s="152">
        <v>291.39055999999999</v>
      </c>
      <c r="Z41" s="152">
        <v>124</v>
      </c>
      <c r="AA41" s="152">
        <v>8.3979999999999997</v>
      </c>
      <c r="AB41" s="152">
        <v>9.1150000000000002</v>
      </c>
      <c r="AC41" s="152">
        <v>438.63454999999999</v>
      </c>
      <c r="AD41" s="152">
        <v>422.62599</v>
      </c>
      <c r="AE41" s="152">
        <v>454.64310999999998</v>
      </c>
      <c r="AF41" s="152">
        <v>0</v>
      </c>
      <c r="AG41" s="152">
        <v>0</v>
      </c>
      <c r="AH41" s="152">
        <v>293.42824999999999</v>
      </c>
      <c r="AI41" s="152">
        <v>293.42824999999999</v>
      </c>
      <c r="AJ41" s="152">
        <v>384.20695000000001</v>
      </c>
      <c r="AK41" s="152">
        <v>384.20695000000001</v>
      </c>
      <c r="AL41" s="152">
        <v>67.37</v>
      </c>
      <c r="AM41" s="152">
        <v>98.39</v>
      </c>
    </row>
    <row r="42" spans="1:39" ht="24" customHeight="1">
      <c r="A42" s="16" t="s">
        <v>40</v>
      </c>
      <c r="B42" s="16" t="s">
        <v>819</v>
      </c>
      <c r="C42" s="152">
        <v>22</v>
      </c>
      <c r="D42" s="152">
        <v>0</v>
      </c>
      <c r="E42" s="152">
        <v>0</v>
      </c>
      <c r="F42" s="152">
        <v>0</v>
      </c>
      <c r="G42" s="152">
        <v>43.063000000000002</v>
      </c>
      <c r="H42" s="152">
        <v>8.6</v>
      </c>
      <c r="I42" s="152">
        <v>5.4</v>
      </c>
      <c r="J42" s="152">
        <v>7.3019999999999996</v>
      </c>
      <c r="K42" s="152">
        <v>8.1999999999999993</v>
      </c>
      <c r="L42" s="152">
        <v>8.1999999999999993</v>
      </c>
      <c r="M42" s="152">
        <v>8.1999999999999993</v>
      </c>
      <c r="N42" s="152">
        <v>8.1999999999999993</v>
      </c>
      <c r="O42" s="152">
        <v>6.2</v>
      </c>
      <c r="P42" s="152">
        <v>16.36</v>
      </c>
      <c r="Q42" s="152">
        <v>7</v>
      </c>
      <c r="R42" s="152">
        <v>9</v>
      </c>
      <c r="S42" s="152">
        <v>24.948650000000001</v>
      </c>
      <c r="T42" s="152">
        <v>16.96</v>
      </c>
      <c r="U42" s="152">
        <v>2.2999999999999998</v>
      </c>
      <c r="V42" s="152">
        <v>8.8699300000000001</v>
      </c>
      <c r="W42" s="152">
        <v>10.83699</v>
      </c>
      <c r="X42" s="152">
        <v>21.20664</v>
      </c>
      <c r="Y42" s="152">
        <v>25.779450000000001</v>
      </c>
      <c r="Z42" s="152">
        <v>2.2999999999999998</v>
      </c>
      <c r="AA42" s="152">
        <v>8.7439999999999998</v>
      </c>
      <c r="AB42" s="152">
        <v>9.26</v>
      </c>
      <c r="AC42" s="152">
        <v>419.42428000000001</v>
      </c>
      <c r="AD42" s="152">
        <v>403.41572000000002</v>
      </c>
      <c r="AE42" s="152">
        <v>435.43284</v>
      </c>
      <c r="AF42" s="152">
        <v>0</v>
      </c>
      <c r="AG42" s="152">
        <v>0</v>
      </c>
      <c r="AH42" s="152">
        <v>293.42824999999999</v>
      </c>
      <c r="AI42" s="152">
        <v>293.42824999999999</v>
      </c>
      <c r="AJ42" s="152">
        <v>384.20695000000001</v>
      </c>
      <c r="AK42" s="152">
        <v>384.20695000000001</v>
      </c>
      <c r="AL42" s="152">
        <v>19.84</v>
      </c>
      <c r="AM42" s="152">
        <v>1.208</v>
      </c>
    </row>
    <row r="43" spans="1:39" ht="24" customHeight="1">
      <c r="A43" s="16" t="s">
        <v>40</v>
      </c>
      <c r="B43" s="16" t="s">
        <v>820</v>
      </c>
      <c r="C43" s="152">
        <v>22</v>
      </c>
      <c r="D43" s="152">
        <v>0</v>
      </c>
      <c r="E43" s="152">
        <v>0</v>
      </c>
      <c r="F43" s="152">
        <v>0</v>
      </c>
      <c r="G43" s="152">
        <v>8.2119999999999997</v>
      </c>
      <c r="H43" s="152">
        <v>9.4</v>
      </c>
      <c r="I43" s="152">
        <v>5.3</v>
      </c>
      <c r="J43" s="152">
        <v>6.9690000000000003</v>
      </c>
      <c r="K43" s="152">
        <v>6</v>
      </c>
      <c r="L43" s="152">
        <v>6</v>
      </c>
      <c r="M43" s="152">
        <v>6</v>
      </c>
      <c r="N43" s="152">
        <v>6</v>
      </c>
      <c r="O43" s="152">
        <v>0</v>
      </c>
      <c r="P43" s="152">
        <v>0</v>
      </c>
      <c r="Q43" s="152">
        <v>6</v>
      </c>
      <c r="R43" s="152">
        <v>7</v>
      </c>
      <c r="S43" s="152">
        <v>6.4788600000000001</v>
      </c>
      <c r="T43" s="152">
        <v>0</v>
      </c>
      <c r="U43" s="152">
        <v>0</v>
      </c>
      <c r="V43" s="152">
        <v>10.39977</v>
      </c>
      <c r="W43" s="152">
        <v>10.97031</v>
      </c>
      <c r="X43" s="152">
        <v>0</v>
      </c>
      <c r="Y43" s="152">
        <v>0</v>
      </c>
      <c r="Z43" s="152">
        <v>0</v>
      </c>
      <c r="AA43" s="152">
        <v>9.5869999999999997</v>
      </c>
      <c r="AB43" s="152">
        <v>9.9190000000000005</v>
      </c>
      <c r="AC43" s="152">
        <v>470.65167000000002</v>
      </c>
      <c r="AD43" s="152">
        <v>451.44139999999999</v>
      </c>
      <c r="AE43" s="152">
        <v>454.64310999999998</v>
      </c>
      <c r="AF43" s="152">
        <v>0</v>
      </c>
      <c r="AG43" s="152">
        <v>0</v>
      </c>
      <c r="AH43" s="152">
        <v>293.42824999999999</v>
      </c>
      <c r="AI43" s="152">
        <v>293.42824999999999</v>
      </c>
      <c r="AJ43" s="152">
        <v>384.20695000000001</v>
      </c>
      <c r="AK43" s="152">
        <v>384.20695000000001</v>
      </c>
      <c r="AL43" s="152">
        <v>0</v>
      </c>
      <c r="AM43" s="152">
        <v>0</v>
      </c>
    </row>
    <row r="44" spans="1:39" ht="24" customHeight="1">
      <c r="A44" s="16" t="s">
        <v>40</v>
      </c>
      <c r="B44" s="16" t="s">
        <v>821</v>
      </c>
      <c r="C44" s="152">
        <v>24</v>
      </c>
      <c r="D44" s="152">
        <v>0</v>
      </c>
      <c r="E44" s="152">
        <v>0</v>
      </c>
      <c r="F44" s="152">
        <v>0</v>
      </c>
      <c r="G44" s="152">
        <v>0</v>
      </c>
      <c r="H44" s="152">
        <v>9.4</v>
      </c>
      <c r="I44" s="152">
        <v>4.7</v>
      </c>
      <c r="J44" s="152">
        <v>7.54</v>
      </c>
      <c r="K44" s="152">
        <v>9.4</v>
      </c>
      <c r="L44" s="152">
        <v>9.4</v>
      </c>
      <c r="M44" s="152">
        <v>9.4</v>
      </c>
      <c r="N44" s="152">
        <v>9.4</v>
      </c>
      <c r="O44" s="152">
        <v>0</v>
      </c>
      <c r="P44" s="152">
        <v>0</v>
      </c>
      <c r="Q44" s="152">
        <v>7</v>
      </c>
      <c r="R44" s="152">
        <v>8</v>
      </c>
      <c r="S44" s="152">
        <v>1.5644199999999999</v>
      </c>
      <c r="T44" s="152">
        <v>0</v>
      </c>
      <c r="U44" s="152">
        <v>0</v>
      </c>
      <c r="V44" s="152">
        <v>8.5161999999999995</v>
      </c>
      <c r="W44" s="152">
        <v>11.89716</v>
      </c>
      <c r="X44" s="152">
        <v>0</v>
      </c>
      <c r="Y44" s="152">
        <v>0</v>
      </c>
      <c r="Z44" s="152">
        <v>0</v>
      </c>
      <c r="AA44" s="152">
        <v>9.2799999999999994</v>
      </c>
      <c r="AB44" s="152">
        <v>9.3970000000000002</v>
      </c>
      <c r="AC44" s="152">
        <v>473.85338000000002</v>
      </c>
      <c r="AD44" s="152">
        <v>451.44139999999999</v>
      </c>
      <c r="AE44" s="152">
        <v>454.64310999999998</v>
      </c>
      <c r="AF44" s="152">
        <v>0</v>
      </c>
      <c r="AG44" s="152">
        <v>0</v>
      </c>
      <c r="AH44" s="152">
        <v>293.42824999999999</v>
      </c>
      <c r="AI44" s="152">
        <v>293.42824999999999</v>
      </c>
      <c r="AJ44" s="152">
        <v>384.20695000000001</v>
      </c>
      <c r="AK44" s="152">
        <v>384.20695000000001</v>
      </c>
      <c r="AL44" s="152">
        <v>0</v>
      </c>
      <c r="AM44" s="152">
        <v>0</v>
      </c>
    </row>
    <row r="45" spans="1:39" ht="24" customHeight="1">
      <c r="A45" s="16" t="s">
        <v>40</v>
      </c>
      <c r="B45" s="16" t="s">
        <v>822</v>
      </c>
      <c r="C45" s="152">
        <v>24</v>
      </c>
      <c r="D45" s="152">
        <v>0</v>
      </c>
      <c r="E45" s="152">
        <v>0</v>
      </c>
      <c r="F45" s="152">
        <v>0</v>
      </c>
      <c r="G45" s="152">
        <v>0</v>
      </c>
      <c r="H45" s="152">
        <v>9.6999999999999993</v>
      </c>
      <c r="I45" s="152">
        <v>5.5</v>
      </c>
      <c r="J45" s="152">
        <v>7.9169999999999998</v>
      </c>
      <c r="K45" s="152">
        <v>5.3</v>
      </c>
      <c r="L45" s="152">
        <v>5.3</v>
      </c>
      <c r="M45" s="152">
        <v>5.3</v>
      </c>
      <c r="N45" s="152">
        <v>5.3</v>
      </c>
      <c r="O45" s="152">
        <v>0</v>
      </c>
      <c r="P45" s="152">
        <v>0</v>
      </c>
      <c r="Q45" s="152">
        <v>6</v>
      </c>
      <c r="R45" s="152">
        <v>7</v>
      </c>
      <c r="S45" s="152">
        <v>0</v>
      </c>
      <c r="T45" s="152">
        <v>0</v>
      </c>
      <c r="U45" s="152">
        <v>0</v>
      </c>
      <c r="V45" s="152">
        <v>6.9822899999999999</v>
      </c>
      <c r="W45" s="152">
        <v>11.35629</v>
      </c>
      <c r="X45" s="152">
        <v>0</v>
      </c>
      <c r="Y45" s="152">
        <v>0</v>
      </c>
      <c r="Z45" s="152">
        <v>0</v>
      </c>
      <c r="AA45" s="152">
        <v>8.9209999999999994</v>
      </c>
      <c r="AB45" s="152">
        <v>9.3569999999999993</v>
      </c>
      <c r="AC45" s="152">
        <v>470.65167000000002</v>
      </c>
      <c r="AD45" s="152">
        <v>454.64310999999998</v>
      </c>
      <c r="AE45" s="152">
        <v>454.64310999999998</v>
      </c>
      <c r="AF45" s="152">
        <v>0</v>
      </c>
      <c r="AG45" s="152">
        <v>0</v>
      </c>
      <c r="AH45" s="152">
        <v>293.42824999999999</v>
      </c>
      <c r="AI45" s="152">
        <v>293.42824999999999</v>
      </c>
      <c r="AJ45" s="152">
        <v>384.20695000000001</v>
      </c>
      <c r="AK45" s="152">
        <v>384.20695000000001</v>
      </c>
      <c r="AL45" s="152">
        <v>0</v>
      </c>
      <c r="AM45" s="152">
        <v>0</v>
      </c>
    </row>
    <row r="46" spans="1:39" ht="24" customHeight="1">
      <c r="A46" s="16" t="s">
        <v>40</v>
      </c>
      <c r="B46" s="16" t="s">
        <v>823</v>
      </c>
      <c r="C46" s="152">
        <v>23</v>
      </c>
      <c r="D46" s="152">
        <v>0</v>
      </c>
      <c r="E46" s="152">
        <v>0</v>
      </c>
      <c r="F46" s="152">
        <v>0</v>
      </c>
      <c r="G46" s="152">
        <v>0</v>
      </c>
      <c r="H46" s="152">
        <v>9</v>
      </c>
      <c r="I46" s="152">
        <v>5.5</v>
      </c>
      <c r="J46" s="152">
        <v>7.7939999999999996</v>
      </c>
      <c r="K46" s="152">
        <v>8.8000000000000007</v>
      </c>
      <c r="L46" s="152">
        <v>8.8000000000000007</v>
      </c>
      <c r="M46" s="152">
        <v>8.8000000000000007</v>
      </c>
      <c r="N46" s="152">
        <v>8.8000000000000007</v>
      </c>
      <c r="O46" s="152">
        <v>0</v>
      </c>
      <c r="P46" s="152">
        <v>0</v>
      </c>
      <c r="Q46" s="152">
        <v>6</v>
      </c>
      <c r="R46" s="152">
        <v>6</v>
      </c>
      <c r="S46" s="152">
        <v>0</v>
      </c>
      <c r="T46" s="152">
        <v>0</v>
      </c>
      <c r="U46" s="152">
        <v>0</v>
      </c>
      <c r="V46" s="152">
        <v>7.93466</v>
      </c>
      <c r="W46" s="152">
        <v>11.44111</v>
      </c>
      <c r="X46" s="152">
        <v>0</v>
      </c>
      <c r="Y46" s="152">
        <v>0</v>
      </c>
      <c r="Z46" s="152">
        <v>0</v>
      </c>
      <c r="AA46" s="152">
        <v>8.7309999999999999</v>
      </c>
      <c r="AB46" s="152">
        <v>9.1389999999999993</v>
      </c>
      <c r="AC46" s="152">
        <v>470.65167000000002</v>
      </c>
      <c r="AD46" s="152">
        <v>486.66023000000001</v>
      </c>
      <c r="AE46" s="152">
        <v>461.04653000000002</v>
      </c>
      <c r="AF46" s="152">
        <v>0</v>
      </c>
      <c r="AG46" s="152">
        <v>0</v>
      </c>
      <c r="AH46" s="152">
        <v>293.42824999999999</v>
      </c>
      <c r="AI46" s="152">
        <v>293.42824999999999</v>
      </c>
      <c r="AJ46" s="152">
        <v>384.20695000000001</v>
      </c>
      <c r="AK46" s="152">
        <v>384.20695000000001</v>
      </c>
      <c r="AL46" s="152">
        <v>0</v>
      </c>
      <c r="AM46" s="152">
        <v>0</v>
      </c>
    </row>
    <row r="47" spans="1:39" ht="24" customHeight="1">
      <c r="A47" s="18" t="s">
        <v>40</v>
      </c>
      <c r="B47" s="18" t="s">
        <v>824</v>
      </c>
      <c r="C47" s="153">
        <v>23</v>
      </c>
      <c r="D47" s="153">
        <v>0</v>
      </c>
      <c r="E47" s="153">
        <v>0</v>
      </c>
      <c r="F47" s="153">
        <v>0</v>
      </c>
      <c r="G47" s="153"/>
      <c r="H47" s="153">
        <v>7.8</v>
      </c>
      <c r="I47" s="153">
        <v>5.6</v>
      </c>
      <c r="J47" s="153">
        <v>7.4329999999999998</v>
      </c>
      <c r="K47" s="153">
        <v>8.1</v>
      </c>
      <c r="L47" s="153">
        <v>8.1</v>
      </c>
      <c r="M47" s="153">
        <v>8.1</v>
      </c>
      <c r="N47" s="153">
        <v>8.1</v>
      </c>
      <c r="O47" s="153"/>
      <c r="P47" s="153"/>
      <c r="Q47" s="153">
        <v>6</v>
      </c>
      <c r="R47" s="153">
        <v>7</v>
      </c>
      <c r="S47" s="153"/>
      <c r="T47" s="153"/>
      <c r="U47" s="153"/>
      <c r="V47" s="153">
        <v>8.7451600000000003</v>
      </c>
      <c r="W47" s="153">
        <v>10.29865</v>
      </c>
      <c r="X47" s="153"/>
      <c r="Y47" s="153"/>
      <c r="Z47" s="153"/>
      <c r="AA47" s="153">
        <v>9.24</v>
      </c>
      <c r="AB47" s="153">
        <v>9.7490000000000006</v>
      </c>
      <c r="AC47" s="153">
        <v>470.65167000000002</v>
      </c>
      <c r="AD47" s="153">
        <v>486.66023000000001</v>
      </c>
      <c r="AE47" s="153">
        <v>461.04653000000002</v>
      </c>
      <c r="AF47" s="153">
        <v>0</v>
      </c>
      <c r="AG47" s="153">
        <v>0</v>
      </c>
      <c r="AH47" s="153">
        <v>293.42824999999999</v>
      </c>
      <c r="AI47" s="153">
        <v>293.42824999999999</v>
      </c>
      <c r="AJ47" s="153">
        <v>384.20695000000001</v>
      </c>
      <c r="AK47" s="153">
        <v>384.20695000000001</v>
      </c>
      <c r="AL47" s="153"/>
      <c r="AM47" s="153"/>
    </row>
    <row r="48" spans="1:39" ht="24" customHeight="1">
      <c r="A48" s="13" t="s">
        <v>40</v>
      </c>
      <c r="B48" s="13" t="s">
        <v>825</v>
      </c>
      <c r="C48" s="151">
        <v>23</v>
      </c>
      <c r="D48" s="151">
        <v>0</v>
      </c>
      <c r="E48" s="151">
        <v>0</v>
      </c>
      <c r="F48" s="151">
        <v>0</v>
      </c>
      <c r="G48" s="151"/>
      <c r="H48" s="151">
        <v>7.6</v>
      </c>
      <c r="I48" s="151">
        <v>5.4</v>
      </c>
      <c r="J48" s="151">
        <v>7.28</v>
      </c>
      <c r="K48" s="151">
        <v>11.2</v>
      </c>
      <c r="L48" s="151">
        <v>11.2</v>
      </c>
      <c r="M48" s="151">
        <v>11.2</v>
      </c>
      <c r="N48" s="151">
        <v>11.2</v>
      </c>
      <c r="O48" s="151"/>
      <c r="P48" s="151"/>
      <c r="Q48" s="151">
        <v>6</v>
      </c>
      <c r="R48" s="151">
        <v>7</v>
      </c>
      <c r="S48" s="151"/>
      <c r="T48" s="151"/>
      <c r="U48" s="151"/>
      <c r="V48" s="151">
        <v>8.6312800000000003</v>
      </c>
      <c r="W48" s="151">
        <v>9.9290699999999994</v>
      </c>
      <c r="X48" s="151"/>
      <c r="Y48" s="151"/>
      <c r="Z48" s="151"/>
      <c r="AA48" s="151">
        <v>9.6790000000000003</v>
      </c>
      <c r="AB48" s="151">
        <v>9.6509999999999998</v>
      </c>
      <c r="AC48" s="151">
        <v>470.65167000000002</v>
      </c>
      <c r="AD48" s="151">
        <v>486.66023000000001</v>
      </c>
      <c r="AE48" s="151">
        <v>461.04653000000002</v>
      </c>
      <c r="AF48" s="151">
        <v>0</v>
      </c>
      <c r="AG48" s="151">
        <v>0</v>
      </c>
      <c r="AH48" s="151">
        <v>293.42824999999999</v>
      </c>
      <c r="AI48" s="151">
        <v>293.42824999999999</v>
      </c>
      <c r="AJ48" s="151">
        <v>384.20695000000001</v>
      </c>
      <c r="AK48" s="151">
        <v>384.20695000000001</v>
      </c>
      <c r="AL48" s="151"/>
      <c r="AM48" s="151"/>
    </row>
    <row r="49" spans="1:39" ht="24" customHeight="1">
      <c r="A49" s="16" t="s">
        <v>40</v>
      </c>
      <c r="B49" s="16" t="s">
        <v>826</v>
      </c>
      <c r="C49" s="152">
        <v>23</v>
      </c>
      <c r="D49" s="152">
        <v>0</v>
      </c>
      <c r="E49" s="152">
        <v>0</v>
      </c>
      <c r="F49" s="152">
        <v>0</v>
      </c>
      <c r="G49" s="152"/>
      <c r="H49" s="152">
        <v>7.6</v>
      </c>
      <c r="I49" s="152">
        <v>5.0999999999999996</v>
      </c>
      <c r="J49" s="152">
        <v>7.2629999999999999</v>
      </c>
      <c r="K49" s="152">
        <v>7.6</v>
      </c>
      <c r="L49" s="152">
        <v>7.6</v>
      </c>
      <c r="M49" s="152">
        <v>7.6</v>
      </c>
      <c r="N49" s="152">
        <v>7.6</v>
      </c>
      <c r="O49" s="152"/>
      <c r="P49" s="152"/>
      <c r="Q49" s="152">
        <v>7</v>
      </c>
      <c r="R49" s="152">
        <v>9</v>
      </c>
      <c r="S49" s="152"/>
      <c r="T49" s="152"/>
      <c r="U49" s="152"/>
      <c r="V49" s="152">
        <v>8.5227799999999991</v>
      </c>
      <c r="W49" s="152">
        <v>10.86622</v>
      </c>
      <c r="X49" s="152"/>
      <c r="Y49" s="152"/>
      <c r="Z49" s="152"/>
      <c r="AA49" s="152">
        <v>9.4269999999999996</v>
      </c>
      <c r="AB49" s="152">
        <v>9.5649999999999995</v>
      </c>
      <c r="AC49" s="152">
        <v>470.65167000000002</v>
      </c>
      <c r="AD49" s="152">
        <v>486.66023000000001</v>
      </c>
      <c r="AE49" s="152">
        <v>461.04653000000002</v>
      </c>
      <c r="AF49" s="152">
        <v>0</v>
      </c>
      <c r="AG49" s="152">
        <v>0</v>
      </c>
      <c r="AH49" s="152">
        <v>293.42824999999999</v>
      </c>
      <c r="AI49" s="152">
        <v>293.42824999999999</v>
      </c>
      <c r="AJ49" s="152">
        <v>384.20695000000001</v>
      </c>
      <c r="AK49" s="152">
        <v>384.20695000000001</v>
      </c>
      <c r="AL49" s="152"/>
      <c r="AM49" s="152"/>
    </row>
    <row r="50" spans="1:39" ht="24" customHeight="1">
      <c r="A50" s="16" t="s">
        <v>40</v>
      </c>
      <c r="B50" s="16" t="s">
        <v>827</v>
      </c>
      <c r="C50" s="152">
        <v>23</v>
      </c>
      <c r="D50" s="152">
        <v>0</v>
      </c>
      <c r="E50" s="152">
        <v>0</v>
      </c>
      <c r="F50" s="152">
        <v>0</v>
      </c>
      <c r="G50" s="152"/>
      <c r="H50" s="152">
        <v>7.8</v>
      </c>
      <c r="I50" s="152">
        <v>4.5</v>
      </c>
      <c r="J50" s="152">
        <v>6.8710000000000004</v>
      </c>
      <c r="K50" s="152">
        <v>7.7</v>
      </c>
      <c r="L50" s="152">
        <v>7.7</v>
      </c>
      <c r="M50" s="152">
        <v>7.7</v>
      </c>
      <c r="N50" s="152">
        <v>7.7</v>
      </c>
      <c r="O50" s="152"/>
      <c r="P50" s="152"/>
      <c r="Q50" s="152">
        <v>8</v>
      </c>
      <c r="R50" s="152">
        <v>9</v>
      </c>
      <c r="S50" s="152"/>
      <c r="T50" s="152"/>
      <c r="U50" s="152"/>
      <c r="V50" s="152">
        <v>8.7422500000000003</v>
      </c>
      <c r="W50" s="152">
        <v>10.40935</v>
      </c>
      <c r="X50" s="152"/>
      <c r="Y50" s="152"/>
      <c r="Z50" s="152"/>
      <c r="AA50" s="152">
        <v>8.9909999999999997</v>
      </c>
      <c r="AB50" s="152">
        <v>9.4429999999999996</v>
      </c>
      <c r="AC50" s="152">
        <v>473.85338000000002</v>
      </c>
      <c r="AD50" s="152">
        <v>486.66023000000001</v>
      </c>
      <c r="AE50" s="152">
        <v>461.04653000000002</v>
      </c>
      <c r="AF50" s="152">
        <v>0</v>
      </c>
      <c r="AG50" s="152">
        <v>0</v>
      </c>
      <c r="AH50" s="152">
        <v>293.42824999999999</v>
      </c>
      <c r="AI50" s="152">
        <v>293.42824999999999</v>
      </c>
      <c r="AJ50" s="152">
        <v>384.20695000000001</v>
      </c>
      <c r="AK50" s="152">
        <v>384.20695000000001</v>
      </c>
      <c r="AL50" s="152"/>
      <c r="AM50" s="152"/>
    </row>
    <row r="51" spans="1:39" ht="24" customHeight="1">
      <c r="A51" s="16" t="s">
        <v>40</v>
      </c>
      <c r="B51" s="16" t="s">
        <v>828</v>
      </c>
      <c r="C51" s="152">
        <v>23</v>
      </c>
      <c r="D51" s="152">
        <v>0</v>
      </c>
      <c r="E51" s="152">
        <v>0</v>
      </c>
      <c r="F51" s="152">
        <v>0</v>
      </c>
      <c r="G51" s="152"/>
      <c r="H51" s="152">
        <v>7.3</v>
      </c>
      <c r="I51" s="152">
        <v>4.0999999999999996</v>
      </c>
      <c r="J51" s="152">
        <v>6.7629999999999999</v>
      </c>
      <c r="K51" s="152">
        <v>8.1999999999999993</v>
      </c>
      <c r="L51" s="152">
        <v>8.1999999999999993</v>
      </c>
      <c r="M51" s="152">
        <v>8.1999999999999993</v>
      </c>
      <c r="N51" s="152">
        <v>8.1999999999999993</v>
      </c>
      <c r="O51" s="152"/>
      <c r="P51" s="152"/>
      <c r="Q51" s="152">
        <v>8</v>
      </c>
      <c r="R51" s="152">
        <v>10</v>
      </c>
      <c r="S51" s="152"/>
      <c r="T51" s="152"/>
      <c r="U51" s="152"/>
      <c r="V51" s="152">
        <v>8.5380199999999995</v>
      </c>
      <c r="W51" s="152">
        <v>10.59318</v>
      </c>
      <c r="X51" s="152"/>
      <c r="Y51" s="152"/>
      <c r="Z51" s="152"/>
      <c r="AA51" s="152">
        <v>9.5429999999999993</v>
      </c>
      <c r="AB51" s="152">
        <v>9.8339999999999996</v>
      </c>
      <c r="AC51" s="152">
        <v>470.65167000000002</v>
      </c>
      <c r="AD51" s="152">
        <v>486.66023000000001</v>
      </c>
      <c r="AE51" s="152">
        <v>461.04653000000002</v>
      </c>
      <c r="AF51" s="152">
        <v>0</v>
      </c>
      <c r="AG51" s="152">
        <v>0</v>
      </c>
      <c r="AH51" s="152">
        <v>293.42824999999999</v>
      </c>
      <c r="AI51" s="152">
        <v>293.42824999999999</v>
      </c>
      <c r="AJ51" s="152">
        <v>384.20695000000001</v>
      </c>
      <c r="AK51" s="152">
        <v>384.20695000000001</v>
      </c>
      <c r="AL51" s="152"/>
      <c r="AM51" s="152"/>
    </row>
    <row r="52" spans="1:39" ht="24" customHeight="1">
      <c r="A52" s="16" t="s">
        <v>40</v>
      </c>
      <c r="B52" s="16" t="s">
        <v>829</v>
      </c>
      <c r="C52" s="152">
        <v>23</v>
      </c>
      <c r="D52" s="152">
        <v>0</v>
      </c>
      <c r="E52" s="152">
        <v>0</v>
      </c>
      <c r="F52" s="152">
        <v>0</v>
      </c>
      <c r="G52" s="152"/>
      <c r="H52" s="152">
        <v>5.6</v>
      </c>
      <c r="I52" s="152">
        <v>3.9</v>
      </c>
      <c r="J52" s="152">
        <v>7.125</v>
      </c>
      <c r="K52" s="152">
        <v>7.4</v>
      </c>
      <c r="L52" s="152">
        <v>7.4</v>
      </c>
      <c r="M52" s="152">
        <v>7.4</v>
      </c>
      <c r="N52" s="152">
        <v>7.4</v>
      </c>
      <c r="O52" s="152"/>
      <c r="P52" s="152"/>
      <c r="Q52" s="152">
        <v>9</v>
      </c>
      <c r="R52" s="152">
        <v>10</v>
      </c>
      <c r="S52" s="152"/>
      <c r="T52" s="152"/>
      <c r="U52" s="152"/>
      <c r="V52" s="152">
        <v>7.4407899999999998</v>
      </c>
      <c r="W52" s="152">
        <v>9.1700999999999997</v>
      </c>
      <c r="X52" s="152"/>
      <c r="Y52" s="152"/>
      <c r="Z52" s="152"/>
      <c r="AA52" s="152">
        <v>8.8309999999999995</v>
      </c>
      <c r="AB52" s="152">
        <v>9.7110000000000003</v>
      </c>
      <c r="AC52" s="152">
        <v>470.65167000000002</v>
      </c>
      <c r="AD52" s="152">
        <v>486.66023000000001</v>
      </c>
      <c r="AE52" s="152">
        <v>461.04653000000002</v>
      </c>
      <c r="AF52" s="152">
        <v>0</v>
      </c>
      <c r="AG52" s="152">
        <v>0</v>
      </c>
      <c r="AH52" s="152">
        <v>293.42824999999999</v>
      </c>
      <c r="AI52" s="152">
        <v>293.42824999999999</v>
      </c>
      <c r="AJ52" s="152">
        <v>384.20695000000001</v>
      </c>
      <c r="AK52" s="152">
        <v>384.20695000000001</v>
      </c>
      <c r="AL52" s="152"/>
      <c r="AM52" s="152"/>
    </row>
    <row r="53" spans="1:39" ht="24" customHeight="1">
      <c r="A53" s="16" t="s">
        <v>40</v>
      </c>
      <c r="B53" s="16" t="s">
        <v>830</v>
      </c>
      <c r="C53" s="152">
        <v>23</v>
      </c>
      <c r="D53" s="152">
        <v>0</v>
      </c>
      <c r="E53" s="152">
        <v>0</v>
      </c>
      <c r="F53" s="152">
        <v>0</v>
      </c>
      <c r="G53" s="152"/>
      <c r="H53" s="152">
        <v>5.2</v>
      </c>
      <c r="I53" s="152">
        <v>2.2000000000000002</v>
      </c>
      <c r="J53" s="152">
        <v>7.3760000000000003</v>
      </c>
      <c r="K53" s="152">
        <v>8.3000000000000007</v>
      </c>
      <c r="L53" s="152">
        <v>8.3000000000000007</v>
      </c>
      <c r="M53" s="152">
        <v>8.3000000000000007</v>
      </c>
      <c r="N53" s="152">
        <v>8.3000000000000007</v>
      </c>
      <c r="O53" s="152"/>
      <c r="P53" s="152"/>
      <c r="Q53" s="152">
        <v>9</v>
      </c>
      <c r="R53" s="152">
        <v>10</v>
      </c>
      <c r="S53" s="152"/>
      <c r="T53" s="152"/>
      <c r="U53" s="152"/>
      <c r="V53" s="152">
        <v>7.3445400000000003</v>
      </c>
      <c r="W53" s="152">
        <v>9.5359499999999997</v>
      </c>
      <c r="X53" s="152"/>
      <c r="Y53" s="152"/>
      <c r="Z53" s="152"/>
      <c r="AA53" s="152">
        <v>10.244999999999999</v>
      </c>
      <c r="AB53" s="152">
        <v>9.8559999999999999</v>
      </c>
      <c r="AC53" s="152">
        <v>473.85338000000002</v>
      </c>
      <c r="AD53" s="152">
        <v>486.66023000000001</v>
      </c>
      <c r="AE53" s="152">
        <v>461.04653000000002</v>
      </c>
      <c r="AF53" s="152">
        <v>0</v>
      </c>
      <c r="AG53" s="152">
        <v>0</v>
      </c>
      <c r="AH53" s="152">
        <v>293.42824999999999</v>
      </c>
      <c r="AI53" s="152">
        <v>293.42824999999999</v>
      </c>
      <c r="AJ53" s="152">
        <v>384.20695000000001</v>
      </c>
      <c r="AK53" s="152">
        <v>384.20695000000001</v>
      </c>
      <c r="AL53" s="152"/>
      <c r="AM53" s="152"/>
    </row>
    <row r="54" spans="1:39" ht="24" customHeight="1">
      <c r="A54" s="16" t="s">
        <v>40</v>
      </c>
      <c r="B54" s="16" t="s">
        <v>831</v>
      </c>
      <c r="C54" s="152">
        <v>23</v>
      </c>
      <c r="D54" s="152">
        <v>0</v>
      </c>
      <c r="E54" s="152">
        <v>0</v>
      </c>
      <c r="F54" s="152">
        <v>0</v>
      </c>
      <c r="G54" s="152"/>
      <c r="H54" s="152">
        <v>5</v>
      </c>
      <c r="I54" s="152">
        <v>6.4</v>
      </c>
      <c r="J54" s="152">
        <v>7.1280000000000001</v>
      </c>
      <c r="K54" s="152">
        <v>5.9</v>
      </c>
      <c r="L54" s="152">
        <v>5.9</v>
      </c>
      <c r="M54" s="152">
        <v>5.9</v>
      </c>
      <c r="N54" s="152">
        <v>5.9</v>
      </c>
      <c r="O54" s="152"/>
      <c r="P54" s="152"/>
      <c r="Q54" s="152">
        <v>9</v>
      </c>
      <c r="R54" s="152">
        <v>10</v>
      </c>
      <c r="S54" s="152"/>
      <c r="T54" s="152"/>
      <c r="U54" s="152"/>
      <c r="V54" s="152">
        <v>7.72546</v>
      </c>
      <c r="W54" s="152">
        <v>9.8582300000000007</v>
      </c>
      <c r="X54" s="152"/>
      <c r="Y54" s="152"/>
      <c r="Z54" s="152"/>
      <c r="AA54" s="152">
        <v>10.247999999999999</v>
      </c>
      <c r="AB54" s="152">
        <v>10.221</v>
      </c>
      <c r="AC54" s="152">
        <v>470.65167000000002</v>
      </c>
      <c r="AD54" s="152">
        <v>486.66023000000001</v>
      </c>
      <c r="AE54" s="152">
        <v>461.04653000000002</v>
      </c>
      <c r="AF54" s="152">
        <v>0</v>
      </c>
      <c r="AG54" s="152">
        <v>0</v>
      </c>
      <c r="AH54" s="152">
        <v>293.42824999999999</v>
      </c>
      <c r="AI54" s="152">
        <v>293.42824999999999</v>
      </c>
      <c r="AJ54" s="152">
        <v>384.20695000000001</v>
      </c>
      <c r="AK54" s="152">
        <v>384.20695000000001</v>
      </c>
      <c r="AL54" s="152"/>
      <c r="AM54" s="152"/>
    </row>
    <row r="55" spans="1:39" ht="24" customHeight="1">
      <c r="A55" s="18" t="s">
        <v>832</v>
      </c>
      <c r="B55" s="18" t="s">
        <v>41</v>
      </c>
      <c r="C55" s="153">
        <v>23</v>
      </c>
      <c r="D55" s="153">
        <v>0</v>
      </c>
      <c r="E55" s="153">
        <v>0</v>
      </c>
      <c r="F55" s="153">
        <v>0</v>
      </c>
      <c r="G55" s="153"/>
      <c r="H55" s="153">
        <v>5.8</v>
      </c>
      <c r="I55" s="153">
        <v>3.1</v>
      </c>
      <c r="J55" s="153">
        <v>8.4079999999999995</v>
      </c>
      <c r="K55" s="153">
        <v>3.8</v>
      </c>
      <c r="L55" s="153">
        <v>3.8</v>
      </c>
      <c r="M55" s="153">
        <v>3.8</v>
      </c>
      <c r="N55" s="153">
        <v>3.8</v>
      </c>
      <c r="O55" s="153"/>
      <c r="P55" s="153"/>
      <c r="Q55" s="153">
        <v>9</v>
      </c>
      <c r="R55" s="153">
        <v>10</v>
      </c>
      <c r="S55" s="153"/>
      <c r="T55" s="153"/>
      <c r="U55" s="153"/>
      <c r="V55" s="153">
        <v>4.6519399999999997</v>
      </c>
      <c r="W55" s="153">
        <v>7.5197500000000002</v>
      </c>
      <c r="X55" s="153"/>
      <c r="Y55" s="153"/>
      <c r="Z55" s="153"/>
      <c r="AA55" s="153">
        <v>10.161</v>
      </c>
      <c r="AB55" s="153">
        <v>10.228</v>
      </c>
      <c r="AC55" s="153">
        <v>473.85338000000002</v>
      </c>
      <c r="AD55" s="153">
        <v>486.66023000000001</v>
      </c>
      <c r="AE55" s="153">
        <v>461.04653000000002</v>
      </c>
      <c r="AF55" s="153">
        <v>0</v>
      </c>
      <c r="AG55" s="153">
        <v>0</v>
      </c>
      <c r="AH55" s="153">
        <v>293.42824999999999</v>
      </c>
      <c r="AI55" s="153">
        <v>293.42824999999999</v>
      </c>
      <c r="AJ55" s="153">
        <v>384.20695000000001</v>
      </c>
      <c r="AK55" s="153">
        <v>384.20695000000001</v>
      </c>
      <c r="AL55" s="153"/>
      <c r="AM55" s="153"/>
    </row>
    <row r="56" spans="1:39">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205" t="s">
        <v>0</v>
      </c>
      <c r="B3" s="206"/>
      <c r="C3" s="206"/>
      <c r="D3" s="206"/>
      <c r="E3" s="206"/>
      <c r="F3" s="206"/>
      <c r="G3" s="1"/>
      <c r="H3" s="1"/>
      <c r="I3" s="1"/>
      <c r="J3" s="1"/>
    </row>
    <row r="4" spans="1:10" ht="30" customHeight="1">
      <c r="A4" s="239" t="s">
        <v>1692</v>
      </c>
      <c r="B4" s="213"/>
      <c r="C4" s="213"/>
      <c r="D4" s="213"/>
      <c r="E4" s="213"/>
      <c r="F4" s="213"/>
      <c r="G4" s="213"/>
      <c r="H4" s="213"/>
      <c r="I4" s="213"/>
      <c r="J4" s="213"/>
    </row>
    <row r="5" spans="1:10" ht="22.05" hidden="1" customHeight="1">
      <c r="A5" s="213" t="s">
        <v>36</v>
      </c>
      <c r="B5" s="213" t="s">
        <v>572</v>
      </c>
      <c r="C5" s="9">
        <v>42879</v>
      </c>
      <c r="D5" s="9">
        <v>42880</v>
      </c>
      <c r="E5" s="9">
        <v>46665</v>
      </c>
      <c r="F5" s="9">
        <v>47090</v>
      </c>
      <c r="G5" s="9">
        <v>62201</v>
      </c>
      <c r="H5" s="9">
        <v>42881</v>
      </c>
      <c r="I5" s="9">
        <v>44003</v>
      </c>
      <c r="J5" s="213" t="s">
        <v>1693</v>
      </c>
    </row>
    <row r="6" spans="1:10" ht="40.049999999999997" customHeight="1">
      <c r="A6" s="213"/>
      <c r="B6" s="213"/>
      <c r="C6" s="238" t="s">
        <v>623</v>
      </c>
      <c r="D6" s="238" t="s">
        <v>161</v>
      </c>
      <c r="E6" s="238" t="s">
        <v>173</v>
      </c>
      <c r="F6" s="238" t="s">
        <v>225</v>
      </c>
      <c r="G6" s="238" t="s">
        <v>621</v>
      </c>
      <c r="H6" s="238" t="s">
        <v>622</v>
      </c>
      <c r="I6" s="238"/>
      <c r="J6" s="213"/>
    </row>
    <row r="7" spans="1:10" ht="57" customHeight="1">
      <c r="A7" s="213"/>
      <c r="B7" s="213"/>
      <c r="C7" s="9" t="s">
        <v>1694</v>
      </c>
      <c r="D7" s="9" t="s">
        <v>1695</v>
      </c>
      <c r="E7" s="9" t="s">
        <v>1696</v>
      </c>
      <c r="F7" s="9" t="s">
        <v>1697</v>
      </c>
      <c r="G7" s="9" t="s">
        <v>1698</v>
      </c>
      <c r="H7" s="9" t="s">
        <v>1699</v>
      </c>
      <c r="I7" s="9" t="s">
        <v>1700</v>
      </c>
      <c r="J7" s="213" t="s">
        <v>776</v>
      </c>
    </row>
    <row r="8" spans="1:10" ht="24" customHeight="1">
      <c r="A8" s="13" t="s">
        <v>40</v>
      </c>
      <c r="B8" s="13" t="s">
        <v>785</v>
      </c>
      <c r="C8" s="151">
        <v>31</v>
      </c>
      <c r="D8" s="151">
        <v>0</v>
      </c>
      <c r="E8" s="151">
        <v>0</v>
      </c>
      <c r="F8" s="151">
        <v>0</v>
      </c>
      <c r="G8" s="151">
        <v>282.36</v>
      </c>
      <c r="H8" s="151">
        <v>28.74</v>
      </c>
      <c r="I8" s="151">
        <v>3.1739999999999999</v>
      </c>
      <c r="J8" s="151">
        <v>345.274</v>
      </c>
    </row>
    <row r="9" spans="1:10" ht="24" customHeight="1">
      <c r="A9" s="16" t="s">
        <v>40</v>
      </c>
      <c r="B9" s="16" t="s">
        <v>786</v>
      </c>
      <c r="C9" s="152">
        <v>31</v>
      </c>
      <c r="D9" s="152">
        <v>0</v>
      </c>
      <c r="E9" s="152">
        <v>0</v>
      </c>
      <c r="F9" s="152">
        <v>0</v>
      </c>
      <c r="G9" s="152">
        <v>298.7</v>
      </c>
      <c r="H9" s="152">
        <v>28.74</v>
      </c>
      <c r="I9" s="152">
        <v>3.1739999999999999</v>
      </c>
      <c r="J9" s="152">
        <v>361.61399999999998</v>
      </c>
    </row>
    <row r="10" spans="1:10" ht="24" customHeight="1">
      <c r="A10" s="16" t="s">
        <v>40</v>
      </c>
      <c r="B10" s="16" t="s">
        <v>787</v>
      </c>
      <c r="C10" s="152">
        <v>33</v>
      </c>
      <c r="D10" s="152">
        <v>0</v>
      </c>
      <c r="E10" s="152">
        <v>0</v>
      </c>
      <c r="F10" s="152">
        <v>0</v>
      </c>
      <c r="G10" s="152">
        <v>300.60000000000002</v>
      </c>
      <c r="H10" s="152">
        <v>28.74</v>
      </c>
      <c r="I10" s="152">
        <v>3.1739999999999999</v>
      </c>
      <c r="J10" s="152">
        <v>365.51400000000001</v>
      </c>
    </row>
    <row r="11" spans="1:10" ht="24" customHeight="1">
      <c r="A11" s="16" t="s">
        <v>40</v>
      </c>
      <c r="B11" s="16" t="s">
        <v>788</v>
      </c>
      <c r="C11" s="152">
        <v>33</v>
      </c>
      <c r="D11" s="152">
        <v>0</v>
      </c>
      <c r="E11" s="152">
        <v>0</v>
      </c>
      <c r="F11" s="152">
        <v>0</v>
      </c>
      <c r="G11" s="152">
        <v>294.69</v>
      </c>
      <c r="H11" s="152">
        <v>28.74</v>
      </c>
      <c r="I11" s="152">
        <v>3.1739999999999999</v>
      </c>
      <c r="J11" s="152">
        <v>359.60399999999998</v>
      </c>
    </row>
    <row r="12" spans="1:10" ht="24" customHeight="1">
      <c r="A12" s="16" t="s">
        <v>40</v>
      </c>
      <c r="B12" s="16" t="s">
        <v>789</v>
      </c>
      <c r="C12" s="152">
        <v>29</v>
      </c>
      <c r="D12" s="152">
        <v>0</v>
      </c>
      <c r="E12" s="152">
        <v>0</v>
      </c>
      <c r="F12" s="152">
        <v>0</v>
      </c>
      <c r="G12" s="152">
        <v>295.44</v>
      </c>
      <c r="H12" s="152">
        <v>28.74</v>
      </c>
      <c r="I12" s="152">
        <v>3.1739999999999999</v>
      </c>
      <c r="J12" s="152">
        <v>356.35399999999998</v>
      </c>
    </row>
    <row r="13" spans="1:10" ht="24" customHeight="1">
      <c r="A13" s="16" t="s">
        <v>40</v>
      </c>
      <c r="B13" s="16" t="s">
        <v>790</v>
      </c>
      <c r="C13" s="152">
        <v>29</v>
      </c>
      <c r="D13" s="152">
        <v>0</v>
      </c>
      <c r="E13" s="152">
        <v>0</v>
      </c>
      <c r="F13" s="152">
        <v>0</v>
      </c>
      <c r="G13" s="152">
        <v>295.29000000000002</v>
      </c>
      <c r="H13" s="152">
        <v>28.74</v>
      </c>
      <c r="I13" s="152">
        <v>3.1739999999999999</v>
      </c>
      <c r="J13" s="152">
        <v>356.20400000000001</v>
      </c>
    </row>
    <row r="14" spans="1:10" ht="24" customHeight="1">
      <c r="A14" s="16" t="s">
        <v>40</v>
      </c>
      <c r="B14" s="16" t="s">
        <v>791</v>
      </c>
      <c r="C14" s="152">
        <v>28</v>
      </c>
      <c r="D14" s="152">
        <v>0</v>
      </c>
      <c r="E14" s="152">
        <v>0</v>
      </c>
      <c r="F14" s="152">
        <v>0</v>
      </c>
      <c r="G14" s="152">
        <v>290.58</v>
      </c>
      <c r="H14" s="152">
        <v>28.74</v>
      </c>
      <c r="I14" s="152">
        <v>3.1739999999999999</v>
      </c>
      <c r="J14" s="152">
        <v>350.49400000000003</v>
      </c>
    </row>
    <row r="15" spans="1:10" ht="24" customHeight="1">
      <c r="A15" s="18" t="s">
        <v>40</v>
      </c>
      <c r="B15" s="18" t="s">
        <v>792</v>
      </c>
      <c r="C15" s="153">
        <v>28</v>
      </c>
      <c r="D15" s="153">
        <v>0</v>
      </c>
      <c r="E15" s="153">
        <v>0</v>
      </c>
      <c r="F15" s="153">
        <v>0</v>
      </c>
      <c r="G15" s="153">
        <v>294.31</v>
      </c>
      <c r="H15" s="153">
        <v>28.74</v>
      </c>
      <c r="I15" s="153">
        <v>3.1739999999999999</v>
      </c>
      <c r="J15" s="153">
        <v>354.22399999999999</v>
      </c>
    </row>
    <row r="16" spans="1:10" ht="24" customHeight="1">
      <c r="A16" s="13" t="s">
        <v>40</v>
      </c>
      <c r="B16" s="13" t="s">
        <v>793</v>
      </c>
      <c r="C16" s="151">
        <v>27</v>
      </c>
      <c r="D16" s="151">
        <v>0</v>
      </c>
      <c r="E16" s="151">
        <v>0</v>
      </c>
      <c r="F16" s="151">
        <v>0</v>
      </c>
      <c r="G16" s="151">
        <v>297.3</v>
      </c>
      <c r="H16" s="151">
        <v>28.74</v>
      </c>
      <c r="I16" s="151">
        <v>3.1739999999999999</v>
      </c>
      <c r="J16" s="151">
        <v>356.214</v>
      </c>
    </row>
    <row r="17" spans="1:10" ht="24" customHeight="1">
      <c r="A17" s="16" t="s">
        <v>40</v>
      </c>
      <c r="B17" s="16" t="s">
        <v>794</v>
      </c>
      <c r="C17" s="152">
        <v>27</v>
      </c>
      <c r="D17" s="152">
        <v>0</v>
      </c>
      <c r="E17" s="152">
        <v>0</v>
      </c>
      <c r="F17" s="152">
        <v>0</v>
      </c>
      <c r="G17" s="152">
        <v>293.51</v>
      </c>
      <c r="H17" s="152">
        <v>28.74</v>
      </c>
      <c r="I17" s="152">
        <v>3.1739999999999999</v>
      </c>
      <c r="J17" s="152">
        <v>352.42399999999998</v>
      </c>
    </row>
    <row r="18" spans="1:10" ht="24" customHeight="1">
      <c r="A18" s="16" t="s">
        <v>40</v>
      </c>
      <c r="B18" s="16" t="s">
        <v>795</v>
      </c>
      <c r="C18" s="152">
        <v>31</v>
      </c>
      <c r="D18" s="152">
        <v>0</v>
      </c>
      <c r="E18" s="152">
        <v>0</v>
      </c>
      <c r="F18" s="152">
        <v>0</v>
      </c>
      <c r="G18" s="152">
        <v>298.66000000000003</v>
      </c>
      <c r="H18" s="152">
        <v>28.74</v>
      </c>
      <c r="I18" s="152">
        <v>3.1739999999999999</v>
      </c>
      <c r="J18" s="152">
        <v>361.57400000000001</v>
      </c>
    </row>
    <row r="19" spans="1:10" ht="24" customHeight="1">
      <c r="A19" s="16" t="s">
        <v>40</v>
      </c>
      <c r="B19" s="16" t="s">
        <v>796</v>
      </c>
      <c r="C19" s="152">
        <v>31</v>
      </c>
      <c r="D19" s="152">
        <v>0</v>
      </c>
      <c r="E19" s="152">
        <v>0</v>
      </c>
      <c r="F19" s="152">
        <v>0</v>
      </c>
      <c r="G19" s="152">
        <v>294.27999999999997</v>
      </c>
      <c r="H19" s="152">
        <v>28.74</v>
      </c>
      <c r="I19" s="152">
        <v>3.1739999999999999</v>
      </c>
      <c r="J19" s="152">
        <v>357.19400000000002</v>
      </c>
    </row>
    <row r="20" spans="1:10" ht="24" customHeight="1">
      <c r="A20" s="16" t="s">
        <v>40</v>
      </c>
      <c r="B20" s="16" t="s">
        <v>797</v>
      </c>
      <c r="C20" s="152">
        <v>31</v>
      </c>
      <c r="D20" s="152">
        <v>0</v>
      </c>
      <c r="E20" s="152">
        <v>0</v>
      </c>
      <c r="F20" s="152">
        <v>0</v>
      </c>
      <c r="G20" s="152">
        <v>292.63</v>
      </c>
      <c r="H20" s="152">
        <v>28.74</v>
      </c>
      <c r="I20" s="152">
        <v>3.1739999999999999</v>
      </c>
      <c r="J20" s="152">
        <v>355.54399999999998</v>
      </c>
    </row>
    <row r="21" spans="1:10" ht="24" customHeight="1">
      <c r="A21" s="16" t="s">
        <v>40</v>
      </c>
      <c r="B21" s="16" t="s">
        <v>798</v>
      </c>
      <c r="C21" s="152">
        <v>31</v>
      </c>
      <c r="D21" s="152">
        <v>0</v>
      </c>
      <c r="E21" s="152">
        <v>0</v>
      </c>
      <c r="F21" s="152">
        <v>0</v>
      </c>
      <c r="G21" s="152">
        <v>295.07</v>
      </c>
      <c r="H21" s="152">
        <v>28.74</v>
      </c>
      <c r="I21" s="152">
        <v>3.1739999999999999</v>
      </c>
      <c r="J21" s="152">
        <v>357.98399999999998</v>
      </c>
    </row>
    <row r="22" spans="1:10" ht="24" customHeight="1">
      <c r="A22" s="16" t="s">
        <v>40</v>
      </c>
      <c r="B22" s="16" t="s">
        <v>799</v>
      </c>
      <c r="C22" s="152">
        <v>29</v>
      </c>
      <c r="D22" s="152">
        <v>0</v>
      </c>
      <c r="E22" s="152">
        <v>0</v>
      </c>
      <c r="F22" s="152">
        <v>0</v>
      </c>
      <c r="G22" s="152">
        <v>292.98</v>
      </c>
      <c r="H22" s="152">
        <v>28.74</v>
      </c>
      <c r="I22" s="152">
        <v>3.1739999999999999</v>
      </c>
      <c r="J22" s="152">
        <v>353.89400000000001</v>
      </c>
    </row>
    <row r="23" spans="1:10" ht="24" customHeight="1">
      <c r="A23" s="18" t="s">
        <v>40</v>
      </c>
      <c r="B23" s="18" t="s">
        <v>800</v>
      </c>
      <c r="C23" s="153">
        <v>31</v>
      </c>
      <c r="D23" s="153">
        <v>0</v>
      </c>
      <c r="E23" s="153">
        <v>0</v>
      </c>
      <c r="F23" s="153">
        <v>0</v>
      </c>
      <c r="G23" s="153">
        <v>297.13</v>
      </c>
      <c r="H23" s="153">
        <v>28.74</v>
      </c>
      <c r="I23" s="153">
        <v>3.1739999999999999</v>
      </c>
      <c r="J23" s="153">
        <v>360.04399999999998</v>
      </c>
    </row>
    <row r="24" spans="1:10" ht="24" customHeight="1">
      <c r="A24" s="13" t="s">
        <v>40</v>
      </c>
      <c r="B24" s="13" t="s">
        <v>801</v>
      </c>
      <c r="C24" s="151">
        <v>30</v>
      </c>
      <c r="D24" s="151">
        <v>0</v>
      </c>
      <c r="E24" s="151">
        <v>0</v>
      </c>
      <c r="F24" s="151">
        <v>0</v>
      </c>
      <c r="G24" s="151">
        <v>293.41000000000003</v>
      </c>
      <c r="H24" s="151">
        <v>28.74</v>
      </c>
      <c r="I24" s="151">
        <v>3.1739999999999999</v>
      </c>
      <c r="J24" s="151">
        <v>355.32400000000001</v>
      </c>
    </row>
    <row r="25" spans="1:10" ht="24" customHeight="1">
      <c r="A25" s="16" t="s">
        <v>40</v>
      </c>
      <c r="B25" s="16" t="s">
        <v>802</v>
      </c>
      <c r="C25" s="152">
        <v>31</v>
      </c>
      <c r="D25" s="152">
        <v>0</v>
      </c>
      <c r="E25" s="152">
        <v>0</v>
      </c>
      <c r="F25" s="152">
        <v>0</v>
      </c>
      <c r="G25" s="152">
        <v>289.60000000000002</v>
      </c>
      <c r="H25" s="152">
        <v>28.74</v>
      </c>
      <c r="I25" s="152">
        <v>3.1739999999999999</v>
      </c>
      <c r="J25" s="152">
        <v>352.51400000000001</v>
      </c>
    </row>
    <row r="26" spans="1:10" ht="24" customHeight="1">
      <c r="A26" s="16" t="s">
        <v>40</v>
      </c>
      <c r="B26" s="16" t="s">
        <v>803</v>
      </c>
      <c r="C26" s="152">
        <v>31</v>
      </c>
      <c r="D26" s="152">
        <v>0</v>
      </c>
      <c r="E26" s="152">
        <v>0</v>
      </c>
      <c r="F26" s="152">
        <v>0</v>
      </c>
      <c r="G26" s="152">
        <v>272.55</v>
      </c>
      <c r="H26" s="152">
        <v>28.74</v>
      </c>
      <c r="I26" s="152">
        <v>3.1739999999999999</v>
      </c>
      <c r="J26" s="152">
        <v>335.464</v>
      </c>
    </row>
    <row r="27" spans="1:10" ht="24" customHeight="1">
      <c r="A27" s="16" t="s">
        <v>40</v>
      </c>
      <c r="B27" s="16" t="s">
        <v>804</v>
      </c>
      <c r="C27" s="152">
        <v>31</v>
      </c>
      <c r="D27" s="152">
        <v>0</v>
      </c>
      <c r="E27" s="152">
        <v>0</v>
      </c>
      <c r="F27" s="152">
        <v>0</v>
      </c>
      <c r="G27" s="152">
        <v>278.35000000000002</v>
      </c>
      <c r="H27" s="152">
        <v>28.74</v>
      </c>
      <c r="I27" s="152">
        <v>3.1739999999999999</v>
      </c>
      <c r="J27" s="152">
        <v>341.26400000000001</v>
      </c>
    </row>
    <row r="28" spans="1:10" ht="24" customHeight="1">
      <c r="A28" s="16" t="s">
        <v>40</v>
      </c>
      <c r="B28" s="16" t="s">
        <v>805</v>
      </c>
      <c r="C28" s="152">
        <v>31</v>
      </c>
      <c r="D28" s="152">
        <v>0</v>
      </c>
      <c r="E28" s="152">
        <v>0</v>
      </c>
      <c r="F28" s="152">
        <v>0</v>
      </c>
      <c r="G28" s="152">
        <v>274.45999999999998</v>
      </c>
      <c r="H28" s="152">
        <v>28.74</v>
      </c>
      <c r="I28" s="152">
        <v>3.1739999999999999</v>
      </c>
      <c r="J28" s="152">
        <v>337.37400000000002</v>
      </c>
    </row>
    <row r="29" spans="1:10" ht="24" customHeight="1">
      <c r="A29" s="16" t="s">
        <v>40</v>
      </c>
      <c r="B29" s="16" t="s">
        <v>806</v>
      </c>
      <c r="C29" s="152">
        <v>31</v>
      </c>
      <c r="D29" s="152">
        <v>0</v>
      </c>
      <c r="E29" s="152">
        <v>0</v>
      </c>
      <c r="F29" s="152">
        <v>0</v>
      </c>
      <c r="G29" s="152">
        <v>279.62</v>
      </c>
      <c r="H29" s="152">
        <v>28.74</v>
      </c>
      <c r="I29" s="152">
        <v>3.1739999999999999</v>
      </c>
      <c r="J29" s="152">
        <v>342.53399999999999</v>
      </c>
    </row>
    <row r="30" spans="1:10" ht="24" customHeight="1">
      <c r="A30" s="16" t="s">
        <v>40</v>
      </c>
      <c r="B30" s="16" t="s">
        <v>807</v>
      </c>
      <c r="C30" s="152">
        <v>31</v>
      </c>
      <c r="D30" s="152">
        <v>0</v>
      </c>
      <c r="E30" s="152">
        <v>0</v>
      </c>
      <c r="F30" s="152">
        <v>0</v>
      </c>
      <c r="G30" s="152">
        <v>295.49</v>
      </c>
      <c r="H30" s="152">
        <v>28.74</v>
      </c>
      <c r="I30" s="152">
        <v>3.1739999999999999</v>
      </c>
      <c r="J30" s="152">
        <v>358.404</v>
      </c>
    </row>
    <row r="31" spans="1:10" ht="24" customHeight="1">
      <c r="A31" s="18" t="s">
        <v>40</v>
      </c>
      <c r="B31" s="18" t="s">
        <v>808</v>
      </c>
      <c r="C31" s="153">
        <v>31</v>
      </c>
      <c r="D31" s="153">
        <v>0</v>
      </c>
      <c r="E31" s="153">
        <v>0</v>
      </c>
      <c r="F31" s="153">
        <v>0</v>
      </c>
      <c r="G31" s="153">
        <v>291.5</v>
      </c>
      <c r="H31" s="153">
        <v>28.74</v>
      </c>
      <c r="I31" s="153">
        <v>3.1739999999999999</v>
      </c>
      <c r="J31" s="153">
        <v>354.41399999999999</v>
      </c>
    </row>
    <row r="32" spans="1:10" ht="24" customHeight="1">
      <c r="A32" s="13" t="s">
        <v>40</v>
      </c>
      <c r="B32" s="13" t="s">
        <v>809</v>
      </c>
      <c r="C32" s="151">
        <v>30</v>
      </c>
      <c r="D32" s="151">
        <v>0</v>
      </c>
      <c r="E32" s="151">
        <v>0</v>
      </c>
      <c r="F32" s="151">
        <v>0</v>
      </c>
      <c r="G32" s="151">
        <v>292.56</v>
      </c>
      <c r="H32" s="151">
        <v>28.74</v>
      </c>
      <c r="I32" s="151">
        <v>3.1739999999999999</v>
      </c>
      <c r="J32" s="151">
        <v>354.47399999999999</v>
      </c>
    </row>
    <row r="33" spans="1:10" ht="24" customHeight="1">
      <c r="A33" s="16" t="s">
        <v>40</v>
      </c>
      <c r="B33" s="16" t="s">
        <v>810</v>
      </c>
      <c r="C33" s="152">
        <v>30</v>
      </c>
      <c r="D33" s="152">
        <v>0</v>
      </c>
      <c r="E33" s="152">
        <v>0</v>
      </c>
      <c r="F33" s="152">
        <v>0</v>
      </c>
      <c r="G33" s="152">
        <v>292.36</v>
      </c>
      <c r="H33" s="152">
        <v>28.74</v>
      </c>
      <c r="I33" s="152">
        <v>3.1739999999999999</v>
      </c>
      <c r="J33" s="152">
        <v>354.274</v>
      </c>
    </row>
    <row r="34" spans="1:10" ht="24" customHeight="1">
      <c r="A34" s="16" t="s">
        <v>40</v>
      </c>
      <c r="B34" s="16" t="s">
        <v>811</v>
      </c>
      <c r="C34" s="152">
        <v>32</v>
      </c>
      <c r="D34" s="152">
        <v>0</v>
      </c>
      <c r="E34" s="152">
        <v>0</v>
      </c>
      <c r="F34" s="152">
        <v>0</v>
      </c>
      <c r="G34" s="152">
        <v>290.76</v>
      </c>
      <c r="H34" s="152">
        <v>28.74</v>
      </c>
      <c r="I34" s="152">
        <v>3.1739999999999999</v>
      </c>
      <c r="J34" s="152">
        <v>354.67399999999998</v>
      </c>
    </row>
    <row r="35" spans="1:10" ht="24" customHeight="1">
      <c r="A35" s="16" t="s">
        <v>40</v>
      </c>
      <c r="B35" s="16" t="s">
        <v>812</v>
      </c>
      <c r="C35" s="152">
        <v>32</v>
      </c>
      <c r="D35" s="152">
        <v>0</v>
      </c>
      <c r="E35" s="152">
        <v>0</v>
      </c>
      <c r="F35" s="152">
        <v>0</v>
      </c>
      <c r="G35" s="152">
        <v>294.74</v>
      </c>
      <c r="H35" s="152">
        <v>28.74</v>
      </c>
      <c r="I35" s="152">
        <v>3.1739999999999999</v>
      </c>
      <c r="J35" s="152">
        <v>358.654</v>
      </c>
    </row>
    <row r="36" spans="1:10" ht="24" customHeight="1">
      <c r="A36" s="16" t="s">
        <v>40</v>
      </c>
      <c r="B36" s="16" t="s">
        <v>813</v>
      </c>
      <c r="C36" s="152">
        <v>28</v>
      </c>
      <c r="D36" s="152">
        <v>0</v>
      </c>
      <c r="E36" s="152">
        <v>0</v>
      </c>
      <c r="F36" s="152">
        <v>0</v>
      </c>
      <c r="G36" s="152">
        <v>293.08999999999997</v>
      </c>
      <c r="H36" s="152">
        <v>28.74</v>
      </c>
      <c r="I36" s="152">
        <v>3.1739999999999999</v>
      </c>
      <c r="J36" s="152">
        <v>353.00400000000002</v>
      </c>
    </row>
    <row r="37" spans="1:10" ht="24" customHeight="1">
      <c r="A37" s="16" t="s">
        <v>40</v>
      </c>
      <c r="B37" s="16" t="s">
        <v>814</v>
      </c>
      <c r="C37" s="152">
        <v>28</v>
      </c>
      <c r="D37" s="152">
        <v>0</v>
      </c>
      <c r="E37" s="152">
        <v>0</v>
      </c>
      <c r="F37" s="152">
        <v>0</v>
      </c>
      <c r="G37" s="152">
        <v>292.23</v>
      </c>
      <c r="H37" s="152">
        <v>28.74</v>
      </c>
      <c r="I37" s="152">
        <v>3.1739999999999999</v>
      </c>
      <c r="J37" s="152">
        <v>352.14400000000001</v>
      </c>
    </row>
    <row r="38" spans="1:10" ht="24" customHeight="1">
      <c r="A38" s="16" t="s">
        <v>40</v>
      </c>
      <c r="B38" s="16" t="s">
        <v>815</v>
      </c>
      <c r="C38" s="152">
        <v>30</v>
      </c>
      <c r="D38" s="152">
        <v>0</v>
      </c>
      <c r="E38" s="152">
        <v>0</v>
      </c>
      <c r="F38" s="152">
        <v>0</v>
      </c>
      <c r="G38" s="152">
        <v>291.54000000000002</v>
      </c>
      <c r="H38" s="152">
        <v>28.74</v>
      </c>
      <c r="I38" s="152">
        <v>3.1739999999999999</v>
      </c>
      <c r="J38" s="152">
        <v>353.45400000000001</v>
      </c>
    </row>
    <row r="39" spans="1:10" ht="24" customHeight="1">
      <c r="A39" s="18" t="s">
        <v>40</v>
      </c>
      <c r="B39" s="18" t="s">
        <v>816</v>
      </c>
      <c r="C39" s="153">
        <v>30</v>
      </c>
      <c r="D39" s="153">
        <v>0</v>
      </c>
      <c r="E39" s="153">
        <v>0</v>
      </c>
      <c r="F39" s="153">
        <v>0</v>
      </c>
      <c r="G39" s="153">
        <v>291.20999999999998</v>
      </c>
      <c r="H39" s="153">
        <v>28.74</v>
      </c>
      <c r="I39" s="153">
        <v>3.1739999999999999</v>
      </c>
      <c r="J39" s="153">
        <v>353.12400000000002</v>
      </c>
    </row>
    <row r="40" spans="1:10" ht="24" customHeight="1">
      <c r="A40" s="13" t="s">
        <v>40</v>
      </c>
      <c r="B40" s="13" t="s">
        <v>817</v>
      </c>
      <c r="C40" s="151">
        <v>29</v>
      </c>
      <c r="D40" s="151">
        <v>0</v>
      </c>
      <c r="E40" s="151">
        <v>0</v>
      </c>
      <c r="F40" s="151">
        <v>0</v>
      </c>
      <c r="G40" s="151">
        <v>287.64</v>
      </c>
      <c r="H40" s="151">
        <v>28.74</v>
      </c>
      <c r="I40" s="151">
        <v>3.1739999999999999</v>
      </c>
      <c r="J40" s="151">
        <v>348.55399999999997</v>
      </c>
    </row>
    <row r="41" spans="1:10" ht="24" customHeight="1">
      <c r="A41" s="16" t="s">
        <v>40</v>
      </c>
      <c r="B41" s="16" t="s">
        <v>818</v>
      </c>
      <c r="C41" s="152">
        <v>29</v>
      </c>
      <c r="D41" s="152">
        <v>0</v>
      </c>
      <c r="E41" s="152">
        <v>0</v>
      </c>
      <c r="F41" s="152">
        <v>0</v>
      </c>
      <c r="G41" s="152">
        <v>292.10000000000002</v>
      </c>
      <c r="H41" s="152">
        <v>28.74</v>
      </c>
      <c r="I41" s="152">
        <v>3.1739999999999999</v>
      </c>
      <c r="J41" s="152">
        <v>353.01400000000001</v>
      </c>
    </row>
    <row r="42" spans="1:10" ht="24" customHeight="1">
      <c r="A42" s="16" t="s">
        <v>40</v>
      </c>
      <c r="B42" s="16" t="s">
        <v>819</v>
      </c>
      <c r="C42" s="152">
        <v>32</v>
      </c>
      <c r="D42" s="152">
        <v>0</v>
      </c>
      <c r="E42" s="152">
        <v>0</v>
      </c>
      <c r="F42" s="152">
        <v>0</v>
      </c>
      <c r="G42" s="152">
        <v>289.48</v>
      </c>
      <c r="H42" s="152">
        <v>28.74</v>
      </c>
      <c r="I42" s="152">
        <v>3.1739999999999999</v>
      </c>
      <c r="J42" s="152">
        <v>353.39400000000001</v>
      </c>
    </row>
    <row r="43" spans="1:10" ht="24" customHeight="1">
      <c r="A43" s="16" t="s">
        <v>40</v>
      </c>
      <c r="B43" s="16" t="s">
        <v>820</v>
      </c>
      <c r="C43" s="152">
        <v>32</v>
      </c>
      <c r="D43" s="152">
        <v>0</v>
      </c>
      <c r="E43" s="152">
        <v>0</v>
      </c>
      <c r="F43" s="152">
        <v>0</v>
      </c>
      <c r="G43" s="152">
        <v>286.86</v>
      </c>
      <c r="H43" s="152">
        <v>28.74</v>
      </c>
      <c r="I43" s="152">
        <v>3.1739999999999999</v>
      </c>
      <c r="J43" s="152">
        <v>350.774</v>
      </c>
    </row>
    <row r="44" spans="1:10" ht="24" customHeight="1">
      <c r="A44" s="16" t="s">
        <v>40</v>
      </c>
      <c r="B44" s="16" t="s">
        <v>821</v>
      </c>
      <c r="C44" s="152">
        <v>35</v>
      </c>
      <c r="D44" s="152">
        <v>0</v>
      </c>
      <c r="E44" s="152">
        <v>0</v>
      </c>
      <c r="F44" s="152">
        <v>0</v>
      </c>
      <c r="G44" s="152">
        <v>286.44</v>
      </c>
      <c r="H44" s="152">
        <v>28.74</v>
      </c>
      <c r="I44" s="152">
        <v>3.1739999999999999</v>
      </c>
      <c r="J44" s="152">
        <v>353.35399999999998</v>
      </c>
    </row>
    <row r="45" spans="1:10" ht="24" customHeight="1">
      <c r="A45" s="16" t="s">
        <v>40</v>
      </c>
      <c r="B45" s="16" t="s">
        <v>822</v>
      </c>
      <c r="C45" s="152">
        <v>35</v>
      </c>
      <c r="D45" s="152">
        <v>0</v>
      </c>
      <c r="E45" s="152">
        <v>0</v>
      </c>
      <c r="F45" s="152">
        <v>0</v>
      </c>
      <c r="G45" s="152">
        <v>289.12</v>
      </c>
      <c r="H45" s="152">
        <v>28.74</v>
      </c>
      <c r="I45" s="152">
        <v>3.1739999999999999</v>
      </c>
      <c r="J45" s="152">
        <v>356.03399999999999</v>
      </c>
    </row>
    <row r="46" spans="1:10" ht="24" customHeight="1">
      <c r="A46" s="16" t="s">
        <v>40</v>
      </c>
      <c r="B46" s="16" t="s">
        <v>823</v>
      </c>
      <c r="C46" s="152">
        <v>33</v>
      </c>
      <c r="D46" s="152">
        <v>0</v>
      </c>
      <c r="E46" s="152">
        <v>0</v>
      </c>
      <c r="F46" s="152">
        <v>0</v>
      </c>
      <c r="G46" s="152">
        <v>293.45</v>
      </c>
      <c r="H46" s="152">
        <v>28.74</v>
      </c>
      <c r="I46" s="152">
        <v>3.1739999999999999</v>
      </c>
      <c r="J46" s="152">
        <v>358.36399999999998</v>
      </c>
    </row>
    <row r="47" spans="1:10" ht="24" customHeight="1">
      <c r="A47" s="18" t="s">
        <v>40</v>
      </c>
      <c r="B47" s="18" t="s">
        <v>824</v>
      </c>
      <c r="C47" s="153">
        <v>33</v>
      </c>
      <c r="D47" s="153">
        <v>0</v>
      </c>
      <c r="E47" s="153">
        <v>0</v>
      </c>
      <c r="F47" s="153">
        <v>0</v>
      </c>
      <c r="G47" s="153">
        <v>296.95999999999998</v>
      </c>
      <c r="H47" s="153">
        <v>28.74</v>
      </c>
      <c r="I47" s="153">
        <v>3.1739999999999999</v>
      </c>
      <c r="J47" s="153">
        <v>361.87400000000002</v>
      </c>
    </row>
    <row r="48" spans="1:10" ht="24" customHeight="1">
      <c r="A48" s="13" t="s">
        <v>40</v>
      </c>
      <c r="B48" s="13" t="s">
        <v>825</v>
      </c>
      <c r="C48" s="151">
        <v>34</v>
      </c>
      <c r="D48" s="151">
        <v>0</v>
      </c>
      <c r="E48" s="151">
        <v>0</v>
      </c>
      <c r="F48" s="151">
        <v>0</v>
      </c>
      <c r="G48" s="151">
        <v>293.47000000000003</v>
      </c>
      <c r="H48" s="151">
        <v>28.74</v>
      </c>
      <c r="I48" s="151">
        <v>3.1739999999999999</v>
      </c>
      <c r="J48" s="151">
        <v>359.38400000000001</v>
      </c>
    </row>
    <row r="49" spans="1:10" ht="24" customHeight="1">
      <c r="A49" s="16" t="s">
        <v>40</v>
      </c>
      <c r="B49" s="16" t="s">
        <v>826</v>
      </c>
      <c r="C49" s="152">
        <v>34</v>
      </c>
      <c r="D49" s="152">
        <v>0</v>
      </c>
      <c r="E49" s="152">
        <v>0</v>
      </c>
      <c r="F49" s="152">
        <v>0</v>
      </c>
      <c r="G49" s="152">
        <v>289.66000000000003</v>
      </c>
      <c r="H49" s="152">
        <v>28.74</v>
      </c>
      <c r="I49" s="152">
        <v>3.1739999999999999</v>
      </c>
      <c r="J49" s="152">
        <v>355.57400000000001</v>
      </c>
    </row>
    <row r="50" spans="1:10" ht="24" customHeight="1">
      <c r="A50" s="16" t="s">
        <v>40</v>
      </c>
      <c r="B50" s="16" t="s">
        <v>827</v>
      </c>
      <c r="C50" s="152">
        <v>31</v>
      </c>
      <c r="D50" s="152">
        <v>0</v>
      </c>
      <c r="E50" s="152">
        <v>0</v>
      </c>
      <c r="F50" s="152">
        <v>0</v>
      </c>
      <c r="G50" s="152">
        <v>295.58999999999997</v>
      </c>
      <c r="H50" s="152">
        <v>28.74</v>
      </c>
      <c r="I50" s="152">
        <v>3.1739999999999999</v>
      </c>
      <c r="J50" s="152">
        <v>358.50400000000002</v>
      </c>
    </row>
    <row r="51" spans="1:10" ht="24" customHeight="1">
      <c r="A51" s="16" t="s">
        <v>40</v>
      </c>
      <c r="B51" s="16" t="s">
        <v>828</v>
      </c>
      <c r="C51" s="152">
        <v>31</v>
      </c>
      <c r="D51" s="152">
        <v>0</v>
      </c>
      <c r="E51" s="152">
        <v>0</v>
      </c>
      <c r="F51" s="152">
        <v>0</v>
      </c>
      <c r="G51" s="152">
        <v>296.36</v>
      </c>
      <c r="H51" s="152">
        <v>28.74</v>
      </c>
      <c r="I51" s="152">
        <v>3.1739999999999999</v>
      </c>
      <c r="J51" s="152">
        <v>359.274</v>
      </c>
    </row>
    <row r="52" spans="1:10" ht="24" customHeight="1">
      <c r="A52" s="16" t="s">
        <v>40</v>
      </c>
      <c r="B52" s="16" t="s">
        <v>829</v>
      </c>
      <c r="C52" s="152">
        <v>32</v>
      </c>
      <c r="D52" s="152">
        <v>0</v>
      </c>
      <c r="E52" s="152">
        <v>0</v>
      </c>
      <c r="F52" s="152">
        <v>0</v>
      </c>
      <c r="G52" s="152">
        <v>286.33</v>
      </c>
      <c r="H52" s="152">
        <v>28.74</v>
      </c>
      <c r="I52" s="152">
        <v>3.1739999999999999</v>
      </c>
      <c r="J52" s="152">
        <v>350.24400000000003</v>
      </c>
    </row>
    <row r="53" spans="1:10" ht="24" customHeight="1">
      <c r="A53" s="16" t="s">
        <v>40</v>
      </c>
      <c r="B53" s="16" t="s">
        <v>830</v>
      </c>
      <c r="C53" s="152">
        <v>32</v>
      </c>
      <c r="D53" s="152">
        <v>0</v>
      </c>
      <c r="E53" s="152">
        <v>0</v>
      </c>
      <c r="F53" s="152">
        <v>0</v>
      </c>
      <c r="G53" s="152">
        <v>274.37</v>
      </c>
      <c r="H53" s="152">
        <v>28.74</v>
      </c>
      <c r="I53" s="152">
        <v>3.1739999999999999</v>
      </c>
      <c r="J53" s="152">
        <v>338.28399999999999</v>
      </c>
    </row>
    <row r="54" spans="1:10" ht="24" customHeight="1">
      <c r="A54" s="16" t="s">
        <v>40</v>
      </c>
      <c r="B54" s="16" t="s">
        <v>831</v>
      </c>
      <c r="C54" s="152">
        <v>32</v>
      </c>
      <c r="D54" s="152">
        <v>0</v>
      </c>
      <c r="E54" s="152">
        <v>0</v>
      </c>
      <c r="F54" s="152">
        <v>0</v>
      </c>
      <c r="G54" s="152">
        <v>273.82</v>
      </c>
      <c r="H54" s="152">
        <v>28.74</v>
      </c>
      <c r="I54" s="152">
        <v>3.1739999999999999</v>
      </c>
      <c r="J54" s="152">
        <v>337.73399999999998</v>
      </c>
    </row>
    <row r="55" spans="1:10" ht="24" customHeight="1">
      <c r="A55" s="18" t="s">
        <v>832</v>
      </c>
      <c r="B55" s="18" t="s">
        <v>41</v>
      </c>
      <c r="C55" s="153">
        <v>32</v>
      </c>
      <c r="D55" s="153">
        <v>0</v>
      </c>
      <c r="E55" s="153">
        <v>0</v>
      </c>
      <c r="F55" s="153">
        <v>0</v>
      </c>
      <c r="G55" s="153">
        <v>274.48</v>
      </c>
      <c r="H55" s="153">
        <v>28.74</v>
      </c>
      <c r="I55" s="153">
        <v>3.1739999999999999</v>
      </c>
      <c r="J55" s="153">
        <v>338.39400000000001</v>
      </c>
    </row>
    <row r="56" spans="1:10" ht="15.6">
      <c r="A56" s="211" t="s">
        <v>1048</v>
      </c>
      <c r="B56" s="212"/>
      <c r="C56" s="155">
        <v>741.5</v>
      </c>
      <c r="D56" s="155">
        <v>0</v>
      </c>
      <c r="E56" s="155">
        <v>0</v>
      </c>
      <c r="F56" s="155">
        <v>0</v>
      </c>
      <c r="G56" s="155">
        <v>6966.5649999999996</v>
      </c>
      <c r="H56" s="155">
        <v>689.76</v>
      </c>
      <c r="I56" s="155">
        <v>76.176000000000002</v>
      </c>
      <c r="J56" s="155">
        <v>8474.0010000000002</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42" t="s">
        <v>1701</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19.95" hidden="1" customHeight="1">
      <c r="A5" s="241" t="s">
        <v>1702</v>
      </c>
      <c r="B5" s="241"/>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c r="A6" s="241" t="s">
        <v>1703</v>
      </c>
      <c r="B6" s="241"/>
      <c r="C6" s="157" t="s">
        <v>1704</v>
      </c>
      <c r="D6" s="157" t="s">
        <v>1705</v>
      </c>
      <c r="E6" s="157" t="s">
        <v>1706</v>
      </c>
      <c r="F6" s="157" t="s">
        <v>1707</v>
      </c>
      <c r="G6" s="157" t="s">
        <v>1708</v>
      </c>
      <c r="H6" s="157" t="s">
        <v>1709</v>
      </c>
      <c r="I6" s="157" t="s">
        <v>1710</v>
      </c>
      <c r="J6" s="157" t="s">
        <v>1711</v>
      </c>
      <c r="K6" s="157" t="s">
        <v>1712</v>
      </c>
      <c r="L6" s="157" t="s">
        <v>1713</v>
      </c>
      <c r="M6" s="157" t="s">
        <v>1714</v>
      </c>
      <c r="N6" s="157" t="s">
        <v>1715</v>
      </c>
      <c r="O6" s="157" t="s">
        <v>1716</v>
      </c>
      <c r="P6" s="157" t="s">
        <v>1717</v>
      </c>
      <c r="Q6" s="157" t="s">
        <v>1718</v>
      </c>
      <c r="R6" s="157" t="s">
        <v>1719</v>
      </c>
      <c r="S6" s="157" t="s">
        <v>1720</v>
      </c>
      <c r="T6" s="157" t="s">
        <v>1721</v>
      </c>
      <c r="U6" s="157" t="s">
        <v>1722</v>
      </c>
      <c r="V6" s="157" t="s">
        <v>1723</v>
      </c>
      <c r="W6" s="157" t="s">
        <v>1724</v>
      </c>
      <c r="X6" s="157" t="s">
        <v>1725</v>
      </c>
      <c r="Y6" s="157" t="s">
        <v>1726</v>
      </c>
      <c r="Z6" s="157" t="s">
        <v>1727</v>
      </c>
      <c r="AA6" s="157" t="s">
        <v>1728</v>
      </c>
      <c r="AB6" s="157" t="s">
        <v>1729</v>
      </c>
      <c r="AC6" s="157" t="s">
        <v>1730</v>
      </c>
      <c r="AD6" s="157" t="s">
        <v>1731</v>
      </c>
      <c r="AE6" s="157" t="s">
        <v>1732</v>
      </c>
      <c r="AF6" s="157" t="s">
        <v>1733</v>
      </c>
      <c r="AG6" s="157" t="s">
        <v>1734</v>
      </c>
      <c r="AH6" s="157" t="s">
        <v>1735</v>
      </c>
      <c r="AI6" s="157" t="s">
        <v>1736</v>
      </c>
      <c r="AJ6" s="157" t="s">
        <v>1737</v>
      </c>
      <c r="AK6" s="157" t="s">
        <v>1738</v>
      </c>
      <c r="AL6" s="157" t="s">
        <v>1739</v>
      </c>
      <c r="AM6" s="157" t="s">
        <v>1740</v>
      </c>
      <c r="AN6" s="157" t="s">
        <v>1741</v>
      </c>
      <c r="AO6" s="157" t="s">
        <v>1742</v>
      </c>
      <c r="AP6" s="157" t="s">
        <v>1743</v>
      </c>
      <c r="AQ6" s="157" t="s">
        <v>1744</v>
      </c>
      <c r="AR6" s="157" t="s">
        <v>1745</v>
      </c>
      <c r="AS6" s="157" t="s">
        <v>1746</v>
      </c>
      <c r="AT6" s="157" t="s">
        <v>1747</v>
      </c>
      <c r="AU6" s="157" t="s">
        <v>1748</v>
      </c>
      <c r="AV6" s="157" t="s">
        <v>1749</v>
      </c>
      <c r="AW6" s="157" t="s">
        <v>1750</v>
      </c>
      <c r="AX6" s="157" t="s">
        <v>1751</v>
      </c>
      <c r="AY6" s="157" t="s">
        <v>1752</v>
      </c>
      <c r="AZ6" s="157" t="s">
        <v>1753</v>
      </c>
      <c r="BA6" s="157" t="s">
        <v>1754</v>
      </c>
      <c r="BB6" s="157" t="s">
        <v>1755</v>
      </c>
      <c r="BC6" s="157" t="s">
        <v>1756</v>
      </c>
      <c r="BD6" s="157" t="s">
        <v>1757</v>
      </c>
      <c r="BE6" s="157" t="s">
        <v>1758</v>
      </c>
      <c r="BF6" s="157" t="s">
        <v>1759</v>
      </c>
      <c r="BG6" s="157" t="s">
        <v>1760</v>
      </c>
      <c r="BH6" s="157" t="s">
        <v>1761</v>
      </c>
      <c r="BI6" s="157" t="s">
        <v>1762</v>
      </c>
      <c r="BJ6" s="157" t="s">
        <v>1763</v>
      </c>
      <c r="BK6" s="157" t="s">
        <v>1764</v>
      </c>
      <c r="BL6" s="157" t="s">
        <v>1765</v>
      </c>
      <c r="BM6" s="157" t="s">
        <v>1766</v>
      </c>
      <c r="BN6" s="157" t="s">
        <v>1767</v>
      </c>
      <c r="BO6" s="157" t="s">
        <v>1768</v>
      </c>
      <c r="BP6" s="157" t="s">
        <v>1769</v>
      </c>
      <c r="BQ6" s="157" t="s">
        <v>1770</v>
      </c>
      <c r="BR6" s="157" t="s">
        <v>1771</v>
      </c>
      <c r="BS6" s="157" t="s">
        <v>1772</v>
      </c>
      <c r="BT6" s="157" t="s">
        <v>1773</v>
      </c>
      <c r="BU6" s="157" t="s">
        <v>1774</v>
      </c>
      <c r="BV6" s="157" t="s">
        <v>1775</v>
      </c>
      <c r="BW6" s="157" t="s">
        <v>1776</v>
      </c>
      <c r="BX6" s="157" t="s">
        <v>1777</v>
      </c>
      <c r="BY6" s="157" t="s">
        <v>1778</v>
      </c>
      <c r="BZ6" s="157" t="s">
        <v>1779</v>
      </c>
      <c r="CA6" s="157" t="s">
        <v>1780</v>
      </c>
      <c r="CB6" s="157" t="s">
        <v>1781</v>
      </c>
      <c r="CC6" s="157" t="s">
        <v>1782</v>
      </c>
      <c r="CD6" s="157" t="s">
        <v>1783</v>
      </c>
      <c r="CE6" s="157" t="s">
        <v>1784</v>
      </c>
      <c r="CF6" s="157" t="s">
        <v>1785</v>
      </c>
      <c r="CG6" s="157" t="s">
        <v>1786</v>
      </c>
      <c r="CH6" s="157" t="s">
        <v>1787</v>
      </c>
      <c r="CI6" s="157" t="s">
        <v>1788</v>
      </c>
      <c r="CJ6" s="157" t="s">
        <v>1789</v>
      </c>
      <c r="CK6" s="157" t="s">
        <v>1790</v>
      </c>
      <c r="CL6" s="157" t="s">
        <v>1791</v>
      </c>
      <c r="CM6" s="157" t="s">
        <v>1792</v>
      </c>
      <c r="CN6" s="157" t="s">
        <v>1793</v>
      </c>
      <c r="CO6" s="157" t="s">
        <v>1794</v>
      </c>
      <c r="CP6" s="157" t="s">
        <v>1795</v>
      </c>
      <c r="CQ6" s="157" t="s">
        <v>1796</v>
      </c>
      <c r="CR6" s="157" t="s">
        <v>1797</v>
      </c>
      <c r="CS6" s="157" t="s">
        <v>1798</v>
      </c>
      <c r="CT6" s="157" t="s">
        <v>1799</v>
      </c>
      <c r="CU6" s="157" t="s">
        <v>1800</v>
      </c>
      <c r="CV6" s="157" t="s">
        <v>1801</v>
      </c>
      <c r="CW6" s="157" t="s">
        <v>1802</v>
      </c>
      <c r="CX6" s="157" t="s">
        <v>1803</v>
      </c>
      <c r="CY6" s="157" t="s">
        <v>1804</v>
      </c>
      <c r="CZ6" s="157" t="s">
        <v>1805</v>
      </c>
      <c r="DA6" s="157" t="s">
        <v>1806</v>
      </c>
      <c r="DB6" s="157" t="s">
        <v>1807</v>
      </c>
      <c r="DC6" s="157" t="s">
        <v>1808</v>
      </c>
      <c r="DD6" s="157" t="s">
        <v>1809</v>
      </c>
      <c r="DE6" s="157" t="s">
        <v>1810</v>
      </c>
      <c r="DF6" s="157" t="s">
        <v>1811</v>
      </c>
      <c r="DG6" s="157" t="s">
        <v>1812</v>
      </c>
      <c r="DH6" s="157" t="s">
        <v>1813</v>
      </c>
      <c r="DI6" s="157" t="s">
        <v>1814</v>
      </c>
      <c r="DJ6" s="157" t="s">
        <v>1815</v>
      </c>
      <c r="DK6" s="157" t="s">
        <v>1816</v>
      </c>
      <c r="DL6" s="157" t="s">
        <v>1817</v>
      </c>
      <c r="DM6" s="157" t="s">
        <v>1818</v>
      </c>
      <c r="DN6" s="157" t="s">
        <v>1819</v>
      </c>
      <c r="DO6" s="157" t="s">
        <v>1820</v>
      </c>
      <c r="DP6" s="157" t="s">
        <v>1821</v>
      </c>
      <c r="DQ6" s="157" t="s">
        <v>1822</v>
      </c>
      <c r="DR6" s="157" t="s">
        <v>1823</v>
      </c>
      <c r="DS6" s="157" t="s">
        <v>1824</v>
      </c>
      <c r="DT6" s="157" t="s">
        <v>1825</v>
      </c>
      <c r="DU6" s="157" t="s">
        <v>1826</v>
      </c>
      <c r="DV6" s="157" t="s">
        <v>1827</v>
      </c>
      <c r="DW6" s="157" t="s">
        <v>1828</v>
      </c>
      <c r="DX6" s="157" t="s">
        <v>1829</v>
      </c>
      <c r="DY6" s="157" t="s">
        <v>1830</v>
      </c>
      <c r="DZ6" s="157" t="s">
        <v>1831</v>
      </c>
      <c r="EA6" s="157" t="s">
        <v>1832</v>
      </c>
      <c r="EB6" s="157" t="s">
        <v>1833</v>
      </c>
      <c r="EC6" s="157" t="s">
        <v>1834</v>
      </c>
      <c r="ED6" s="157" t="s">
        <v>1835</v>
      </c>
      <c r="EE6" s="157" t="s">
        <v>1836</v>
      </c>
      <c r="EF6" s="157" t="s">
        <v>1837</v>
      </c>
      <c r="EG6" s="157" t="s">
        <v>1838</v>
      </c>
      <c r="EH6" s="157" t="s">
        <v>1839</v>
      </c>
      <c r="EI6" s="157" t="s">
        <v>1840</v>
      </c>
      <c r="EJ6" s="157" t="s">
        <v>1841</v>
      </c>
      <c r="EK6" s="157" t="s">
        <v>1842</v>
      </c>
      <c r="EL6" s="157" t="s">
        <v>1843</v>
      </c>
      <c r="EM6" s="157" t="s">
        <v>1844</v>
      </c>
      <c r="EN6" s="157" t="s">
        <v>1845</v>
      </c>
      <c r="EO6" s="157" t="s">
        <v>1846</v>
      </c>
      <c r="EP6" s="157" t="s">
        <v>1847</v>
      </c>
      <c r="EQ6" s="157" t="s">
        <v>1848</v>
      </c>
      <c r="ER6" s="157" t="s">
        <v>1849</v>
      </c>
      <c r="ES6" s="157" t="s">
        <v>1850</v>
      </c>
      <c r="ET6" s="157" t="s">
        <v>1851</v>
      </c>
      <c r="EU6" s="157" t="s">
        <v>1852</v>
      </c>
      <c r="EV6" s="157" t="s">
        <v>1853</v>
      </c>
      <c r="EW6" s="157" t="s">
        <v>1854</v>
      </c>
      <c r="EX6" s="157" t="s">
        <v>1855</v>
      </c>
      <c r="EY6" s="157" t="s">
        <v>1856</v>
      </c>
      <c r="EZ6" s="157" t="s">
        <v>1857</v>
      </c>
      <c r="FA6" s="157" t="s">
        <v>1858</v>
      </c>
      <c r="FB6" s="157" t="s">
        <v>1859</v>
      </c>
      <c r="FC6" s="157" t="s">
        <v>1860</v>
      </c>
      <c r="FD6" s="157" t="s">
        <v>1861</v>
      </c>
      <c r="FE6" s="157" t="s">
        <v>1862</v>
      </c>
      <c r="FF6" s="157" t="s">
        <v>1863</v>
      </c>
      <c r="FG6" s="157" t="s">
        <v>1864</v>
      </c>
      <c r="FH6" s="157" t="s">
        <v>1865</v>
      </c>
      <c r="FI6" s="157" t="s">
        <v>1866</v>
      </c>
      <c r="FJ6" s="157" t="s">
        <v>1867</v>
      </c>
      <c r="FK6" s="157" t="s">
        <v>1868</v>
      </c>
      <c r="FL6" s="157" t="s">
        <v>1869</v>
      </c>
      <c r="FM6" s="157" t="s">
        <v>1870</v>
      </c>
      <c r="FN6" s="157" t="s">
        <v>1871</v>
      </c>
      <c r="FO6" s="157" t="s">
        <v>1872</v>
      </c>
      <c r="FP6" s="157" t="s">
        <v>1873</v>
      </c>
      <c r="FQ6" s="157" t="s">
        <v>1874</v>
      </c>
      <c r="FR6" s="157" t="s">
        <v>1875</v>
      </c>
      <c r="FS6" s="157" t="s">
        <v>1876</v>
      </c>
      <c r="FT6" s="157" t="s">
        <v>1877</v>
      </c>
      <c r="FU6" s="157" t="s">
        <v>1878</v>
      </c>
      <c r="FV6" s="157" t="s">
        <v>1879</v>
      </c>
      <c r="FW6" s="157" t="s">
        <v>1880</v>
      </c>
      <c r="FX6" s="157" t="s">
        <v>1881</v>
      </c>
      <c r="FY6" s="157" t="s">
        <v>1882</v>
      </c>
      <c r="FZ6" s="157" t="s">
        <v>1883</v>
      </c>
      <c r="GA6" s="157" t="s">
        <v>1884</v>
      </c>
      <c r="GB6" s="157" t="s">
        <v>1885</v>
      </c>
      <c r="GC6" s="157" t="s">
        <v>1886</v>
      </c>
      <c r="GD6" s="157" t="s">
        <v>1887</v>
      </c>
      <c r="GE6" s="157" t="s">
        <v>1888</v>
      </c>
      <c r="GF6" s="157" t="s">
        <v>1889</v>
      </c>
      <c r="GG6" s="157" t="s">
        <v>1890</v>
      </c>
      <c r="GH6" s="157" t="s">
        <v>1891</v>
      </c>
      <c r="GI6" s="157" t="s">
        <v>1892</v>
      </c>
      <c r="GJ6" s="157" t="s">
        <v>1893</v>
      </c>
      <c r="GK6" s="157" t="s">
        <v>1894</v>
      </c>
      <c r="GL6" s="157" t="s">
        <v>1895</v>
      </c>
      <c r="GM6" s="157" t="s">
        <v>1896</v>
      </c>
      <c r="GN6" s="157" t="s">
        <v>1897</v>
      </c>
      <c r="GO6" s="157" t="s">
        <v>1898</v>
      </c>
      <c r="GP6" s="157" t="s">
        <v>1899</v>
      </c>
      <c r="GQ6" s="157" t="s">
        <v>1900</v>
      </c>
      <c r="GR6" s="157" t="s">
        <v>1901</v>
      </c>
      <c r="GS6" s="157" t="s">
        <v>1902</v>
      </c>
      <c r="GT6" s="157" t="s">
        <v>1903</v>
      </c>
      <c r="GU6" s="157" t="s">
        <v>1904</v>
      </c>
      <c r="GV6" s="157" t="s">
        <v>1905</v>
      </c>
      <c r="GW6" s="157" t="s">
        <v>1906</v>
      </c>
      <c r="GX6" s="157" t="s">
        <v>1907</v>
      </c>
      <c r="GY6" s="157" t="s">
        <v>1908</v>
      </c>
      <c r="GZ6" s="157" t="s">
        <v>1909</v>
      </c>
      <c r="HA6" s="157" t="s">
        <v>1910</v>
      </c>
      <c r="HB6" s="157" t="s">
        <v>1911</v>
      </c>
      <c r="HC6" s="157" t="s">
        <v>1912</v>
      </c>
      <c r="HD6" s="157" t="s">
        <v>1913</v>
      </c>
      <c r="HE6" s="157" t="s">
        <v>1914</v>
      </c>
      <c r="HF6" s="157" t="s">
        <v>1915</v>
      </c>
      <c r="HG6" s="157" t="s">
        <v>1916</v>
      </c>
      <c r="HH6" s="157" t="s">
        <v>1917</v>
      </c>
      <c r="HI6" s="157" t="s">
        <v>1918</v>
      </c>
      <c r="HJ6" s="157" t="s">
        <v>1919</v>
      </c>
      <c r="HK6" s="157" t="s">
        <v>1920</v>
      </c>
      <c r="HL6" s="157" t="s">
        <v>1921</v>
      </c>
      <c r="HM6" s="157" t="s">
        <v>1922</v>
      </c>
      <c r="HN6" s="157" t="s">
        <v>1923</v>
      </c>
      <c r="HO6" s="157" t="s">
        <v>1924</v>
      </c>
      <c r="HP6" s="157" t="s">
        <v>1925</v>
      </c>
      <c r="HQ6" s="157" t="s">
        <v>1926</v>
      </c>
      <c r="HR6" s="157" t="s">
        <v>1927</v>
      </c>
      <c r="HS6" s="157" t="s">
        <v>1928</v>
      </c>
      <c r="HT6" s="157" t="s">
        <v>1929</v>
      </c>
      <c r="HU6" s="157" t="s">
        <v>1930</v>
      </c>
      <c r="HV6" s="157" t="s">
        <v>1931</v>
      </c>
      <c r="HW6" s="157" t="s">
        <v>1932</v>
      </c>
      <c r="HX6" s="157" t="s">
        <v>1933</v>
      </c>
      <c r="HY6" s="157" t="s">
        <v>1934</v>
      </c>
      <c r="HZ6" s="157" t="s">
        <v>1935</v>
      </c>
      <c r="IA6" s="157" t="s">
        <v>1936</v>
      </c>
      <c r="IB6" s="157" t="s">
        <v>1937</v>
      </c>
      <c r="IC6" s="157" t="s">
        <v>1938</v>
      </c>
      <c r="ID6" s="157" t="s">
        <v>1939</v>
      </c>
      <c r="IE6" s="157" t="s">
        <v>1940</v>
      </c>
      <c r="IF6" s="157" t="s">
        <v>1941</v>
      </c>
      <c r="IG6" s="157" t="s">
        <v>1942</v>
      </c>
      <c r="IH6" s="157" t="s">
        <v>1943</v>
      </c>
      <c r="II6" s="157" t="s">
        <v>1944</v>
      </c>
      <c r="IJ6" s="157" t="s">
        <v>1945</v>
      </c>
      <c r="IK6" s="157" t="s">
        <v>1946</v>
      </c>
      <c r="IL6" s="157" t="s">
        <v>1947</v>
      </c>
      <c r="IM6" s="157" t="s">
        <v>1948</v>
      </c>
      <c r="IN6" s="157" t="s">
        <v>1949</v>
      </c>
      <c r="IO6" s="157" t="s">
        <v>1950</v>
      </c>
      <c r="IP6" s="157" t="s">
        <v>1951</v>
      </c>
      <c r="IQ6" s="157" t="s">
        <v>1952</v>
      </c>
      <c r="IR6" s="157" t="s">
        <v>1953</v>
      </c>
      <c r="IS6" s="157" t="s">
        <v>1954</v>
      </c>
      <c r="IT6" s="157" t="s">
        <v>1955</v>
      </c>
      <c r="IU6" s="157" t="s">
        <v>1956</v>
      </c>
      <c r="IV6" s="157" t="s">
        <v>1957</v>
      </c>
      <c r="IW6" s="157" t="s">
        <v>1958</v>
      </c>
      <c r="IX6" s="157" t="s">
        <v>1959</v>
      </c>
      <c r="IY6" s="157" t="s">
        <v>1960</v>
      </c>
      <c r="IZ6" s="157" t="s">
        <v>1961</v>
      </c>
      <c r="JA6" s="157" t="s">
        <v>1962</v>
      </c>
      <c r="JB6" s="157" t="s">
        <v>1963</v>
      </c>
      <c r="JC6" s="157" t="s">
        <v>1964</v>
      </c>
      <c r="JD6" s="157" t="s">
        <v>1965</v>
      </c>
      <c r="JE6" s="157" t="s">
        <v>1966</v>
      </c>
      <c r="JF6" s="157" t="s">
        <v>1967</v>
      </c>
      <c r="JG6" s="157" t="s">
        <v>1968</v>
      </c>
      <c r="JH6" s="157" t="s">
        <v>1969</v>
      </c>
      <c r="JI6" s="157" t="s">
        <v>1970</v>
      </c>
      <c r="JJ6" s="157" t="s">
        <v>1971</v>
      </c>
      <c r="JK6" s="157" t="s">
        <v>1972</v>
      </c>
      <c r="JL6" s="157" t="s">
        <v>1973</v>
      </c>
      <c r="JM6" s="157" t="s">
        <v>1974</v>
      </c>
      <c r="JN6" s="157" t="s">
        <v>1975</v>
      </c>
      <c r="JO6" s="157" t="s">
        <v>1976</v>
      </c>
      <c r="JP6" s="157" t="s">
        <v>1977</v>
      </c>
      <c r="JQ6" s="157" t="s">
        <v>1978</v>
      </c>
      <c r="JR6" s="157" t="s">
        <v>1979</v>
      </c>
      <c r="JS6" s="157" t="s">
        <v>1980</v>
      </c>
      <c r="JT6" s="157" t="s">
        <v>1981</v>
      </c>
      <c r="JU6" s="157" t="s">
        <v>1982</v>
      </c>
      <c r="JV6" s="157" t="s">
        <v>1983</v>
      </c>
      <c r="JW6" s="157" t="s">
        <v>1984</v>
      </c>
      <c r="JX6" s="157" t="s">
        <v>1985</v>
      </c>
      <c r="JY6" s="157" t="s">
        <v>1986</v>
      </c>
      <c r="JZ6" s="157" t="s">
        <v>1987</v>
      </c>
      <c r="KA6" s="157" t="s">
        <v>1988</v>
      </c>
      <c r="KB6" s="157" t="s">
        <v>1989</v>
      </c>
      <c r="KC6" s="157" t="s">
        <v>1990</v>
      </c>
      <c r="KD6" s="157" t="s">
        <v>1991</v>
      </c>
      <c r="KE6" s="157" t="s">
        <v>1992</v>
      </c>
      <c r="KF6" s="157" t="s">
        <v>1993</v>
      </c>
      <c r="KG6" s="157" t="s">
        <v>1994</v>
      </c>
      <c r="KH6" s="157" t="s">
        <v>1995</v>
      </c>
      <c r="KI6" s="157" t="s">
        <v>1996</v>
      </c>
    </row>
    <row r="7" spans="1:295" ht="27" customHeight="1">
      <c r="A7" s="241" t="s">
        <v>17</v>
      </c>
      <c r="B7" s="241"/>
      <c r="C7" s="240" t="s">
        <v>1997</v>
      </c>
      <c r="D7" s="240"/>
      <c r="E7" s="240"/>
      <c r="F7" s="240" t="s">
        <v>1998</v>
      </c>
      <c r="G7" s="240" t="s">
        <v>1999</v>
      </c>
      <c r="H7" s="240"/>
      <c r="I7" s="240"/>
      <c r="J7" s="240"/>
      <c r="K7" s="240" t="s">
        <v>2000</v>
      </c>
      <c r="L7" s="240"/>
      <c r="M7" s="240"/>
      <c r="N7" s="240" t="s">
        <v>2001</v>
      </c>
      <c r="O7" s="240" t="s">
        <v>2002</v>
      </c>
      <c r="P7" s="240"/>
      <c r="Q7" s="240" t="s">
        <v>2003</v>
      </c>
      <c r="R7" s="240"/>
      <c r="S7" s="240" t="s">
        <v>2004</v>
      </c>
      <c r="T7" s="240"/>
      <c r="U7" s="240" t="s">
        <v>2005</v>
      </c>
      <c r="V7" s="240"/>
      <c r="W7" s="240"/>
      <c r="X7" s="240" t="s">
        <v>2006</v>
      </c>
      <c r="Y7" s="240"/>
      <c r="Z7" s="240"/>
      <c r="AA7" s="240" t="s">
        <v>2007</v>
      </c>
      <c r="AB7" s="240"/>
      <c r="AC7" s="240"/>
      <c r="AD7" s="240"/>
      <c r="AE7" s="240"/>
      <c r="AF7" s="240"/>
      <c r="AG7" s="240"/>
      <c r="AH7" s="240"/>
      <c r="AI7" s="240"/>
      <c r="AJ7" s="240" t="s">
        <v>2008</v>
      </c>
      <c r="AK7" s="240"/>
      <c r="AL7" s="240"/>
      <c r="AM7" s="240" t="s">
        <v>2009</v>
      </c>
      <c r="AN7" s="240"/>
      <c r="AO7" s="240" t="s">
        <v>2010</v>
      </c>
      <c r="AP7" s="240"/>
      <c r="AQ7" s="240" t="s">
        <v>2011</v>
      </c>
      <c r="AR7" s="240"/>
      <c r="AS7" s="240"/>
      <c r="AT7" s="240" t="s">
        <v>2012</v>
      </c>
      <c r="AU7" s="240"/>
      <c r="AV7" s="240" t="s">
        <v>2013</v>
      </c>
      <c r="AW7" s="240"/>
      <c r="AX7" s="240" t="s">
        <v>2012</v>
      </c>
      <c r="AY7" s="240"/>
      <c r="AZ7" s="240"/>
      <c r="BA7" s="240" t="s">
        <v>2014</v>
      </c>
      <c r="BB7" s="240" t="s">
        <v>2015</v>
      </c>
      <c r="BC7" s="240" t="s">
        <v>2016</v>
      </c>
      <c r="BD7" s="240"/>
      <c r="BE7" s="240"/>
      <c r="BF7" s="240" t="s">
        <v>2017</v>
      </c>
      <c r="BG7" s="240"/>
      <c r="BH7" s="240"/>
      <c r="BI7" s="240"/>
      <c r="BJ7" s="240"/>
      <c r="BK7" s="240" t="s">
        <v>2018</v>
      </c>
      <c r="BL7" s="240" t="s">
        <v>2019</v>
      </c>
      <c r="BM7" s="240"/>
      <c r="BN7" s="240" t="s">
        <v>2020</v>
      </c>
      <c r="BO7" s="240"/>
      <c r="BP7" s="240"/>
      <c r="BQ7" s="240" t="s">
        <v>2021</v>
      </c>
      <c r="BR7" s="240"/>
      <c r="BS7" s="240"/>
      <c r="BT7" s="240"/>
      <c r="BU7" s="240" t="s">
        <v>2022</v>
      </c>
      <c r="BV7" s="240" t="s">
        <v>2023</v>
      </c>
      <c r="BW7" s="240" t="s">
        <v>2024</v>
      </c>
      <c r="BX7" s="240"/>
      <c r="BY7" s="240"/>
      <c r="BZ7" s="240"/>
      <c r="CA7" s="240" t="s">
        <v>2025</v>
      </c>
      <c r="CB7" s="240"/>
      <c r="CC7" s="240"/>
      <c r="CD7" s="240"/>
      <c r="CE7" s="240"/>
      <c r="CF7" s="240" t="s">
        <v>2026</v>
      </c>
      <c r="CG7" s="240"/>
      <c r="CH7" s="240"/>
      <c r="CI7" s="240"/>
      <c r="CJ7" s="240" t="s">
        <v>2027</v>
      </c>
      <c r="CK7" s="240"/>
      <c r="CL7" s="240" t="s">
        <v>2028</v>
      </c>
      <c r="CM7" s="240"/>
      <c r="CN7" s="240" t="s">
        <v>2029</v>
      </c>
      <c r="CO7" s="240" t="s">
        <v>2030</v>
      </c>
      <c r="CP7" s="240"/>
      <c r="CQ7" s="240"/>
      <c r="CR7" s="240" t="s">
        <v>2031</v>
      </c>
      <c r="CS7" s="240"/>
      <c r="CT7" s="240"/>
      <c r="CU7" s="240"/>
      <c r="CV7" s="240"/>
      <c r="CW7" s="240" t="s">
        <v>2032</v>
      </c>
      <c r="CX7" s="240" t="s">
        <v>2033</v>
      </c>
      <c r="CY7" s="240"/>
      <c r="CZ7" s="240"/>
      <c r="DA7" s="240"/>
      <c r="DB7" s="240"/>
      <c r="DC7" s="240"/>
      <c r="DD7" s="240" t="s">
        <v>2034</v>
      </c>
      <c r="DE7" s="240"/>
      <c r="DF7" s="240"/>
      <c r="DG7" s="240" t="s">
        <v>2035</v>
      </c>
      <c r="DH7" s="240"/>
      <c r="DI7" s="240" t="s">
        <v>2036</v>
      </c>
      <c r="DJ7" s="240"/>
      <c r="DK7" s="240" t="s">
        <v>2037</v>
      </c>
      <c r="DL7" s="240" t="s">
        <v>2038</v>
      </c>
      <c r="DM7" s="240"/>
      <c r="DN7" s="240"/>
      <c r="DO7" s="240"/>
      <c r="DP7" s="240"/>
      <c r="DQ7" s="240" t="s">
        <v>2039</v>
      </c>
      <c r="DR7" s="240" t="s">
        <v>2040</v>
      </c>
      <c r="DS7" s="240" t="s">
        <v>2041</v>
      </c>
      <c r="DT7" s="240"/>
      <c r="DU7" s="240"/>
      <c r="DV7" s="240"/>
      <c r="DW7" s="240"/>
      <c r="DX7" s="240"/>
      <c r="DY7" s="240"/>
      <c r="DZ7" s="240"/>
      <c r="EA7" s="240" t="s">
        <v>2042</v>
      </c>
      <c r="EB7" s="240" t="s">
        <v>2043</v>
      </c>
      <c r="EC7" s="240"/>
      <c r="ED7" s="240"/>
      <c r="EE7" s="240" t="s">
        <v>2042</v>
      </c>
      <c r="EF7" s="240"/>
      <c r="EG7" s="240" t="s">
        <v>2044</v>
      </c>
      <c r="EH7" s="240" t="s">
        <v>2045</v>
      </c>
      <c r="EI7" s="240"/>
      <c r="EJ7" s="240" t="s">
        <v>2046</v>
      </c>
      <c r="EK7" s="240"/>
      <c r="EL7" s="240"/>
      <c r="EM7" s="240"/>
      <c r="EN7" s="240"/>
      <c r="EO7" s="240"/>
      <c r="EP7" s="240"/>
      <c r="EQ7" s="240"/>
      <c r="ER7" s="240"/>
      <c r="ES7" s="240"/>
      <c r="ET7" s="240" t="s">
        <v>2047</v>
      </c>
      <c r="EU7" s="240" t="s">
        <v>2048</v>
      </c>
      <c r="EV7" s="240" t="s">
        <v>2049</v>
      </c>
      <c r="EW7" s="240" t="s">
        <v>2050</v>
      </c>
      <c r="EX7" s="240" t="s">
        <v>2051</v>
      </c>
      <c r="EY7" s="240" t="s">
        <v>2052</v>
      </c>
      <c r="EZ7" s="240" t="s">
        <v>2053</v>
      </c>
      <c r="FA7" s="240"/>
      <c r="FB7" s="240" t="s">
        <v>2054</v>
      </c>
      <c r="FC7" s="240"/>
      <c r="FD7" s="240" t="s">
        <v>2055</v>
      </c>
      <c r="FE7" s="240"/>
      <c r="FF7" s="240"/>
      <c r="FG7" s="240" t="s">
        <v>2056</v>
      </c>
      <c r="FH7" s="240"/>
      <c r="FI7" s="240"/>
      <c r="FJ7" s="240" t="s">
        <v>2057</v>
      </c>
      <c r="FK7" s="240"/>
      <c r="FL7" s="240"/>
      <c r="FM7" s="240" t="s">
        <v>2058</v>
      </c>
      <c r="FN7" s="240"/>
      <c r="FO7" s="240"/>
      <c r="FP7" s="240" t="s">
        <v>2059</v>
      </c>
      <c r="FQ7" s="240"/>
      <c r="FR7" s="240"/>
      <c r="FS7" s="240" t="s">
        <v>2060</v>
      </c>
      <c r="FT7" s="240" t="s">
        <v>2059</v>
      </c>
      <c r="FU7" s="240"/>
      <c r="FV7" s="240"/>
      <c r="FW7" s="240"/>
      <c r="FX7" s="240" t="s">
        <v>2061</v>
      </c>
      <c r="FY7" s="240" t="s">
        <v>2062</v>
      </c>
      <c r="FZ7" s="240" t="s">
        <v>2063</v>
      </c>
      <c r="GA7" s="240" t="s">
        <v>2064</v>
      </c>
      <c r="GB7" s="240" t="s">
        <v>2065</v>
      </c>
      <c r="GC7" s="240" t="s">
        <v>2066</v>
      </c>
      <c r="GD7" s="240"/>
      <c r="GE7" s="240" t="s">
        <v>2067</v>
      </c>
      <c r="GF7" s="240" t="s">
        <v>2068</v>
      </c>
      <c r="GG7" s="240" t="s">
        <v>2069</v>
      </c>
      <c r="GH7" s="240" t="s">
        <v>2070</v>
      </c>
      <c r="GI7" s="240" t="s">
        <v>2071</v>
      </c>
      <c r="GJ7" s="240"/>
      <c r="GK7" s="240" t="s">
        <v>2070</v>
      </c>
      <c r="GL7" s="240" t="s">
        <v>2072</v>
      </c>
      <c r="GM7" s="240"/>
      <c r="GN7" s="240" t="s">
        <v>2073</v>
      </c>
      <c r="GO7" s="240" t="s">
        <v>2074</v>
      </c>
      <c r="GP7" s="240" t="s">
        <v>2069</v>
      </c>
      <c r="GQ7" s="240"/>
      <c r="GR7" s="240" t="s">
        <v>2075</v>
      </c>
      <c r="GS7" s="240"/>
      <c r="GT7" s="240"/>
      <c r="GU7" s="240" t="s">
        <v>2076</v>
      </c>
      <c r="GV7" s="240" t="s">
        <v>2071</v>
      </c>
      <c r="GW7" s="240"/>
      <c r="GX7" s="240" t="s">
        <v>2077</v>
      </c>
      <c r="GY7" s="240" t="s">
        <v>2078</v>
      </c>
      <c r="GZ7" s="240"/>
      <c r="HA7" s="240" t="s">
        <v>2077</v>
      </c>
      <c r="HB7" s="240" t="s">
        <v>2079</v>
      </c>
      <c r="HC7" s="240"/>
      <c r="HD7" s="240" t="s">
        <v>2080</v>
      </c>
      <c r="HE7" s="240" t="s">
        <v>2081</v>
      </c>
      <c r="HF7" s="240" t="s">
        <v>2082</v>
      </c>
      <c r="HG7" s="240" t="s">
        <v>2083</v>
      </c>
      <c r="HH7" s="240" t="s">
        <v>2081</v>
      </c>
      <c r="HI7" s="240" t="s">
        <v>2084</v>
      </c>
      <c r="HJ7" s="240"/>
      <c r="HK7" s="240"/>
      <c r="HL7" s="240"/>
      <c r="HM7" s="240"/>
      <c r="HN7" s="240"/>
      <c r="HO7" s="240" t="s">
        <v>2085</v>
      </c>
      <c r="HP7" s="240"/>
      <c r="HQ7" s="240"/>
      <c r="HR7" s="240"/>
      <c r="HS7" s="240"/>
      <c r="HT7" s="240"/>
      <c r="HU7" s="240"/>
      <c r="HV7" s="240"/>
      <c r="HW7" s="240"/>
      <c r="HX7" s="240"/>
      <c r="HY7" s="240" t="s">
        <v>2086</v>
      </c>
      <c r="HZ7" s="240"/>
      <c r="IA7" s="240" t="s">
        <v>2087</v>
      </c>
      <c r="IB7" s="240"/>
      <c r="IC7" s="240"/>
      <c r="ID7" s="240"/>
      <c r="IE7" s="240"/>
      <c r="IF7" s="240"/>
      <c r="IG7" s="240"/>
      <c r="IH7" s="240"/>
      <c r="II7" s="240"/>
      <c r="IJ7" s="240" t="s">
        <v>2088</v>
      </c>
      <c r="IK7" s="240"/>
      <c r="IL7" s="240"/>
      <c r="IM7" s="240"/>
      <c r="IN7" s="240"/>
      <c r="IO7" s="240" t="s">
        <v>2089</v>
      </c>
      <c r="IP7" s="240"/>
      <c r="IQ7" s="240" t="s">
        <v>2090</v>
      </c>
      <c r="IR7" s="240"/>
      <c r="IS7" s="240" t="s">
        <v>2091</v>
      </c>
      <c r="IT7" s="240"/>
      <c r="IU7" s="240"/>
      <c r="IV7" s="240"/>
      <c r="IW7" s="240" t="s">
        <v>2092</v>
      </c>
      <c r="IX7" s="240"/>
      <c r="IY7" s="240" t="s">
        <v>2093</v>
      </c>
      <c r="IZ7" s="240" t="s">
        <v>2094</v>
      </c>
      <c r="JA7" s="240" t="s">
        <v>2095</v>
      </c>
      <c r="JB7" s="240" t="s">
        <v>2096</v>
      </c>
      <c r="JC7" s="240"/>
      <c r="JD7" s="240" t="s">
        <v>2097</v>
      </c>
      <c r="JE7" s="240"/>
      <c r="JF7" s="240" t="s">
        <v>2098</v>
      </c>
      <c r="JG7" s="240"/>
      <c r="JH7" s="240"/>
      <c r="JI7" s="240" t="s">
        <v>2099</v>
      </c>
      <c r="JJ7" s="240"/>
      <c r="JK7" s="240"/>
      <c r="JL7" s="240"/>
      <c r="JM7" s="240"/>
      <c r="JN7" s="240"/>
      <c r="JO7" s="240" t="s">
        <v>2100</v>
      </c>
      <c r="JP7" s="240"/>
      <c r="JQ7" s="240" t="s">
        <v>2101</v>
      </c>
      <c r="JR7" s="240"/>
      <c r="JS7" s="240"/>
      <c r="JT7" s="240" t="s">
        <v>2102</v>
      </c>
      <c r="JU7" s="240" t="s">
        <v>2103</v>
      </c>
      <c r="JV7" s="240" t="s">
        <v>2104</v>
      </c>
      <c r="JW7" s="240" t="s">
        <v>2087</v>
      </c>
      <c r="JX7" s="240" t="s">
        <v>2105</v>
      </c>
      <c r="JY7" s="240" t="s">
        <v>2106</v>
      </c>
      <c r="JZ7" s="240" t="s">
        <v>2107</v>
      </c>
      <c r="KA7" s="240"/>
      <c r="KB7" s="240"/>
      <c r="KC7" s="240" t="s">
        <v>2108</v>
      </c>
      <c r="KD7" s="240"/>
      <c r="KE7" s="240"/>
      <c r="KF7" s="240" t="s">
        <v>2103</v>
      </c>
      <c r="KG7" s="240" t="s">
        <v>2109</v>
      </c>
      <c r="KH7" s="240" t="s">
        <v>2110</v>
      </c>
      <c r="KI7" s="240"/>
    </row>
    <row r="8" spans="1:295" ht="27" customHeight="1">
      <c r="A8" s="156" t="s">
        <v>36</v>
      </c>
      <c r="B8" s="156" t="s">
        <v>572</v>
      </c>
      <c r="C8" s="157" t="s">
        <v>2111</v>
      </c>
      <c r="D8" s="157" t="s">
        <v>2112</v>
      </c>
      <c r="E8" s="157" t="s">
        <v>2113</v>
      </c>
      <c r="F8" s="157" t="s">
        <v>2114</v>
      </c>
      <c r="G8" s="157" t="s">
        <v>2115</v>
      </c>
      <c r="H8" s="157" t="s">
        <v>445</v>
      </c>
      <c r="I8" s="157" t="s">
        <v>2116</v>
      </c>
      <c r="J8" s="157" t="s">
        <v>2117</v>
      </c>
      <c r="K8" s="157" t="s">
        <v>2118</v>
      </c>
      <c r="L8" s="157" t="s">
        <v>2119</v>
      </c>
      <c r="M8" s="157" t="s">
        <v>424</v>
      </c>
      <c r="N8" s="157" t="s">
        <v>2120</v>
      </c>
      <c r="O8" s="158" t="s">
        <v>2121</v>
      </c>
      <c r="P8" s="157" t="s">
        <v>2122</v>
      </c>
      <c r="Q8" s="157" t="s">
        <v>2123</v>
      </c>
      <c r="R8" s="157" t="s">
        <v>2122</v>
      </c>
      <c r="S8" s="157" t="s">
        <v>2124</v>
      </c>
      <c r="T8" s="157" t="s">
        <v>2117</v>
      </c>
      <c r="U8" s="157" t="s">
        <v>2125</v>
      </c>
      <c r="V8" s="157" t="s">
        <v>2126</v>
      </c>
      <c r="W8" s="157" t="s">
        <v>2127</v>
      </c>
      <c r="X8" s="157" t="s">
        <v>2128</v>
      </c>
      <c r="Y8" s="157" t="s">
        <v>2129</v>
      </c>
      <c r="Z8" s="157" t="s">
        <v>2130</v>
      </c>
      <c r="AA8" s="157" t="s">
        <v>2131</v>
      </c>
      <c r="AB8" s="157" t="s">
        <v>2132</v>
      </c>
      <c r="AC8" s="157" t="s">
        <v>2133</v>
      </c>
      <c r="AD8" s="157" t="s">
        <v>2134</v>
      </c>
      <c r="AE8" s="157" t="s">
        <v>2135</v>
      </c>
      <c r="AF8" s="157" t="s">
        <v>2120</v>
      </c>
      <c r="AG8" s="157" t="s">
        <v>2121</v>
      </c>
      <c r="AH8" s="157" t="s">
        <v>2136</v>
      </c>
      <c r="AI8" s="157" t="s">
        <v>2137</v>
      </c>
      <c r="AJ8" s="158" t="s">
        <v>2138</v>
      </c>
      <c r="AK8" s="158" t="s">
        <v>2139</v>
      </c>
      <c r="AL8" s="157" t="s">
        <v>2140</v>
      </c>
      <c r="AM8" s="157" t="s">
        <v>2138</v>
      </c>
      <c r="AN8" s="157" t="s">
        <v>2139</v>
      </c>
      <c r="AO8" s="157" t="s">
        <v>2141</v>
      </c>
      <c r="AP8" s="157" t="s">
        <v>2142</v>
      </c>
      <c r="AQ8" s="157" t="s">
        <v>2143</v>
      </c>
      <c r="AR8" s="157" t="s">
        <v>2144</v>
      </c>
      <c r="AS8" s="157" t="s">
        <v>2145</v>
      </c>
      <c r="AT8" s="158" t="s">
        <v>2146</v>
      </c>
      <c r="AU8" s="158" t="s">
        <v>2147</v>
      </c>
      <c r="AV8" s="157" t="s">
        <v>2148</v>
      </c>
      <c r="AW8" s="157" t="s">
        <v>2149</v>
      </c>
      <c r="AX8" s="157" t="s">
        <v>464</v>
      </c>
      <c r="AY8" s="157" t="s">
        <v>2150</v>
      </c>
      <c r="AZ8" s="157" t="s">
        <v>2151</v>
      </c>
      <c r="BA8" s="157" t="s">
        <v>2152</v>
      </c>
      <c r="BB8" s="158" t="s">
        <v>2153</v>
      </c>
      <c r="BC8" s="157" t="s">
        <v>2154</v>
      </c>
      <c r="BD8" s="157" t="s">
        <v>2155</v>
      </c>
      <c r="BE8" s="157" t="s">
        <v>2156</v>
      </c>
      <c r="BF8" s="157" t="s">
        <v>2146</v>
      </c>
      <c r="BG8" s="157" t="s">
        <v>2147</v>
      </c>
      <c r="BH8" s="157" t="s">
        <v>2157</v>
      </c>
      <c r="BI8" s="157" t="s">
        <v>2158</v>
      </c>
      <c r="BJ8" s="157" t="s">
        <v>2159</v>
      </c>
      <c r="BK8" s="157" t="s">
        <v>2160</v>
      </c>
      <c r="BL8" s="157" t="s">
        <v>2161</v>
      </c>
      <c r="BM8" s="157" t="s">
        <v>2162</v>
      </c>
      <c r="BN8" s="157" t="s">
        <v>2153</v>
      </c>
      <c r="BO8" s="157" t="s">
        <v>2163</v>
      </c>
      <c r="BP8" s="157" t="s">
        <v>2164</v>
      </c>
      <c r="BQ8" s="157" t="s">
        <v>2165</v>
      </c>
      <c r="BR8" s="157" t="s">
        <v>2166</v>
      </c>
      <c r="BS8" s="157" t="s">
        <v>2167</v>
      </c>
      <c r="BT8" s="157" t="s">
        <v>2168</v>
      </c>
      <c r="BU8" s="157" t="s">
        <v>2168</v>
      </c>
      <c r="BV8" s="157" t="s">
        <v>2169</v>
      </c>
      <c r="BW8" s="157" t="s">
        <v>2170</v>
      </c>
      <c r="BX8" s="157" t="s">
        <v>2171</v>
      </c>
      <c r="BY8" s="157" t="s">
        <v>2172</v>
      </c>
      <c r="BZ8" s="157" t="s">
        <v>2173</v>
      </c>
      <c r="CA8" s="157" t="s">
        <v>2174</v>
      </c>
      <c r="CB8" s="157" t="s">
        <v>2175</v>
      </c>
      <c r="CC8" s="157" t="s">
        <v>2176</v>
      </c>
      <c r="CD8" s="157" t="s">
        <v>2177</v>
      </c>
      <c r="CE8" s="157" t="s">
        <v>2178</v>
      </c>
      <c r="CF8" s="157" t="s">
        <v>234</v>
      </c>
      <c r="CG8" s="157" t="s">
        <v>238</v>
      </c>
      <c r="CH8" s="157" t="s">
        <v>2179</v>
      </c>
      <c r="CI8" s="157" t="s">
        <v>2180</v>
      </c>
      <c r="CJ8" s="157" t="s">
        <v>2181</v>
      </c>
      <c r="CK8" s="157" t="s">
        <v>2182</v>
      </c>
      <c r="CL8" s="157" t="s">
        <v>2183</v>
      </c>
      <c r="CM8" s="157" t="s">
        <v>2184</v>
      </c>
      <c r="CN8" s="157" t="s">
        <v>2185</v>
      </c>
      <c r="CO8" s="157" t="s">
        <v>2186</v>
      </c>
      <c r="CP8" s="157" t="s">
        <v>2187</v>
      </c>
      <c r="CQ8" s="157" t="s">
        <v>2188</v>
      </c>
      <c r="CR8" s="157" t="s">
        <v>2189</v>
      </c>
      <c r="CS8" s="157" t="s">
        <v>2190</v>
      </c>
      <c r="CT8" s="157" t="s">
        <v>2191</v>
      </c>
      <c r="CU8" s="157" t="s">
        <v>2192</v>
      </c>
      <c r="CV8" s="157" t="s">
        <v>2193</v>
      </c>
      <c r="CW8" s="157" t="s">
        <v>2194</v>
      </c>
      <c r="CX8" s="157" t="s">
        <v>2195</v>
      </c>
      <c r="CY8" s="157" t="s">
        <v>2196</v>
      </c>
      <c r="CZ8" s="157" t="s">
        <v>2197</v>
      </c>
      <c r="DA8" s="157" t="s">
        <v>2198</v>
      </c>
      <c r="DB8" s="157" t="s">
        <v>2199</v>
      </c>
      <c r="DC8" s="157" t="s">
        <v>2200</v>
      </c>
      <c r="DD8" s="157" t="s">
        <v>2179</v>
      </c>
      <c r="DE8" s="157" t="s">
        <v>2180</v>
      </c>
      <c r="DF8" s="157" t="s">
        <v>2201</v>
      </c>
      <c r="DG8" s="157" t="s">
        <v>2202</v>
      </c>
      <c r="DH8" s="157" t="s">
        <v>2203</v>
      </c>
      <c r="DI8" s="157" t="s">
        <v>2204</v>
      </c>
      <c r="DJ8" s="157" t="s">
        <v>2205</v>
      </c>
      <c r="DK8" s="157" t="s">
        <v>2206</v>
      </c>
      <c r="DL8" s="157" t="s">
        <v>2196</v>
      </c>
      <c r="DM8" s="157" t="s">
        <v>2197</v>
      </c>
      <c r="DN8" s="157" t="s">
        <v>2198</v>
      </c>
      <c r="DO8" s="157" t="s">
        <v>2207</v>
      </c>
      <c r="DP8" s="157" t="s">
        <v>2208</v>
      </c>
      <c r="DQ8" s="157" t="s">
        <v>2209</v>
      </c>
      <c r="DR8" s="157" t="s">
        <v>2210</v>
      </c>
      <c r="DS8" s="157" t="s">
        <v>2211</v>
      </c>
      <c r="DT8" s="157" t="s">
        <v>2212</v>
      </c>
      <c r="DU8" s="157" t="s">
        <v>2195</v>
      </c>
      <c r="DV8" s="157" t="s">
        <v>2196</v>
      </c>
      <c r="DW8" s="157" t="s">
        <v>2201</v>
      </c>
      <c r="DX8" s="157" t="s">
        <v>2210</v>
      </c>
      <c r="DY8" s="157" t="s">
        <v>2213</v>
      </c>
      <c r="DZ8" s="157" t="s">
        <v>2214</v>
      </c>
      <c r="EA8" s="157" t="s">
        <v>2215</v>
      </c>
      <c r="EB8" s="157" t="s">
        <v>2216</v>
      </c>
      <c r="EC8" s="157" t="s">
        <v>2217</v>
      </c>
      <c r="ED8" s="157" t="s">
        <v>2218</v>
      </c>
      <c r="EE8" s="157" t="s">
        <v>2219</v>
      </c>
      <c r="EF8" s="157" t="s">
        <v>2220</v>
      </c>
      <c r="EG8" s="157" t="s">
        <v>2155</v>
      </c>
      <c r="EH8" s="157" t="s">
        <v>2165</v>
      </c>
      <c r="EI8" s="157" t="s">
        <v>2221</v>
      </c>
      <c r="EJ8" s="157" t="s">
        <v>2222</v>
      </c>
      <c r="EK8" s="157" t="s">
        <v>2223</v>
      </c>
      <c r="EL8" s="157" t="s">
        <v>2224</v>
      </c>
      <c r="EM8" s="157" t="s">
        <v>2225</v>
      </c>
      <c r="EN8" s="157" t="s">
        <v>2226</v>
      </c>
      <c r="EO8" s="157" t="s">
        <v>2227</v>
      </c>
      <c r="EP8" s="157" t="s">
        <v>2228</v>
      </c>
      <c r="EQ8" s="157" t="s">
        <v>2229</v>
      </c>
      <c r="ER8" s="157" t="s">
        <v>2230</v>
      </c>
      <c r="ES8" s="157" t="s">
        <v>2231</v>
      </c>
      <c r="ET8" s="157" t="s">
        <v>2232</v>
      </c>
      <c r="EU8" s="157" t="s">
        <v>2233</v>
      </c>
      <c r="EV8" s="157" t="s">
        <v>2234</v>
      </c>
      <c r="EW8" s="157" t="s">
        <v>2235</v>
      </c>
      <c r="EX8" s="157" t="s">
        <v>2236</v>
      </c>
      <c r="EY8" s="157" t="s">
        <v>2237</v>
      </c>
      <c r="EZ8" s="157" t="s">
        <v>2238</v>
      </c>
      <c r="FA8" s="157" t="s">
        <v>2239</v>
      </c>
      <c r="FB8" s="157" t="s">
        <v>2220</v>
      </c>
      <c r="FC8" s="157" t="s">
        <v>2225</v>
      </c>
      <c r="FD8" s="157" t="s">
        <v>2240</v>
      </c>
      <c r="FE8" s="157" t="s">
        <v>2241</v>
      </c>
      <c r="FF8" s="157" t="s">
        <v>2242</v>
      </c>
      <c r="FG8" s="157" t="s">
        <v>2243</v>
      </c>
      <c r="FH8" s="157" t="s">
        <v>2244</v>
      </c>
      <c r="FI8" s="157" t="s">
        <v>2245</v>
      </c>
      <c r="FJ8" s="157" t="s">
        <v>2174</v>
      </c>
      <c r="FK8" s="157" t="s">
        <v>2175</v>
      </c>
      <c r="FL8" s="157" t="s">
        <v>2246</v>
      </c>
      <c r="FM8" s="157" t="s">
        <v>2213</v>
      </c>
      <c r="FN8" s="157" t="s">
        <v>2214</v>
      </c>
      <c r="FO8" s="157" t="s">
        <v>2247</v>
      </c>
      <c r="FP8" s="157" t="s">
        <v>2248</v>
      </c>
      <c r="FQ8" s="158" t="s">
        <v>2249</v>
      </c>
      <c r="FR8" s="157" t="s">
        <v>2250</v>
      </c>
      <c r="FS8" s="157" t="s">
        <v>2251</v>
      </c>
      <c r="FT8" s="157" t="s">
        <v>2252</v>
      </c>
      <c r="FU8" s="157" t="s">
        <v>2253</v>
      </c>
      <c r="FV8" s="157" t="s">
        <v>2254</v>
      </c>
      <c r="FW8" s="157" t="s">
        <v>2255</v>
      </c>
      <c r="FX8" s="157" t="s">
        <v>2256</v>
      </c>
      <c r="FY8" s="157" t="s">
        <v>2257</v>
      </c>
      <c r="FZ8" s="157" t="s">
        <v>2258</v>
      </c>
      <c r="GA8" s="157" t="s">
        <v>2222</v>
      </c>
      <c r="GB8" s="158" t="s">
        <v>2259</v>
      </c>
      <c r="GC8" s="157" t="s">
        <v>2248</v>
      </c>
      <c r="GD8" s="157" t="s">
        <v>2247</v>
      </c>
      <c r="GE8" s="157" t="s">
        <v>2260</v>
      </c>
      <c r="GF8" s="158" t="s">
        <v>2261</v>
      </c>
      <c r="GG8" s="157" t="s">
        <v>2262</v>
      </c>
      <c r="GH8" s="157" t="s">
        <v>2263</v>
      </c>
      <c r="GI8" s="157" t="s">
        <v>2195</v>
      </c>
      <c r="GJ8" s="157" t="s">
        <v>2264</v>
      </c>
      <c r="GK8" s="157" t="s">
        <v>2265</v>
      </c>
      <c r="GL8" s="157" t="s">
        <v>2266</v>
      </c>
      <c r="GM8" s="157" t="s">
        <v>2267</v>
      </c>
      <c r="GN8" s="157" t="s">
        <v>2268</v>
      </c>
      <c r="GO8" s="157" t="s">
        <v>2269</v>
      </c>
      <c r="GP8" s="157" t="s">
        <v>2270</v>
      </c>
      <c r="GQ8" s="158" t="s">
        <v>2269</v>
      </c>
      <c r="GR8" s="157" t="s">
        <v>2271</v>
      </c>
      <c r="GS8" s="157" t="s">
        <v>2272</v>
      </c>
      <c r="GT8" s="157" t="s">
        <v>2273</v>
      </c>
      <c r="GU8" s="157" t="s">
        <v>2274</v>
      </c>
      <c r="GV8" s="157" t="s">
        <v>25</v>
      </c>
      <c r="GW8" s="157" t="s">
        <v>2275</v>
      </c>
      <c r="GX8" s="157" t="s">
        <v>2276</v>
      </c>
      <c r="GY8" s="157" t="s">
        <v>2277</v>
      </c>
      <c r="GZ8" s="157" t="s">
        <v>2278</v>
      </c>
      <c r="HA8" s="157" t="s">
        <v>2279</v>
      </c>
      <c r="HB8" s="158" t="s">
        <v>2280</v>
      </c>
      <c r="HC8" s="158" t="s">
        <v>2281</v>
      </c>
      <c r="HD8" s="157" t="s">
        <v>2282</v>
      </c>
      <c r="HE8" s="157" t="s">
        <v>2282</v>
      </c>
      <c r="HF8" s="157" t="s">
        <v>515</v>
      </c>
      <c r="HG8" s="157" t="s">
        <v>515</v>
      </c>
      <c r="HH8" s="157" t="s">
        <v>2283</v>
      </c>
      <c r="HI8" s="158" t="s">
        <v>2280</v>
      </c>
      <c r="HJ8" s="158" t="s">
        <v>2281</v>
      </c>
      <c r="HK8" s="157" t="s">
        <v>2284</v>
      </c>
      <c r="HL8" s="157" t="s">
        <v>2285</v>
      </c>
      <c r="HM8" s="157" t="s">
        <v>2286</v>
      </c>
      <c r="HN8" s="157" t="s">
        <v>2287</v>
      </c>
      <c r="HO8" s="157" t="s">
        <v>2288</v>
      </c>
      <c r="HP8" s="157" t="s">
        <v>2289</v>
      </c>
      <c r="HQ8" s="157" t="s">
        <v>2290</v>
      </c>
      <c r="HR8" s="157" t="s">
        <v>2291</v>
      </c>
      <c r="HS8" s="157" t="s">
        <v>2292</v>
      </c>
      <c r="HT8" s="157" t="s">
        <v>2293</v>
      </c>
      <c r="HU8" s="157" t="s">
        <v>2294</v>
      </c>
      <c r="HV8" s="157" t="s">
        <v>2295</v>
      </c>
      <c r="HW8" s="157" t="s">
        <v>2296</v>
      </c>
      <c r="HX8" s="157" t="s">
        <v>2297</v>
      </c>
      <c r="HY8" s="157" t="s">
        <v>2298</v>
      </c>
      <c r="HZ8" s="157" t="s">
        <v>2299</v>
      </c>
      <c r="IA8" s="157" t="s">
        <v>201</v>
      </c>
      <c r="IB8" s="157" t="s">
        <v>2300</v>
      </c>
      <c r="IC8" s="157" t="s">
        <v>2301</v>
      </c>
      <c r="ID8" s="157" t="s">
        <v>2302</v>
      </c>
      <c r="IE8" s="157" t="s">
        <v>2303</v>
      </c>
      <c r="IF8" s="157" t="s">
        <v>2290</v>
      </c>
      <c r="IG8" s="157" t="s">
        <v>2291</v>
      </c>
      <c r="IH8" s="157" t="s">
        <v>2304</v>
      </c>
      <c r="II8" s="157" t="s">
        <v>2305</v>
      </c>
      <c r="IJ8" s="157" t="s">
        <v>2283</v>
      </c>
      <c r="IK8" s="157" t="s">
        <v>2221</v>
      </c>
      <c r="IL8" s="158" t="s">
        <v>2306</v>
      </c>
      <c r="IM8" s="158" t="s">
        <v>31</v>
      </c>
      <c r="IN8" s="157" t="s">
        <v>2307</v>
      </c>
      <c r="IO8" s="157" t="s">
        <v>31</v>
      </c>
      <c r="IP8" s="157" t="s">
        <v>2308</v>
      </c>
      <c r="IQ8" s="157" t="s">
        <v>2309</v>
      </c>
      <c r="IR8" s="157" t="s">
        <v>2310</v>
      </c>
      <c r="IS8" s="158" t="s">
        <v>2308</v>
      </c>
      <c r="IT8" s="157" t="s">
        <v>2311</v>
      </c>
      <c r="IU8" s="157" t="s">
        <v>2312</v>
      </c>
      <c r="IV8" s="157" t="s">
        <v>2309</v>
      </c>
      <c r="IW8" s="158" t="s">
        <v>2306</v>
      </c>
      <c r="IX8" s="157" t="s">
        <v>2310</v>
      </c>
      <c r="IY8" s="157" t="s">
        <v>554</v>
      </c>
      <c r="IZ8" s="157" t="s">
        <v>554</v>
      </c>
      <c r="JA8" s="157" t="s">
        <v>2313</v>
      </c>
      <c r="JB8" s="157" t="s">
        <v>2314</v>
      </c>
      <c r="JC8" s="157" t="s">
        <v>2315</v>
      </c>
      <c r="JD8" s="157" t="s">
        <v>2316</v>
      </c>
      <c r="JE8" s="157" t="s">
        <v>2317</v>
      </c>
      <c r="JF8" s="157" t="s">
        <v>2315</v>
      </c>
      <c r="JG8" s="157" t="s">
        <v>2318</v>
      </c>
      <c r="JH8" s="157" t="s">
        <v>2319</v>
      </c>
      <c r="JI8" s="157" t="s">
        <v>2318</v>
      </c>
      <c r="JJ8" s="157" t="s">
        <v>2320</v>
      </c>
      <c r="JK8" s="157" t="s">
        <v>2321</v>
      </c>
      <c r="JL8" s="157" t="s">
        <v>2322</v>
      </c>
      <c r="JM8" s="157" t="s">
        <v>2323</v>
      </c>
      <c r="JN8" s="157" t="s">
        <v>2324</v>
      </c>
      <c r="JO8" s="157" t="s">
        <v>2325</v>
      </c>
      <c r="JP8" s="157" t="s">
        <v>2326</v>
      </c>
      <c r="JQ8" s="157" t="s">
        <v>2327</v>
      </c>
      <c r="JR8" s="157" t="s">
        <v>2328</v>
      </c>
      <c r="JS8" s="157" t="s">
        <v>2329</v>
      </c>
      <c r="JT8" s="157" t="s">
        <v>2330</v>
      </c>
      <c r="JU8" s="157" t="s">
        <v>2303</v>
      </c>
      <c r="JV8" s="157" t="s">
        <v>2331</v>
      </c>
      <c r="JW8" s="157" t="s">
        <v>2332</v>
      </c>
      <c r="JX8" s="157" t="s">
        <v>2333</v>
      </c>
      <c r="JY8" s="157" t="s">
        <v>2334</v>
      </c>
      <c r="JZ8" s="157" t="s">
        <v>2335</v>
      </c>
      <c r="KA8" s="157" t="s">
        <v>2284</v>
      </c>
      <c r="KB8" s="157" t="s">
        <v>2336</v>
      </c>
      <c r="KC8" s="157" t="s">
        <v>2335</v>
      </c>
      <c r="KD8" s="157" t="s">
        <v>2285</v>
      </c>
      <c r="KE8" s="157" t="s">
        <v>2337</v>
      </c>
      <c r="KF8" s="157" t="s">
        <v>2338</v>
      </c>
      <c r="KG8" s="157" t="s">
        <v>2338</v>
      </c>
      <c r="KH8" s="157" t="s">
        <v>498</v>
      </c>
      <c r="KI8" s="157" t="s">
        <v>2167</v>
      </c>
    </row>
    <row r="9" spans="1:295" ht="18" customHeight="1">
      <c r="A9" s="159" t="s">
        <v>40</v>
      </c>
      <c r="B9" s="159" t="s">
        <v>785</v>
      </c>
      <c r="C9" s="160">
        <v>0</v>
      </c>
      <c r="D9" s="160">
        <v>18.305700000000002</v>
      </c>
      <c r="E9" s="160">
        <v>-36.660400000000003</v>
      </c>
      <c r="F9" s="160">
        <v>-38.057699999999997</v>
      </c>
      <c r="G9" s="160">
        <v>26.990200000000002</v>
      </c>
      <c r="H9" s="161"/>
      <c r="I9" s="160">
        <v>52.390599999999999</v>
      </c>
      <c r="J9" s="160">
        <v>-94.858000000000004</v>
      </c>
      <c r="K9" s="160">
        <v>45.247399999999999</v>
      </c>
      <c r="L9" s="160">
        <v>22.597300000000001</v>
      </c>
      <c r="M9" s="160">
        <v>22.187799999999999</v>
      </c>
      <c r="N9" s="160">
        <v>2.2200000000000002</v>
      </c>
      <c r="O9" s="160">
        <v>-24.989000000000001</v>
      </c>
      <c r="P9" s="160">
        <v>22</v>
      </c>
      <c r="Q9" s="160">
        <v>9.9359999999999999</v>
      </c>
      <c r="R9" s="161"/>
      <c r="S9" s="160">
        <v>12.4603</v>
      </c>
      <c r="T9" s="160">
        <v>191.43539999999999</v>
      </c>
      <c r="U9" s="160">
        <v>3.9740000000000002</v>
      </c>
      <c r="V9" s="160">
        <v>4.0461</v>
      </c>
      <c r="W9" s="160">
        <v>7.4256000000000002</v>
      </c>
      <c r="X9" s="161"/>
      <c r="Y9" s="160">
        <v>12.2204</v>
      </c>
      <c r="Z9" s="160">
        <v>2.4668000000000001</v>
      </c>
      <c r="AA9" s="161"/>
      <c r="AB9" s="161"/>
      <c r="AC9" s="160">
        <v>-59.24</v>
      </c>
      <c r="AD9" s="160">
        <v>-59.77</v>
      </c>
      <c r="AE9" s="161"/>
      <c r="AF9" s="160">
        <v>-2.2200000000000002</v>
      </c>
      <c r="AG9" s="161"/>
      <c r="AH9" s="160">
        <v>4.5019999999999998</v>
      </c>
      <c r="AI9" s="160">
        <v>0.191</v>
      </c>
      <c r="AJ9" s="160">
        <v>-45.45</v>
      </c>
      <c r="AK9" s="160">
        <v>-45.72</v>
      </c>
      <c r="AL9" s="160">
        <v>-77.05</v>
      </c>
      <c r="AM9" s="160">
        <v>45.94</v>
      </c>
      <c r="AN9" s="160">
        <v>46.71</v>
      </c>
      <c r="AO9" s="160">
        <v>9.6431000000000004</v>
      </c>
      <c r="AP9" s="160">
        <v>-0.3458</v>
      </c>
      <c r="AQ9" s="161"/>
      <c r="AR9" s="161"/>
      <c r="AS9" s="161"/>
      <c r="AT9" s="160">
        <v>-42.331099999999999</v>
      </c>
      <c r="AU9" s="160">
        <v>-41.951900000000002</v>
      </c>
      <c r="AV9" s="160">
        <v>33.140500000000003</v>
      </c>
      <c r="AW9" s="160">
        <v>28.516200000000001</v>
      </c>
      <c r="AX9" s="161"/>
      <c r="AY9" s="160">
        <v>75.954899999999995</v>
      </c>
      <c r="AZ9" s="160">
        <v>-2.0937999999999999</v>
      </c>
      <c r="BA9" s="160">
        <v>-12.5922</v>
      </c>
      <c r="BB9" s="160">
        <v>-283.43299999999999</v>
      </c>
      <c r="BC9" s="160">
        <v>26.029399999999999</v>
      </c>
      <c r="BD9" s="160">
        <v>-13.7</v>
      </c>
      <c r="BE9" s="160">
        <v>-13.4</v>
      </c>
      <c r="BF9" s="160">
        <v>48.646700000000003</v>
      </c>
      <c r="BG9" s="160">
        <v>48.114600000000003</v>
      </c>
      <c r="BH9" s="160">
        <v>-4.9212999999999996</v>
      </c>
      <c r="BI9" s="161"/>
      <c r="BJ9" s="160">
        <v>-47.626600000000003</v>
      </c>
      <c r="BK9" s="160">
        <v>5.9779999999999998</v>
      </c>
      <c r="BL9" s="160">
        <v>9.0554000000000006</v>
      </c>
      <c r="BM9" s="160">
        <v>6.3117000000000001</v>
      </c>
      <c r="BN9" s="160">
        <v>329.72190000000001</v>
      </c>
      <c r="BO9" s="160">
        <v>57.100099999999998</v>
      </c>
      <c r="BP9" s="160">
        <v>56.917000000000002</v>
      </c>
      <c r="BQ9" s="160">
        <v>-196.1773</v>
      </c>
      <c r="BR9" s="160">
        <v>364.98750000000001</v>
      </c>
      <c r="BS9" s="161"/>
      <c r="BT9" s="160">
        <v>-129.4495</v>
      </c>
      <c r="BU9" s="161"/>
      <c r="BV9" s="160">
        <v>81.183700000000002</v>
      </c>
      <c r="BW9" s="160">
        <v>23.15</v>
      </c>
      <c r="BX9" s="160">
        <v>20.170000000000002</v>
      </c>
      <c r="BY9" s="160">
        <v>52.73</v>
      </c>
      <c r="BZ9" s="160">
        <v>69.510000000000005</v>
      </c>
      <c r="CA9" s="160">
        <v>-67.912099999999995</v>
      </c>
      <c r="CB9" s="160">
        <v>-67.376199999999997</v>
      </c>
      <c r="CC9" s="160">
        <v>135.48699999999999</v>
      </c>
      <c r="CD9" s="160">
        <v>136.5472</v>
      </c>
      <c r="CE9" s="160">
        <v>17.306100000000001</v>
      </c>
      <c r="CF9" s="160">
        <v>-88.749899999999997</v>
      </c>
      <c r="CG9" s="160">
        <v>-88.070400000000006</v>
      </c>
      <c r="CH9" s="160">
        <v>6.2653999999999996</v>
      </c>
      <c r="CI9" s="160">
        <v>-68.605900000000005</v>
      </c>
      <c r="CJ9" s="161"/>
      <c r="CK9" s="161"/>
      <c r="CL9" s="160">
        <v>28.7</v>
      </c>
      <c r="CM9" s="160">
        <v>136.80000000000001</v>
      </c>
      <c r="CN9" s="160">
        <v>-16.39</v>
      </c>
      <c r="CO9" s="160">
        <v>22.805</v>
      </c>
      <c r="CP9" s="160">
        <v>22.328299999999999</v>
      </c>
      <c r="CQ9" s="160">
        <v>22.5657</v>
      </c>
      <c r="CR9" s="160">
        <v>5.7758000000000003</v>
      </c>
      <c r="CS9" s="160">
        <v>7.1222000000000003</v>
      </c>
      <c r="CT9" s="160">
        <v>-9.7995000000000001</v>
      </c>
      <c r="CU9" s="160">
        <v>-37.677900000000001</v>
      </c>
      <c r="CV9" s="160">
        <v>-9.6465999999999994</v>
      </c>
      <c r="CW9" s="160">
        <v>13.312099999999999</v>
      </c>
      <c r="CX9" s="160">
        <v>47.68</v>
      </c>
      <c r="CY9" s="160">
        <v>61.53</v>
      </c>
      <c r="CZ9" s="160">
        <v>37.2729</v>
      </c>
      <c r="DA9" s="160">
        <v>35.453800000000001</v>
      </c>
      <c r="DB9" s="160">
        <v>-26.72</v>
      </c>
      <c r="DC9" s="161"/>
      <c r="DD9" s="160">
        <v>68.302800000000005</v>
      </c>
      <c r="DE9" s="160">
        <v>67.727000000000004</v>
      </c>
      <c r="DF9" s="160">
        <v>-106.5385</v>
      </c>
      <c r="DG9" s="160">
        <v>0</v>
      </c>
      <c r="DH9" s="160">
        <v>-16.278099999999998</v>
      </c>
      <c r="DI9" s="161"/>
      <c r="DJ9" s="160">
        <v>-87.2</v>
      </c>
      <c r="DK9" s="160">
        <v>28.501300000000001</v>
      </c>
      <c r="DL9" s="160">
        <v>43.075600000000001</v>
      </c>
      <c r="DM9" s="160">
        <v>54.963299999999997</v>
      </c>
      <c r="DN9" s="160">
        <v>62.7136</v>
      </c>
      <c r="DO9" s="160">
        <v>42.9</v>
      </c>
      <c r="DP9" s="160">
        <v>-8.6</v>
      </c>
      <c r="DQ9" s="160">
        <v>60.831000000000003</v>
      </c>
      <c r="DR9" s="160">
        <v>106.4211</v>
      </c>
      <c r="DS9" s="160">
        <v>-32.119999999999997</v>
      </c>
      <c r="DT9" s="160">
        <v>-32.78</v>
      </c>
      <c r="DU9" s="160">
        <v>114.19</v>
      </c>
      <c r="DV9" s="160">
        <v>60.25</v>
      </c>
      <c r="DW9" s="160">
        <v>105.6182</v>
      </c>
      <c r="DX9" s="160">
        <v>103.6182</v>
      </c>
      <c r="DY9" s="160">
        <v>-50.622999999999998</v>
      </c>
      <c r="DZ9" s="160">
        <v>-49.881799999999998</v>
      </c>
      <c r="EA9" s="160">
        <v>183.57239999999999</v>
      </c>
      <c r="EB9" s="160">
        <v>141.62100000000001</v>
      </c>
      <c r="EC9" s="160">
        <v>134.81540000000001</v>
      </c>
      <c r="ED9" s="160">
        <v>137.6397</v>
      </c>
      <c r="EE9" s="160">
        <v>90.153599999999997</v>
      </c>
      <c r="EF9" s="160">
        <v>75.677199999999999</v>
      </c>
      <c r="EG9" s="160">
        <v>-26.949000000000002</v>
      </c>
      <c r="EH9" s="160">
        <v>207.2655</v>
      </c>
      <c r="EI9" s="160">
        <v>128.0992</v>
      </c>
      <c r="EJ9" s="161"/>
      <c r="EK9" s="160">
        <v>-30.364799999999999</v>
      </c>
      <c r="EL9" s="160">
        <v>-29.1707</v>
      </c>
      <c r="EM9" s="160">
        <v>0</v>
      </c>
      <c r="EN9" s="160">
        <v>-4.4923000000000002</v>
      </c>
      <c r="EO9" s="160">
        <v>-3.7909999999999999</v>
      </c>
      <c r="EP9" s="160">
        <v>172.09200000000001</v>
      </c>
      <c r="EQ9" s="160">
        <v>-75.402100000000004</v>
      </c>
      <c r="ER9" s="160">
        <v>-76.656300000000002</v>
      </c>
      <c r="ES9" s="160">
        <v>-36.127899999999997</v>
      </c>
      <c r="ET9" s="161"/>
      <c r="EU9" s="161"/>
      <c r="EV9" s="160">
        <v>117.8</v>
      </c>
      <c r="EW9" s="160">
        <v>10.7303</v>
      </c>
      <c r="EX9" s="160">
        <v>-53.215899999999998</v>
      </c>
      <c r="EY9" s="160">
        <v>-38.493400000000001</v>
      </c>
      <c r="EZ9" s="160">
        <v>-37.677</v>
      </c>
      <c r="FA9" s="160">
        <v>8.9307999999999996</v>
      </c>
      <c r="FB9" s="160">
        <v>-73.168899999999994</v>
      </c>
      <c r="FC9" s="160">
        <v>37.016300000000001</v>
      </c>
      <c r="FD9" s="160">
        <v>24.384599999999999</v>
      </c>
      <c r="FE9" s="161"/>
      <c r="FF9" s="161"/>
      <c r="FG9" s="160">
        <v>39.638500000000001</v>
      </c>
      <c r="FH9" s="160">
        <v>39.804000000000002</v>
      </c>
      <c r="FI9" s="160">
        <v>38.378100000000003</v>
      </c>
      <c r="FJ9" s="160">
        <v>66.982500000000002</v>
      </c>
      <c r="FK9" s="160">
        <v>67.987300000000005</v>
      </c>
      <c r="FL9" s="160">
        <v>-144.51480000000001</v>
      </c>
      <c r="FM9" s="160">
        <v>53.663499999999999</v>
      </c>
      <c r="FN9" s="160">
        <v>52.982799999999997</v>
      </c>
      <c r="FO9" s="160">
        <v>-102.8796</v>
      </c>
      <c r="FP9" s="160">
        <v>-89.851600000000005</v>
      </c>
      <c r="FQ9" s="162">
        <v>-44.173029999999997</v>
      </c>
      <c r="FR9" s="161"/>
      <c r="FS9" s="160">
        <v>13.9657</v>
      </c>
      <c r="FT9" s="161"/>
      <c r="FU9" s="161"/>
      <c r="FV9" s="160">
        <v>14.42</v>
      </c>
      <c r="FW9" s="160">
        <v>-52.703499999999998</v>
      </c>
      <c r="FX9" s="160">
        <v>10.476900000000001</v>
      </c>
      <c r="FY9" s="160">
        <v>-15.134</v>
      </c>
      <c r="FZ9" s="160">
        <v>0.61099999999999999</v>
      </c>
      <c r="GA9" s="160">
        <v>10.674799999999999</v>
      </c>
      <c r="GB9" s="160">
        <v>20.27</v>
      </c>
      <c r="GC9" s="160">
        <v>92.722499999999997</v>
      </c>
      <c r="GD9" s="160">
        <v>103.5831</v>
      </c>
      <c r="GE9" s="161"/>
      <c r="GF9" s="160">
        <v>89.416200000000003</v>
      </c>
      <c r="GG9" s="160">
        <v>28.4</v>
      </c>
      <c r="GH9" s="160">
        <v>-18.466100000000001</v>
      </c>
      <c r="GI9" s="161"/>
      <c r="GJ9" s="160">
        <v>4.6425000000000001</v>
      </c>
      <c r="GK9" s="160">
        <v>1.5376000000000001</v>
      </c>
      <c r="GL9" s="161"/>
      <c r="GM9" s="161"/>
      <c r="GN9" s="161"/>
      <c r="GO9" s="160">
        <v>-26.6736</v>
      </c>
      <c r="GP9" s="160">
        <v>29.955100000000002</v>
      </c>
      <c r="GQ9" s="160">
        <v>40.755499999999998</v>
      </c>
      <c r="GR9" s="160">
        <v>107.0813</v>
      </c>
      <c r="GS9" s="160">
        <v>64.862099999999998</v>
      </c>
      <c r="GT9" s="160">
        <v>-157.46629999999999</v>
      </c>
      <c r="GU9" s="160">
        <v>-18.418299999999999</v>
      </c>
      <c r="GV9" s="160">
        <v>32.096899999999998</v>
      </c>
      <c r="GW9" s="160">
        <v>-30.517700000000001</v>
      </c>
      <c r="GX9" s="160">
        <v>9.4619</v>
      </c>
      <c r="GY9" s="161"/>
      <c r="GZ9" s="161"/>
      <c r="HA9" s="160">
        <v>10.537100000000001</v>
      </c>
      <c r="HB9" s="160">
        <v>216.54740000000001</v>
      </c>
      <c r="HC9" s="160">
        <v>214.68369999999999</v>
      </c>
      <c r="HD9" s="160">
        <v>275.7</v>
      </c>
      <c r="HE9" s="160">
        <v>-275.46839999999997</v>
      </c>
      <c r="HF9" s="160">
        <v>-522.66</v>
      </c>
      <c r="HG9" s="160">
        <v>524.99490000000003</v>
      </c>
      <c r="HH9" s="160">
        <v>523.25400000000002</v>
      </c>
      <c r="HI9" s="160">
        <v>-203.97970000000001</v>
      </c>
      <c r="HJ9" s="160">
        <v>-203.84780000000001</v>
      </c>
      <c r="HK9" s="160">
        <v>-60.253999999999998</v>
      </c>
      <c r="HL9" s="160">
        <v>-52.6738</v>
      </c>
      <c r="HM9" s="160">
        <v>76.962599999999995</v>
      </c>
      <c r="HN9" s="160">
        <v>76.568100000000001</v>
      </c>
      <c r="HO9" s="161"/>
      <c r="HP9" s="161"/>
      <c r="HQ9" s="160">
        <v>73.040999999999997</v>
      </c>
      <c r="HR9" s="160">
        <v>72.667400000000001</v>
      </c>
      <c r="HS9" s="160">
        <v>-18.0564</v>
      </c>
      <c r="HT9" s="160">
        <v>-17.494399999999999</v>
      </c>
      <c r="HU9" s="160">
        <v>115.26</v>
      </c>
      <c r="HV9" s="160">
        <v>114.31</v>
      </c>
      <c r="HW9" s="160">
        <v>38.1</v>
      </c>
      <c r="HX9" s="160">
        <v>38.200000000000003</v>
      </c>
      <c r="HY9" s="160">
        <v>22.540800000000001</v>
      </c>
      <c r="HZ9" s="160">
        <v>28</v>
      </c>
      <c r="IA9" s="160">
        <v>-318.5992</v>
      </c>
      <c r="IB9" s="160">
        <v>112.6635</v>
      </c>
      <c r="IC9" s="160">
        <v>112.5239</v>
      </c>
      <c r="ID9" s="161"/>
      <c r="IE9" s="160">
        <v>-4.5</v>
      </c>
      <c r="IF9" s="160">
        <v>-62.3</v>
      </c>
      <c r="IG9" s="160">
        <v>-61.9</v>
      </c>
      <c r="IH9" s="160">
        <v>1.7188000000000001</v>
      </c>
      <c r="II9" s="161"/>
      <c r="IJ9" s="160">
        <v>-516.25019999999995</v>
      </c>
      <c r="IK9" s="160">
        <v>-166.04490000000001</v>
      </c>
      <c r="IL9" s="160">
        <v>394.49270000000001</v>
      </c>
      <c r="IM9" s="160">
        <v>324.3741</v>
      </c>
      <c r="IN9" s="160">
        <v>40.798999999999999</v>
      </c>
      <c r="IO9" s="160">
        <v>-316.8526</v>
      </c>
      <c r="IP9" s="160">
        <v>320.42989999999998</v>
      </c>
      <c r="IQ9" s="160">
        <v>-137.5181</v>
      </c>
      <c r="IR9" s="160">
        <v>-219.79560000000001</v>
      </c>
      <c r="IS9" s="160">
        <v>-317.70870000000002</v>
      </c>
      <c r="IT9" s="161"/>
      <c r="IU9" s="161"/>
      <c r="IV9" s="160">
        <v>139.1499</v>
      </c>
      <c r="IW9" s="160">
        <v>-381.59309999999999</v>
      </c>
      <c r="IX9" s="160">
        <v>218.04750000000001</v>
      </c>
      <c r="IY9" s="160">
        <v>-162.70160000000001</v>
      </c>
      <c r="IZ9" s="160">
        <v>161.65209999999999</v>
      </c>
      <c r="JA9" s="160">
        <v>-7.8292999999999999</v>
      </c>
      <c r="JB9" s="161"/>
      <c r="JC9" s="160">
        <v>20.8</v>
      </c>
      <c r="JD9" s="161"/>
      <c r="JE9" s="161"/>
      <c r="JF9" s="160">
        <v>-20.32</v>
      </c>
      <c r="JG9" s="160">
        <v>6.72</v>
      </c>
      <c r="JH9" s="161"/>
      <c r="JI9" s="160">
        <v>-6.9138999999999999</v>
      </c>
      <c r="JJ9" s="160">
        <v>-43.859000000000002</v>
      </c>
      <c r="JK9" s="160">
        <v>-13.270799999999999</v>
      </c>
      <c r="JL9" s="160">
        <v>39.6</v>
      </c>
      <c r="JM9" s="160">
        <v>48.889000000000003</v>
      </c>
      <c r="JN9" s="160">
        <v>49.305</v>
      </c>
      <c r="JO9" s="160">
        <v>10.188499999999999</v>
      </c>
      <c r="JP9" s="160">
        <v>12.2636</v>
      </c>
      <c r="JQ9" s="160">
        <v>51.0182</v>
      </c>
      <c r="JR9" s="160">
        <v>49.679600000000001</v>
      </c>
      <c r="JS9" s="160">
        <v>50.507399999999997</v>
      </c>
      <c r="JT9" s="161"/>
      <c r="JU9" s="160">
        <v>7.1</v>
      </c>
      <c r="JV9" s="160">
        <v>22.2714</v>
      </c>
      <c r="JW9" s="160">
        <v>6.34</v>
      </c>
      <c r="JX9" s="161"/>
      <c r="JY9" s="160">
        <v>-49.354700000000001</v>
      </c>
      <c r="JZ9" s="160">
        <v>78.422799999999995</v>
      </c>
      <c r="KA9" s="160">
        <v>61.598599999999998</v>
      </c>
      <c r="KB9" s="160">
        <v>-48.972999999999999</v>
      </c>
      <c r="KC9" s="160">
        <v>-77.753799999999998</v>
      </c>
      <c r="KD9" s="160">
        <v>51.723199999999999</v>
      </c>
      <c r="KE9" s="160">
        <v>25.115100000000002</v>
      </c>
      <c r="KF9" s="160">
        <v>-14.7</v>
      </c>
      <c r="KG9" s="160">
        <v>14.2</v>
      </c>
      <c r="KH9" s="161"/>
      <c r="KI9" s="160">
        <v>189.05889999999999</v>
      </c>
    </row>
    <row r="10" spans="1:295" ht="18" customHeight="1">
      <c r="A10" s="159" t="s">
        <v>40</v>
      </c>
      <c r="B10" s="159" t="s">
        <v>786</v>
      </c>
      <c r="C10" s="163">
        <v>0</v>
      </c>
      <c r="D10" s="163">
        <v>17.671900000000001</v>
      </c>
      <c r="E10" s="163">
        <v>-35.275599999999997</v>
      </c>
      <c r="F10" s="163">
        <v>-10.1816</v>
      </c>
      <c r="G10" s="163">
        <v>26.2821</v>
      </c>
      <c r="H10" s="164"/>
      <c r="I10" s="163">
        <v>51.279499999999999</v>
      </c>
      <c r="J10" s="163">
        <v>-107.78440000000001</v>
      </c>
      <c r="K10" s="163">
        <v>42.459800000000001</v>
      </c>
      <c r="L10" s="163">
        <v>21.593299999999999</v>
      </c>
      <c r="M10" s="163">
        <v>20.880700000000001</v>
      </c>
      <c r="N10" s="163">
        <v>0</v>
      </c>
      <c r="O10" s="163">
        <v>-25.516999999999999</v>
      </c>
      <c r="P10" s="163">
        <v>22</v>
      </c>
      <c r="Q10" s="163">
        <v>9.9359999999999999</v>
      </c>
      <c r="R10" s="164"/>
      <c r="S10" s="163">
        <v>11.139699999999999</v>
      </c>
      <c r="T10" s="163">
        <v>217.40960000000001</v>
      </c>
      <c r="U10" s="163">
        <v>3.7128000000000001</v>
      </c>
      <c r="V10" s="163">
        <v>3.6671999999999998</v>
      </c>
      <c r="W10" s="163">
        <v>5.7946</v>
      </c>
      <c r="X10" s="164"/>
      <c r="Y10" s="163">
        <v>12.4071</v>
      </c>
      <c r="Z10" s="163">
        <v>2.4093</v>
      </c>
      <c r="AA10" s="164"/>
      <c r="AB10" s="164"/>
      <c r="AC10" s="163">
        <v>-58.19</v>
      </c>
      <c r="AD10" s="163">
        <v>-57.83</v>
      </c>
      <c r="AE10" s="164"/>
      <c r="AF10" s="163">
        <v>0</v>
      </c>
      <c r="AG10" s="164"/>
      <c r="AH10" s="163">
        <v>4.3140000000000001</v>
      </c>
      <c r="AI10" s="163">
        <v>0.188</v>
      </c>
      <c r="AJ10" s="163">
        <v>-38.909999999999997</v>
      </c>
      <c r="AK10" s="163">
        <v>-38.96</v>
      </c>
      <c r="AL10" s="163">
        <v>-87.49</v>
      </c>
      <c r="AM10" s="163">
        <v>39.520000000000003</v>
      </c>
      <c r="AN10" s="163">
        <v>39.28</v>
      </c>
      <c r="AO10" s="163">
        <v>8.9390000000000001</v>
      </c>
      <c r="AP10" s="163">
        <v>0.38900000000000001</v>
      </c>
      <c r="AQ10" s="164"/>
      <c r="AR10" s="164"/>
      <c r="AS10" s="164"/>
      <c r="AT10" s="163">
        <v>-41.259399999999999</v>
      </c>
      <c r="AU10" s="163">
        <v>-40.0702</v>
      </c>
      <c r="AV10" s="163">
        <v>16.7376</v>
      </c>
      <c r="AW10" s="163">
        <v>21.3154</v>
      </c>
      <c r="AX10" s="164"/>
      <c r="AY10" s="163">
        <v>75.954899999999995</v>
      </c>
      <c r="AZ10" s="163">
        <v>-4.1875999999999998</v>
      </c>
      <c r="BA10" s="163">
        <v>-22.557500000000001</v>
      </c>
      <c r="BB10" s="163">
        <v>-284.76429999999999</v>
      </c>
      <c r="BC10" s="163">
        <v>23.635100000000001</v>
      </c>
      <c r="BD10" s="163">
        <v>-12</v>
      </c>
      <c r="BE10" s="163">
        <v>-12</v>
      </c>
      <c r="BF10" s="163">
        <v>46.928199999999997</v>
      </c>
      <c r="BG10" s="163">
        <v>47.604900000000001</v>
      </c>
      <c r="BH10" s="163">
        <v>-4.4577999999999998</v>
      </c>
      <c r="BI10" s="164"/>
      <c r="BJ10" s="163">
        <v>-52.855800000000002</v>
      </c>
      <c r="BK10" s="163">
        <v>4.8419999999999996</v>
      </c>
      <c r="BL10" s="163">
        <v>8.6681000000000008</v>
      </c>
      <c r="BM10" s="163">
        <v>6.0079000000000002</v>
      </c>
      <c r="BN10" s="163">
        <v>329.50819999999999</v>
      </c>
      <c r="BO10" s="163">
        <v>57.68</v>
      </c>
      <c r="BP10" s="163">
        <v>57.863100000000003</v>
      </c>
      <c r="BQ10" s="163">
        <v>-215.023</v>
      </c>
      <c r="BR10" s="163">
        <v>354.90499999999997</v>
      </c>
      <c r="BS10" s="164"/>
      <c r="BT10" s="163">
        <v>-115.5185</v>
      </c>
      <c r="BU10" s="164"/>
      <c r="BV10" s="163">
        <v>77.870400000000004</v>
      </c>
      <c r="BW10" s="163">
        <v>22.97</v>
      </c>
      <c r="BX10" s="163">
        <v>19.29</v>
      </c>
      <c r="BY10" s="163">
        <v>50.56</v>
      </c>
      <c r="BZ10" s="163">
        <v>67.349999999999994</v>
      </c>
      <c r="CA10" s="163">
        <v>-56.793599999999998</v>
      </c>
      <c r="CB10" s="163">
        <v>-56.927599999999998</v>
      </c>
      <c r="CC10" s="163">
        <v>128.82040000000001</v>
      </c>
      <c r="CD10" s="163">
        <v>128.91839999999999</v>
      </c>
      <c r="CE10" s="163">
        <v>21.445799999999998</v>
      </c>
      <c r="CF10" s="163">
        <v>-79.422899999999998</v>
      </c>
      <c r="CG10" s="163">
        <v>-79.816699999999997</v>
      </c>
      <c r="CH10" s="163">
        <v>5.8330000000000002</v>
      </c>
      <c r="CI10" s="163">
        <v>-63.868899999999996</v>
      </c>
      <c r="CJ10" s="164"/>
      <c r="CK10" s="164"/>
      <c r="CL10" s="163">
        <v>31.7</v>
      </c>
      <c r="CM10" s="163">
        <v>127.9</v>
      </c>
      <c r="CN10" s="163">
        <v>-15.92</v>
      </c>
      <c r="CO10" s="163">
        <v>25.8352</v>
      </c>
      <c r="CP10" s="163">
        <v>24.8293</v>
      </c>
      <c r="CQ10" s="163">
        <v>25.708100000000002</v>
      </c>
      <c r="CR10" s="163">
        <v>10.228</v>
      </c>
      <c r="CS10" s="163">
        <v>12.6807</v>
      </c>
      <c r="CT10" s="163">
        <v>1</v>
      </c>
      <c r="CU10" s="163">
        <v>-42.532600000000002</v>
      </c>
      <c r="CV10" s="163">
        <v>-10.0693</v>
      </c>
      <c r="CW10" s="163">
        <v>12.6845</v>
      </c>
      <c r="CX10" s="163">
        <v>44.49</v>
      </c>
      <c r="CY10" s="163">
        <v>56.75</v>
      </c>
      <c r="CZ10" s="163">
        <v>36.3354</v>
      </c>
      <c r="DA10" s="163">
        <v>34.135399999999997</v>
      </c>
      <c r="DB10" s="163">
        <v>-26.12</v>
      </c>
      <c r="DC10" s="164"/>
      <c r="DD10" s="163">
        <v>62.978999999999999</v>
      </c>
      <c r="DE10" s="163">
        <v>63.423000000000002</v>
      </c>
      <c r="DF10" s="163">
        <v>-97.791899999999998</v>
      </c>
      <c r="DG10" s="163">
        <v>-1E-4</v>
      </c>
      <c r="DH10" s="163">
        <v>-15.9283</v>
      </c>
      <c r="DI10" s="163">
        <v>-83</v>
      </c>
      <c r="DJ10" s="163">
        <v>-82.6</v>
      </c>
      <c r="DK10" s="163">
        <v>28.039899999999999</v>
      </c>
      <c r="DL10" s="163">
        <v>41.317700000000002</v>
      </c>
      <c r="DM10" s="163">
        <v>49.797199999999997</v>
      </c>
      <c r="DN10" s="163">
        <v>60.369900000000001</v>
      </c>
      <c r="DO10" s="163">
        <v>41.15</v>
      </c>
      <c r="DP10" s="163">
        <v>-7.08</v>
      </c>
      <c r="DQ10" s="163">
        <v>60.344999999999999</v>
      </c>
      <c r="DR10" s="164"/>
      <c r="DS10" s="163">
        <v>-32.840000000000003</v>
      </c>
      <c r="DT10" s="163">
        <v>-33.5</v>
      </c>
      <c r="DU10" s="163">
        <v>112.21</v>
      </c>
      <c r="DV10" s="163">
        <v>58.36</v>
      </c>
      <c r="DW10" s="163">
        <v>100.3818</v>
      </c>
      <c r="DX10" s="163">
        <v>99.9636</v>
      </c>
      <c r="DY10" s="163">
        <v>-43.764499999999998</v>
      </c>
      <c r="DZ10" s="163">
        <v>-39.218200000000003</v>
      </c>
      <c r="EA10" s="163">
        <v>179.02600000000001</v>
      </c>
      <c r="EB10" s="163">
        <v>136.28639999999999</v>
      </c>
      <c r="EC10" s="163">
        <v>131.88229999999999</v>
      </c>
      <c r="ED10" s="163">
        <v>134.11109999999999</v>
      </c>
      <c r="EE10" s="163">
        <v>83.493600000000001</v>
      </c>
      <c r="EF10" s="163">
        <v>71.270899999999997</v>
      </c>
      <c r="EG10" s="163">
        <v>-28.056000000000001</v>
      </c>
      <c r="EH10" s="163">
        <v>225.44300000000001</v>
      </c>
      <c r="EI10" s="163">
        <v>136.3921</v>
      </c>
      <c r="EJ10" s="164"/>
      <c r="EK10" s="163">
        <v>-31.177700000000002</v>
      </c>
      <c r="EL10" s="163">
        <v>-28.651199999999999</v>
      </c>
      <c r="EM10" s="163">
        <v>0</v>
      </c>
      <c r="EN10" s="163">
        <v>5.6590999999999996</v>
      </c>
      <c r="EO10" s="163">
        <v>4.6195000000000004</v>
      </c>
      <c r="EP10" s="163">
        <v>141.37200000000001</v>
      </c>
      <c r="EQ10" s="163">
        <v>-71.454899999999995</v>
      </c>
      <c r="ER10" s="163">
        <v>-72.377700000000004</v>
      </c>
      <c r="ES10" s="163">
        <v>-27.535699999999999</v>
      </c>
      <c r="ET10" s="164"/>
      <c r="EU10" s="164"/>
      <c r="EV10" s="163">
        <v>96.8</v>
      </c>
      <c r="EW10" s="163">
        <v>12.4399</v>
      </c>
      <c r="EX10" s="163">
        <v>-40.893799999999999</v>
      </c>
      <c r="EY10" s="163">
        <v>-39.921599999999998</v>
      </c>
      <c r="EZ10" s="163">
        <v>-39.002000000000002</v>
      </c>
      <c r="FA10" s="163">
        <v>10.0219</v>
      </c>
      <c r="FB10" s="163">
        <v>-67.150400000000005</v>
      </c>
      <c r="FC10" s="163">
        <v>30.819199999999999</v>
      </c>
      <c r="FD10" s="163">
        <v>25.1234</v>
      </c>
      <c r="FE10" s="164"/>
      <c r="FF10" s="164"/>
      <c r="FG10" s="163">
        <v>39.897399999999998</v>
      </c>
      <c r="FH10" s="163">
        <v>40.445399999999999</v>
      </c>
      <c r="FI10" s="163">
        <v>38.805999999999997</v>
      </c>
      <c r="FJ10" s="163">
        <v>56.097900000000003</v>
      </c>
      <c r="FK10" s="163">
        <v>57.604999999999997</v>
      </c>
      <c r="FL10" s="163">
        <v>-104.3253</v>
      </c>
      <c r="FM10" s="163">
        <v>45.190199999999997</v>
      </c>
      <c r="FN10" s="163">
        <v>45.1873</v>
      </c>
      <c r="FO10" s="163">
        <v>-73.370900000000006</v>
      </c>
      <c r="FP10" s="163">
        <v>-59.592100000000002</v>
      </c>
      <c r="FQ10" s="165">
        <v>-48.747079999999997</v>
      </c>
      <c r="FR10" s="164"/>
      <c r="FS10" s="163">
        <v>13.7752</v>
      </c>
      <c r="FT10" s="164"/>
      <c r="FU10" s="164"/>
      <c r="FV10" s="163">
        <v>14.34</v>
      </c>
      <c r="FW10" s="163">
        <v>-48.252099999999999</v>
      </c>
      <c r="FX10" s="163">
        <v>10.626099999999999</v>
      </c>
      <c r="FY10" s="164"/>
      <c r="FZ10" s="163">
        <v>0.62</v>
      </c>
      <c r="GA10" s="163">
        <v>10.8279</v>
      </c>
      <c r="GB10" s="163">
        <v>18.149999999999999</v>
      </c>
      <c r="GC10" s="163">
        <v>59.856200000000001</v>
      </c>
      <c r="GD10" s="163">
        <v>74.370900000000006</v>
      </c>
      <c r="GE10" s="164"/>
      <c r="GF10" s="163">
        <v>82.294600000000003</v>
      </c>
      <c r="GG10" s="163">
        <v>30</v>
      </c>
      <c r="GH10" s="163">
        <v>-16.304300000000001</v>
      </c>
      <c r="GI10" s="164"/>
      <c r="GJ10" s="163">
        <v>4.7153999999999998</v>
      </c>
      <c r="GK10" s="163">
        <v>1.4153</v>
      </c>
      <c r="GL10" s="164"/>
      <c r="GM10" s="164"/>
      <c r="GN10" s="164"/>
      <c r="GO10" s="163">
        <v>-23.206900000000001</v>
      </c>
      <c r="GP10" s="163">
        <v>28.873899999999999</v>
      </c>
      <c r="GQ10" s="163">
        <v>36.3018</v>
      </c>
      <c r="GR10" s="163">
        <v>96.127099999999999</v>
      </c>
      <c r="GS10" s="163">
        <v>56.243200000000002</v>
      </c>
      <c r="GT10" s="163">
        <v>-138.67679999999999</v>
      </c>
      <c r="GU10" s="163">
        <v>-18.0349</v>
      </c>
      <c r="GV10" s="163">
        <v>30.517900000000001</v>
      </c>
      <c r="GW10" s="163">
        <v>-30.244299999999999</v>
      </c>
      <c r="GX10" s="163">
        <v>9.8582999999999998</v>
      </c>
      <c r="GY10" s="164"/>
      <c r="GZ10" s="164"/>
      <c r="HA10" s="163">
        <v>11.114800000000001</v>
      </c>
      <c r="HB10" s="163">
        <v>218.1782</v>
      </c>
      <c r="HC10" s="163">
        <v>215.84139999999999</v>
      </c>
      <c r="HD10" s="163">
        <v>283.3</v>
      </c>
      <c r="HE10" s="163">
        <v>-280.77640000000002</v>
      </c>
      <c r="HF10" s="163">
        <v>-524.98429999999996</v>
      </c>
      <c r="HG10" s="163">
        <v>523.30999999999995</v>
      </c>
      <c r="HH10" s="163">
        <v>524.46090000000004</v>
      </c>
      <c r="HI10" s="163">
        <v>-205.8348</v>
      </c>
      <c r="HJ10" s="163">
        <v>-205.5393</v>
      </c>
      <c r="HK10" s="163">
        <v>-60.144100000000002</v>
      </c>
      <c r="HL10" s="163">
        <v>-51.910299999999999</v>
      </c>
      <c r="HM10" s="163">
        <v>77.549199999999999</v>
      </c>
      <c r="HN10" s="163">
        <v>78.728399999999993</v>
      </c>
      <c r="HO10" s="164"/>
      <c r="HP10" s="164"/>
      <c r="HQ10" s="163">
        <v>72.678399999999996</v>
      </c>
      <c r="HR10" s="163">
        <v>71.975300000000004</v>
      </c>
      <c r="HS10" s="163">
        <v>-15.848100000000001</v>
      </c>
      <c r="HT10" s="163">
        <v>-15.566700000000001</v>
      </c>
      <c r="HU10" s="163">
        <v>115.59</v>
      </c>
      <c r="HV10" s="163">
        <v>116.32</v>
      </c>
      <c r="HW10" s="163">
        <v>36.4</v>
      </c>
      <c r="HX10" s="163">
        <v>36.799999999999997</v>
      </c>
      <c r="HY10" s="163">
        <v>22.519400000000001</v>
      </c>
      <c r="HZ10" s="163">
        <v>27.6</v>
      </c>
      <c r="IA10" s="163">
        <v>-323.98540000000003</v>
      </c>
      <c r="IB10" s="163">
        <v>110.95059999999999</v>
      </c>
      <c r="IC10" s="163">
        <v>111.75700000000001</v>
      </c>
      <c r="ID10" s="163">
        <v>15</v>
      </c>
      <c r="IE10" s="163">
        <v>-6.7</v>
      </c>
      <c r="IF10" s="163">
        <v>-61.8</v>
      </c>
      <c r="IG10" s="163">
        <v>-62.5</v>
      </c>
      <c r="IH10" s="163">
        <v>1.5105999999999999</v>
      </c>
      <c r="II10" s="163">
        <v>1.3631</v>
      </c>
      <c r="IJ10" s="163">
        <v>-517.41079999999999</v>
      </c>
      <c r="IK10" s="163">
        <v>-178.6652</v>
      </c>
      <c r="IL10" s="163">
        <v>392.8793</v>
      </c>
      <c r="IM10" s="163">
        <v>328.87200000000001</v>
      </c>
      <c r="IN10" s="163">
        <v>42.646099999999997</v>
      </c>
      <c r="IO10" s="163">
        <v>-318.30220000000003</v>
      </c>
      <c r="IP10" s="163">
        <v>319.21019999999999</v>
      </c>
      <c r="IQ10" s="163">
        <v>-137.26429999999999</v>
      </c>
      <c r="IR10" s="163">
        <v>-219.0504</v>
      </c>
      <c r="IS10" s="163">
        <v>-314.98750000000001</v>
      </c>
      <c r="IT10" s="164"/>
      <c r="IU10" s="164"/>
      <c r="IV10" s="163">
        <v>139.6438</v>
      </c>
      <c r="IW10" s="163">
        <v>-382.04469999999998</v>
      </c>
      <c r="IX10" s="163">
        <v>219.35810000000001</v>
      </c>
      <c r="IY10" s="163">
        <v>-161.3203</v>
      </c>
      <c r="IZ10" s="163">
        <v>162.58199999999999</v>
      </c>
      <c r="JA10" s="163">
        <v>-7.8567</v>
      </c>
      <c r="JB10" s="164"/>
      <c r="JC10" s="163">
        <v>21.04</v>
      </c>
      <c r="JD10" s="163">
        <v>6.1840000000000002</v>
      </c>
      <c r="JE10" s="163">
        <v>6.18</v>
      </c>
      <c r="JF10" s="163">
        <v>-20.239999999999998</v>
      </c>
      <c r="JG10" s="163">
        <v>6.8</v>
      </c>
      <c r="JH10" s="164"/>
      <c r="JI10" s="163">
        <v>-7.1182999999999996</v>
      </c>
      <c r="JJ10" s="163">
        <v>-43.273099999999999</v>
      </c>
      <c r="JK10" s="163">
        <v>-13.417299999999999</v>
      </c>
      <c r="JL10" s="163">
        <v>38.9</v>
      </c>
      <c r="JM10" s="163">
        <v>49.578000000000003</v>
      </c>
      <c r="JN10" s="163">
        <v>46.74</v>
      </c>
      <c r="JO10" s="163">
        <v>10.1424</v>
      </c>
      <c r="JP10" s="163">
        <v>12.102499999999999</v>
      </c>
      <c r="JQ10" s="163">
        <v>51.416800000000002</v>
      </c>
      <c r="JR10" s="163">
        <v>51.808700000000002</v>
      </c>
      <c r="JS10" s="163">
        <v>51.090600000000002</v>
      </c>
      <c r="JT10" s="164"/>
      <c r="JU10" s="163">
        <v>6.5</v>
      </c>
      <c r="JV10" s="163">
        <v>23.162800000000001</v>
      </c>
      <c r="JW10" s="163">
        <v>6.09</v>
      </c>
      <c r="JX10" s="164"/>
      <c r="JY10" s="163">
        <v>-48.6126</v>
      </c>
      <c r="JZ10" s="163">
        <v>78.2029</v>
      </c>
      <c r="KA10" s="163">
        <v>60.208799999999997</v>
      </c>
      <c r="KB10" s="163">
        <v>-49.233600000000003</v>
      </c>
      <c r="KC10" s="163">
        <v>-76.321100000000001</v>
      </c>
      <c r="KD10" s="163">
        <v>50.142800000000001</v>
      </c>
      <c r="KE10" s="163">
        <v>24.345700000000001</v>
      </c>
      <c r="KF10" s="163">
        <v>-14.2</v>
      </c>
      <c r="KG10" s="163">
        <v>15.1</v>
      </c>
      <c r="KH10" s="164"/>
      <c r="KI10" s="163">
        <v>179.23249999999999</v>
      </c>
    </row>
    <row r="11" spans="1:295" ht="18" customHeight="1">
      <c r="A11" s="159" t="s">
        <v>40</v>
      </c>
      <c r="B11" s="159" t="s">
        <v>787</v>
      </c>
      <c r="C11" s="163">
        <v>0</v>
      </c>
      <c r="D11" s="163">
        <v>17.253900000000002</v>
      </c>
      <c r="E11" s="163">
        <v>-34.430199999999999</v>
      </c>
      <c r="F11" s="163">
        <v>9.6723999999999997</v>
      </c>
      <c r="G11" s="163">
        <v>26.2409</v>
      </c>
      <c r="H11" s="164"/>
      <c r="I11" s="163">
        <v>50.656100000000002</v>
      </c>
      <c r="J11" s="163">
        <v>-115.0792</v>
      </c>
      <c r="K11" s="163">
        <v>41.361499999999999</v>
      </c>
      <c r="L11" s="163">
        <v>20.639399999999998</v>
      </c>
      <c r="M11" s="163">
        <v>20.142700000000001</v>
      </c>
      <c r="N11" s="163">
        <v>0</v>
      </c>
      <c r="O11" s="163">
        <v>-24.747</v>
      </c>
      <c r="P11" s="164"/>
      <c r="Q11" s="163">
        <v>9.1080000000000005</v>
      </c>
      <c r="R11" s="164"/>
      <c r="S11" s="163">
        <v>9.5228000000000002</v>
      </c>
      <c r="T11" s="163">
        <v>232.41040000000001</v>
      </c>
      <c r="U11" s="163">
        <v>3.6267</v>
      </c>
      <c r="V11" s="163">
        <v>3.4243000000000001</v>
      </c>
      <c r="W11" s="163">
        <v>5.3720999999999997</v>
      </c>
      <c r="X11" s="164"/>
      <c r="Y11" s="163">
        <v>11.817</v>
      </c>
      <c r="Z11" s="163">
        <v>2.4500000000000002</v>
      </c>
      <c r="AA11" s="164"/>
      <c r="AB11" s="164"/>
      <c r="AC11" s="163">
        <v>-57.22</v>
      </c>
      <c r="AD11" s="163">
        <v>-57.05</v>
      </c>
      <c r="AE11" s="164"/>
      <c r="AF11" s="163">
        <v>0</v>
      </c>
      <c r="AG11" s="163">
        <v>24.2</v>
      </c>
      <c r="AH11" s="163">
        <v>3.657</v>
      </c>
      <c r="AI11" s="163">
        <v>0.184</v>
      </c>
      <c r="AJ11" s="163">
        <v>-35.53</v>
      </c>
      <c r="AK11" s="163">
        <v>-36.04</v>
      </c>
      <c r="AL11" s="163">
        <v>-92.1</v>
      </c>
      <c r="AM11" s="163">
        <v>35.78</v>
      </c>
      <c r="AN11" s="163">
        <v>35.869999999999997</v>
      </c>
      <c r="AO11" s="163">
        <v>9.1903000000000006</v>
      </c>
      <c r="AP11" s="163">
        <v>0.1978</v>
      </c>
      <c r="AQ11" s="164"/>
      <c r="AR11" s="164"/>
      <c r="AS11" s="164"/>
      <c r="AT11" s="163">
        <v>-37.508600000000001</v>
      </c>
      <c r="AU11" s="163">
        <v>-37.564799999999998</v>
      </c>
      <c r="AV11" s="163">
        <v>8.3277000000000001</v>
      </c>
      <c r="AW11" s="163">
        <v>8.7196999999999996</v>
      </c>
      <c r="AX11" s="164"/>
      <c r="AY11" s="163">
        <v>77.160499999999999</v>
      </c>
      <c r="AZ11" s="163">
        <v>-5.758</v>
      </c>
      <c r="BA11" s="163">
        <v>-29.822299999999998</v>
      </c>
      <c r="BB11" s="163">
        <v>-282.87180000000001</v>
      </c>
      <c r="BC11" s="163">
        <v>24.270399999999999</v>
      </c>
      <c r="BD11" s="163">
        <v>-12.5</v>
      </c>
      <c r="BE11" s="163">
        <v>-12.4</v>
      </c>
      <c r="BF11" s="163">
        <v>43.934399999999997</v>
      </c>
      <c r="BG11" s="163">
        <v>42.621699999999997</v>
      </c>
      <c r="BH11" s="163">
        <v>-4.6197999999999997</v>
      </c>
      <c r="BI11" s="164"/>
      <c r="BJ11" s="163">
        <v>-52.397100000000002</v>
      </c>
      <c r="BK11" s="163">
        <v>4.3864999999999998</v>
      </c>
      <c r="BL11" s="163">
        <v>8.6791999999999998</v>
      </c>
      <c r="BM11" s="163">
        <v>5.8525999999999998</v>
      </c>
      <c r="BN11" s="163">
        <v>329.50819999999999</v>
      </c>
      <c r="BO11" s="163">
        <v>49.531500000000001</v>
      </c>
      <c r="BP11" s="163">
        <v>49.409500000000001</v>
      </c>
      <c r="BQ11" s="163">
        <v>-201.68190000000001</v>
      </c>
      <c r="BR11" s="163">
        <v>352.2004</v>
      </c>
      <c r="BS11" s="164"/>
      <c r="BT11" s="163">
        <v>-105.941</v>
      </c>
      <c r="BU11" s="164"/>
      <c r="BV11" s="163">
        <v>74.706900000000005</v>
      </c>
      <c r="BW11" s="163">
        <v>22.25</v>
      </c>
      <c r="BX11" s="163">
        <v>18.23</v>
      </c>
      <c r="BY11" s="163">
        <v>48.44</v>
      </c>
      <c r="BZ11" s="163">
        <v>65.41</v>
      </c>
      <c r="CA11" s="163">
        <v>-54.784300000000002</v>
      </c>
      <c r="CB11" s="163">
        <v>-54.918199999999999</v>
      </c>
      <c r="CC11" s="163">
        <v>126.18989999999999</v>
      </c>
      <c r="CD11" s="163">
        <v>126.8402</v>
      </c>
      <c r="CE11" s="163">
        <v>25.024100000000001</v>
      </c>
      <c r="CF11" s="163">
        <v>-73.158000000000001</v>
      </c>
      <c r="CG11" s="163">
        <v>-73.263199999999998</v>
      </c>
      <c r="CH11" s="163">
        <v>5.7350000000000003</v>
      </c>
      <c r="CI11" s="163">
        <v>-62.7196</v>
      </c>
      <c r="CJ11" s="164"/>
      <c r="CK11" s="164"/>
      <c r="CL11" s="163">
        <v>26.2</v>
      </c>
      <c r="CM11" s="163">
        <v>125.9</v>
      </c>
      <c r="CN11" s="163">
        <v>-14.98</v>
      </c>
      <c r="CO11" s="163">
        <v>25.810700000000001</v>
      </c>
      <c r="CP11" s="163">
        <v>24.1599</v>
      </c>
      <c r="CQ11" s="163">
        <v>24.9802</v>
      </c>
      <c r="CR11" s="163">
        <v>5.3673000000000002</v>
      </c>
      <c r="CS11" s="163">
        <v>6.6291000000000002</v>
      </c>
      <c r="CT11" s="164"/>
      <c r="CU11" s="163">
        <v>-37.866399999999999</v>
      </c>
      <c r="CV11" s="163">
        <v>-6.0613999999999999</v>
      </c>
      <c r="CW11" s="163">
        <v>12.012700000000001</v>
      </c>
      <c r="CX11" s="163">
        <v>36.9</v>
      </c>
      <c r="CY11" s="163">
        <v>56.28</v>
      </c>
      <c r="CZ11" s="163">
        <v>34.929200000000002</v>
      </c>
      <c r="DA11" s="163">
        <v>33.256500000000003</v>
      </c>
      <c r="DB11" s="163">
        <v>-25.36</v>
      </c>
      <c r="DC11" s="164"/>
      <c r="DD11" s="163">
        <v>62.862699999999997</v>
      </c>
      <c r="DE11" s="163">
        <v>62.254399999999997</v>
      </c>
      <c r="DF11" s="163">
        <v>-103.4877</v>
      </c>
      <c r="DG11" s="163">
        <v>-1E-4</v>
      </c>
      <c r="DH11" s="163">
        <v>-15.4069</v>
      </c>
      <c r="DI11" s="164"/>
      <c r="DJ11" s="164"/>
      <c r="DK11" s="163">
        <v>28.561699999999998</v>
      </c>
      <c r="DL11" s="163">
        <v>35.751300000000001</v>
      </c>
      <c r="DM11" s="163">
        <v>46.979300000000002</v>
      </c>
      <c r="DN11" s="163">
        <v>52.166699999999999</v>
      </c>
      <c r="DO11" s="163">
        <v>35.72</v>
      </c>
      <c r="DP11" s="163">
        <v>-6.48</v>
      </c>
      <c r="DQ11" s="163">
        <v>57.320999999999998</v>
      </c>
      <c r="DR11" s="163">
        <v>103.3334</v>
      </c>
      <c r="DS11" s="163">
        <v>-32.46</v>
      </c>
      <c r="DT11" s="163">
        <v>-32.74</v>
      </c>
      <c r="DU11" s="163">
        <v>108.2</v>
      </c>
      <c r="DV11" s="163">
        <v>56.17</v>
      </c>
      <c r="DW11" s="163">
        <v>103.0909</v>
      </c>
      <c r="DX11" s="163">
        <v>101.9455</v>
      </c>
      <c r="DY11" s="163">
        <v>-38.963099999999997</v>
      </c>
      <c r="DZ11" s="163">
        <v>-37.454500000000003</v>
      </c>
      <c r="EA11" s="163">
        <v>173.83449999999999</v>
      </c>
      <c r="EB11" s="163">
        <v>134.9239</v>
      </c>
      <c r="EC11" s="163">
        <v>129.529</v>
      </c>
      <c r="ED11" s="163">
        <v>130.209</v>
      </c>
      <c r="EE11" s="163">
        <v>72.257800000000003</v>
      </c>
      <c r="EF11" s="163">
        <v>57.485799999999998</v>
      </c>
      <c r="EG11" s="163">
        <v>-27.869</v>
      </c>
      <c r="EH11" s="163">
        <v>213.43450000000001</v>
      </c>
      <c r="EI11" s="163">
        <v>122.857</v>
      </c>
      <c r="EJ11" s="164"/>
      <c r="EK11" s="163">
        <v>-30.3461</v>
      </c>
      <c r="EL11" s="163">
        <v>-28.616099999999999</v>
      </c>
      <c r="EM11" s="163">
        <v>22.6126</v>
      </c>
      <c r="EN11" s="163">
        <v>12.540100000000001</v>
      </c>
      <c r="EO11" s="163">
        <v>11.9519</v>
      </c>
      <c r="EP11" s="163">
        <v>76.847999999999999</v>
      </c>
      <c r="EQ11" s="163">
        <v>-65.0428</v>
      </c>
      <c r="ER11" s="163">
        <v>-66.229100000000003</v>
      </c>
      <c r="ES11" s="163">
        <v>-18.4283</v>
      </c>
      <c r="ET11" s="164"/>
      <c r="EU11" s="164"/>
      <c r="EV11" s="163">
        <v>0.9</v>
      </c>
      <c r="EW11" s="163">
        <v>12.104200000000001</v>
      </c>
      <c r="EX11" s="163">
        <v>-25.007300000000001</v>
      </c>
      <c r="EY11" s="163">
        <v>-39.646000000000001</v>
      </c>
      <c r="EZ11" s="163">
        <v>-39.005899999999997</v>
      </c>
      <c r="FA11" s="163">
        <v>10.2341</v>
      </c>
      <c r="FB11" s="163">
        <v>-54.837299999999999</v>
      </c>
      <c r="FC11" s="163">
        <v>18.816099999999999</v>
      </c>
      <c r="FD11" s="163">
        <v>25.413900000000002</v>
      </c>
      <c r="FE11" s="164"/>
      <c r="FF11" s="164"/>
      <c r="FG11" s="163">
        <v>39.751300000000001</v>
      </c>
      <c r="FH11" s="163">
        <v>40.326300000000003</v>
      </c>
      <c r="FI11" s="163">
        <v>38.494799999999998</v>
      </c>
      <c r="FJ11" s="163">
        <v>54.255800000000001</v>
      </c>
      <c r="FK11" s="163">
        <v>53.083599999999997</v>
      </c>
      <c r="FL11" s="163">
        <v>-92.435900000000004</v>
      </c>
      <c r="FM11" s="163">
        <v>40.013199999999998</v>
      </c>
      <c r="FN11" s="163">
        <v>40.4482</v>
      </c>
      <c r="FO11" s="163">
        <v>-60.746200000000002</v>
      </c>
      <c r="FP11" s="163">
        <v>-44.283499999999997</v>
      </c>
      <c r="FQ11" s="163">
        <v>-41.886000000000003</v>
      </c>
      <c r="FR11" s="164"/>
      <c r="FS11" s="163">
        <v>13.660500000000001</v>
      </c>
      <c r="FT11" s="164"/>
      <c r="FU11" s="163">
        <v>-8.56</v>
      </c>
      <c r="FV11" s="163">
        <v>14.12</v>
      </c>
      <c r="FW11" s="163">
        <v>-43.292700000000004</v>
      </c>
      <c r="FX11" s="163">
        <v>10.693</v>
      </c>
      <c r="FY11" s="163">
        <v>-15.292999999999999</v>
      </c>
      <c r="FZ11" s="163">
        <v>0.76</v>
      </c>
      <c r="GA11" s="163">
        <v>11.1448</v>
      </c>
      <c r="GB11" s="163">
        <v>18.64</v>
      </c>
      <c r="GC11" s="163">
        <v>47.568600000000004</v>
      </c>
      <c r="GD11" s="163">
        <v>62.435299999999998</v>
      </c>
      <c r="GE11" s="163">
        <v>16.420000000000002</v>
      </c>
      <c r="GF11" s="163">
        <v>80.3536</v>
      </c>
      <c r="GG11" s="163">
        <v>29.1</v>
      </c>
      <c r="GH11" s="163">
        <v>-15.2333</v>
      </c>
      <c r="GI11" s="164"/>
      <c r="GJ11" s="163">
        <v>4.7534000000000001</v>
      </c>
      <c r="GK11" s="163">
        <v>1.3629</v>
      </c>
      <c r="GL11" s="164"/>
      <c r="GM11" s="164"/>
      <c r="GN11" s="163">
        <v>-14.5137</v>
      </c>
      <c r="GO11" s="163">
        <v>-21.7806</v>
      </c>
      <c r="GP11" s="163">
        <v>29.515699999999999</v>
      </c>
      <c r="GQ11" s="163">
        <v>33.6128</v>
      </c>
      <c r="GR11" s="163">
        <v>92.537199999999999</v>
      </c>
      <c r="GS11" s="163">
        <v>52.9437</v>
      </c>
      <c r="GT11" s="163">
        <v>-131.58459999999999</v>
      </c>
      <c r="GU11" s="163">
        <v>-17.4467</v>
      </c>
      <c r="GV11" s="163">
        <v>29.4267</v>
      </c>
      <c r="GW11" s="163">
        <v>-28.677499999999998</v>
      </c>
      <c r="GX11" s="163">
        <v>9.7186000000000003</v>
      </c>
      <c r="GY11" s="164"/>
      <c r="GZ11" s="164"/>
      <c r="HA11" s="163">
        <v>10.7812</v>
      </c>
      <c r="HB11" s="163">
        <v>210.3982</v>
      </c>
      <c r="HC11" s="163">
        <v>209.898</v>
      </c>
      <c r="HD11" s="163">
        <v>274.5</v>
      </c>
      <c r="HE11" s="163">
        <v>-274.4117</v>
      </c>
      <c r="HF11" s="163">
        <v>-513.22670000000005</v>
      </c>
      <c r="HG11" s="163">
        <v>517.83879999999999</v>
      </c>
      <c r="HH11" s="163">
        <v>512.52610000000004</v>
      </c>
      <c r="HI11" s="163">
        <v>-200.19720000000001</v>
      </c>
      <c r="HJ11" s="163">
        <v>-196.5625</v>
      </c>
      <c r="HK11" s="163">
        <v>-61.341099999999997</v>
      </c>
      <c r="HL11" s="163">
        <v>-54.987699999999997</v>
      </c>
      <c r="HM11" s="163">
        <v>77.037499999999994</v>
      </c>
      <c r="HN11" s="163">
        <v>76.652699999999996</v>
      </c>
      <c r="HO11" s="164"/>
      <c r="HP11" s="164"/>
      <c r="HQ11" s="163">
        <v>74.414299999999997</v>
      </c>
      <c r="HR11" s="163">
        <v>73.755099999999999</v>
      </c>
      <c r="HS11" s="163">
        <v>-15.025600000000001</v>
      </c>
      <c r="HT11" s="163">
        <v>-14.970599999999999</v>
      </c>
      <c r="HU11" s="163">
        <v>105.34</v>
      </c>
      <c r="HV11" s="163">
        <v>105.81</v>
      </c>
      <c r="HW11" s="163">
        <v>38.799999999999997</v>
      </c>
      <c r="HX11" s="163">
        <v>38.4</v>
      </c>
      <c r="HY11" s="164"/>
      <c r="HZ11" s="163">
        <v>27.12</v>
      </c>
      <c r="IA11" s="163">
        <v>-323.65530000000001</v>
      </c>
      <c r="IB11" s="163">
        <v>111.1977</v>
      </c>
      <c r="IC11" s="163">
        <v>111.06270000000001</v>
      </c>
      <c r="ID11" s="164"/>
      <c r="IE11" s="163">
        <v>-6.2</v>
      </c>
      <c r="IF11" s="163">
        <v>-62.9</v>
      </c>
      <c r="IG11" s="163">
        <v>-63.1</v>
      </c>
      <c r="IH11" s="164"/>
      <c r="II11" s="163">
        <v>1.2877000000000001</v>
      </c>
      <c r="IJ11" s="163">
        <v>-505.798</v>
      </c>
      <c r="IK11" s="163">
        <v>-152.50579999999999</v>
      </c>
      <c r="IL11" s="163">
        <v>375.75</v>
      </c>
      <c r="IM11" s="163">
        <v>310.39929999999998</v>
      </c>
      <c r="IN11" s="163">
        <v>48.978099999999998</v>
      </c>
      <c r="IO11" s="163">
        <v>-303.20929999999998</v>
      </c>
      <c r="IP11" s="163">
        <v>304.12200000000001</v>
      </c>
      <c r="IQ11" s="163">
        <v>-142.02099999999999</v>
      </c>
      <c r="IR11" s="163">
        <v>-212.90110000000001</v>
      </c>
      <c r="IS11" s="163">
        <v>-303.5376</v>
      </c>
      <c r="IT11" s="164"/>
      <c r="IU11" s="164"/>
      <c r="IV11" s="163">
        <v>142.785</v>
      </c>
      <c r="IW11" s="163">
        <v>-366.53140000000002</v>
      </c>
      <c r="IX11" s="163">
        <v>214.79480000000001</v>
      </c>
      <c r="IY11" s="163">
        <v>-153.3818</v>
      </c>
      <c r="IZ11" s="163">
        <v>152.46969999999999</v>
      </c>
      <c r="JA11" s="163">
        <v>-7.8841999999999999</v>
      </c>
      <c r="JB11" s="164"/>
      <c r="JC11" s="163">
        <v>21.04</v>
      </c>
      <c r="JD11" s="163">
        <v>6.2320000000000002</v>
      </c>
      <c r="JE11" s="164"/>
      <c r="JF11" s="163">
        <v>-20.56</v>
      </c>
      <c r="JG11" s="163">
        <v>6.88</v>
      </c>
      <c r="JH11" s="164"/>
      <c r="JI11" s="163">
        <v>-7.6158000000000001</v>
      </c>
      <c r="JJ11" s="163">
        <v>-44.267899999999997</v>
      </c>
      <c r="JK11" s="163">
        <v>-13.6797</v>
      </c>
      <c r="JL11" s="163">
        <v>40</v>
      </c>
      <c r="JM11" s="163">
        <v>47.652000000000001</v>
      </c>
      <c r="JN11" s="163">
        <v>50.36</v>
      </c>
      <c r="JO11" s="163">
        <v>10.2073</v>
      </c>
      <c r="JP11" s="163">
        <v>12.0814</v>
      </c>
      <c r="JQ11" s="163">
        <v>50.6158</v>
      </c>
      <c r="JR11" s="163">
        <v>50.3782</v>
      </c>
      <c r="JS11" s="163">
        <v>50.624099999999999</v>
      </c>
      <c r="JT11" s="164"/>
      <c r="JU11" s="163">
        <v>6.5</v>
      </c>
      <c r="JV11" s="163">
        <v>23.022400000000001</v>
      </c>
      <c r="JW11" s="163">
        <v>5.82</v>
      </c>
      <c r="JX11" s="164"/>
      <c r="JY11" s="163">
        <v>-51.894599999999997</v>
      </c>
      <c r="JZ11" s="163">
        <v>78.293700000000001</v>
      </c>
      <c r="KA11" s="163">
        <v>63.732700000000001</v>
      </c>
      <c r="KB11" s="163">
        <v>-51.799100000000003</v>
      </c>
      <c r="KC11" s="163">
        <v>-77.734700000000004</v>
      </c>
      <c r="KD11" s="163">
        <v>54.481299999999997</v>
      </c>
      <c r="KE11" s="163">
        <v>22.987500000000001</v>
      </c>
      <c r="KF11" s="163">
        <v>-14.4</v>
      </c>
      <c r="KG11" s="163">
        <v>15.1</v>
      </c>
      <c r="KH11" s="164"/>
      <c r="KI11" s="163">
        <v>175.7073</v>
      </c>
    </row>
    <row r="12" spans="1:295" ht="18" customHeight="1">
      <c r="A12" s="159" t="s">
        <v>40</v>
      </c>
      <c r="B12" s="159" t="s">
        <v>788</v>
      </c>
      <c r="C12" s="163">
        <v>0</v>
      </c>
      <c r="D12" s="163">
        <v>17.008500000000002</v>
      </c>
      <c r="E12" s="163">
        <v>-33.668500000000002</v>
      </c>
      <c r="F12" s="163">
        <v>9.6645000000000003</v>
      </c>
      <c r="G12" s="163">
        <v>25.652000000000001</v>
      </c>
      <c r="H12" s="163">
        <v>0</v>
      </c>
      <c r="I12" s="163">
        <v>49.886899999999997</v>
      </c>
      <c r="J12" s="163">
        <v>-112.4265</v>
      </c>
      <c r="K12" s="163">
        <v>39.458300000000001</v>
      </c>
      <c r="L12" s="163">
        <v>19.9374</v>
      </c>
      <c r="M12" s="163">
        <v>19.3748</v>
      </c>
      <c r="N12" s="163">
        <v>0</v>
      </c>
      <c r="O12" s="163">
        <v>-23.545999999999999</v>
      </c>
      <c r="P12" s="163">
        <v>19.8</v>
      </c>
      <c r="Q12" s="164"/>
      <c r="R12" s="164"/>
      <c r="S12" s="163">
        <v>9.4983000000000004</v>
      </c>
      <c r="T12" s="163">
        <v>229.42420000000001</v>
      </c>
      <c r="U12" s="163">
        <v>3.4243000000000001</v>
      </c>
      <c r="V12" s="163">
        <v>3.48</v>
      </c>
      <c r="W12" s="163">
        <v>5.9348999999999998</v>
      </c>
      <c r="X12" s="164"/>
      <c r="Y12" s="163">
        <v>13.199299999999999</v>
      </c>
      <c r="Z12" s="163">
        <v>2.5005000000000002</v>
      </c>
      <c r="AA12" s="164"/>
      <c r="AB12" s="164"/>
      <c r="AC12" s="163">
        <v>-57.73</v>
      </c>
      <c r="AD12" s="163">
        <v>-57.51</v>
      </c>
      <c r="AE12" s="164"/>
      <c r="AF12" s="163">
        <v>0</v>
      </c>
      <c r="AG12" s="164"/>
      <c r="AH12" s="163">
        <v>4.0579999999999998</v>
      </c>
      <c r="AI12" s="163">
        <v>0.215</v>
      </c>
      <c r="AJ12" s="163">
        <v>-37.159999999999997</v>
      </c>
      <c r="AK12" s="163">
        <v>-37.130000000000003</v>
      </c>
      <c r="AL12" s="163">
        <v>-92.1</v>
      </c>
      <c r="AM12" s="163">
        <v>37.31</v>
      </c>
      <c r="AN12" s="163">
        <v>37.15</v>
      </c>
      <c r="AO12" s="163">
        <v>8.7049000000000003</v>
      </c>
      <c r="AP12" s="163">
        <v>0.29709999999999998</v>
      </c>
      <c r="AQ12" s="164"/>
      <c r="AR12" s="164"/>
      <c r="AS12" s="164"/>
      <c r="AT12" s="163">
        <v>-39.116100000000003</v>
      </c>
      <c r="AU12" s="163">
        <v>-38.8491</v>
      </c>
      <c r="AV12" s="163">
        <v>8.5106999999999999</v>
      </c>
      <c r="AW12" s="163">
        <v>8.5585000000000004</v>
      </c>
      <c r="AX12" s="164"/>
      <c r="AY12" s="163">
        <v>77.160499999999999</v>
      </c>
      <c r="AZ12" s="163">
        <v>-5.758</v>
      </c>
      <c r="BA12" s="163">
        <v>-31.175899999999999</v>
      </c>
      <c r="BB12" s="163">
        <v>-275.27010000000001</v>
      </c>
      <c r="BC12" s="163">
        <v>23.5001</v>
      </c>
      <c r="BD12" s="163">
        <v>-12.1</v>
      </c>
      <c r="BE12" s="163">
        <v>-12</v>
      </c>
      <c r="BF12" s="163">
        <v>45.108699999999999</v>
      </c>
      <c r="BG12" s="163">
        <v>44.069400000000002</v>
      </c>
      <c r="BH12" s="163">
        <v>-4.5052000000000003</v>
      </c>
      <c r="BI12" s="164"/>
      <c r="BJ12" s="163">
        <v>-51.115400000000001</v>
      </c>
      <c r="BK12" s="163">
        <v>4.1612999999999998</v>
      </c>
      <c r="BL12" s="163">
        <v>8.2819000000000003</v>
      </c>
      <c r="BM12" s="163">
        <v>5.6223999999999998</v>
      </c>
      <c r="BN12" s="163">
        <v>323.16039999999998</v>
      </c>
      <c r="BO12" s="163">
        <v>37.537799999999997</v>
      </c>
      <c r="BP12" s="163">
        <v>37.812399999999997</v>
      </c>
      <c r="BQ12" s="163">
        <v>-168.04839999999999</v>
      </c>
      <c r="BR12" s="163">
        <v>342.70519999999999</v>
      </c>
      <c r="BS12" s="164"/>
      <c r="BT12" s="163">
        <v>-111.38039999999999</v>
      </c>
      <c r="BU12" s="164"/>
      <c r="BV12" s="164"/>
      <c r="BW12" s="163">
        <v>22.07</v>
      </c>
      <c r="BX12" s="163">
        <v>17.59</v>
      </c>
      <c r="BY12" s="163">
        <v>45.87</v>
      </c>
      <c r="BZ12" s="163">
        <v>64.08</v>
      </c>
      <c r="CA12" s="163">
        <v>-59.338799999999999</v>
      </c>
      <c r="CB12" s="163">
        <v>-58.936900000000001</v>
      </c>
      <c r="CC12" s="163">
        <v>126.9629</v>
      </c>
      <c r="CD12" s="163">
        <v>126.8105</v>
      </c>
      <c r="CE12" s="163">
        <v>25.552600000000002</v>
      </c>
      <c r="CF12" s="163">
        <v>-71.548100000000005</v>
      </c>
      <c r="CG12" s="163">
        <v>-71.747500000000002</v>
      </c>
      <c r="CH12" s="163">
        <v>3.5045000000000002</v>
      </c>
      <c r="CI12" s="163">
        <v>-60.8934</v>
      </c>
      <c r="CJ12" s="164"/>
      <c r="CK12" s="164"/>
      <c r="CL12" s="163">
        <v>26.8</v>
      </c>
      <c r="CM12" s="163">
        <v>122.7</v>
      </c>
      <c r="CN12" s="163">
        <v>-14.92</v>
      </c>
      <c r="CO12" s="163">
        <v>25.002700000000001</v>
      </c>
      <c r="CP12" s="163">
        <v>23.479900000000001</v>
      </c>
      <c r="CQ12" s="163">
        <v>24.688500000000001</v>
      </c>
      <c r="CR12" s="163">
        <v>2.3681000000000001</v>
      </c>
      <c r="CS12" s="163">
        <v>3.7595000000000001</v>
      </c>
      <c r="CT12" s="163">
        <v>1</v>
      </c>
      <c r="CU12" s="163">
        <v>-30.408799999999999</v>
      </c>
      <c r="CV12" s="163">
        <v>-9.6903000000000006</v>
      </c>
      <c r="CW12" s="163">
        <v>12.4352</v>
      </c>
      <c r="CX12" s="163">
        <v>36.47</v>
      </c>
      <c r="CY12" s="163">
        <v>54.94</v>
      </c>
      <c r="CZ12" s="163">
        <v>34.4604</v>
      </c>
      <c r="DA12" s="163">
        <v>32.817100000000003</v>
      </c>
      <c r="DB12" s="163">
        <v>-25.4</v>
      </c>
      <c r="DC12" s="164"/>
      <c r="DD12" s="163">
        <v>61.686700000000002</v>
      </c>
      <c r="DE12" s="163">
        <v>60.871699999999997</v>
      </c>
      <c r="DF12" s="163">
        <v>-101.4239</v>
      </c>
      <c r="DG12" s="163">
        <v>-1E-4</v>
      </c>
      <c r="DH12" s="163">
        <v>-15.452500000000001</v>
      </c>
      <c r="DI12" s="164"/>
      <c r="DJ12" s="164"/>
      <c r="DK12" s="163">
        <v>28.819900000000001</v>
      </c>
      <c r="DL12" s="163">
        <v>35.165399999999998</v>
      </c>
      <c r="DM12" s="163">
        <v>43.691800000000001</v>
      </c>
      <c r="DN12" s="163">
        <v>50.994900000000001</v>
      </c>
      <c r="DO12" s="163">
        <v>34.64</v>
      </c>
      <c r="DP12" s="163">
        <v>-5.99</v>
      </c>
      <c r="DQ12" s="163">
        <v>56.673000000000002</v>
      </c>
      <c r="DR12" s="164"/>
      <c r="DS12" s="163">
        <v>-33.119999999999997</v>
      </c>
      <c r="DT12" s="163">
        <v>-33.54</v>
      </c>
      <c r="DU12" s="163">
        <v>107.21</v>
      </c>
      <c r="DV12" s="163">
        <v>54.28</v>
      </c>
      <c r="DW12" s="163">
        <v>100.56359999999999</v>
      </c>
      <c r="DX12" s="163">
        <v>98.8</v>
      </c>
      <c r="DY12" s="163">
        <v>-42.298000000000002</v>
      </c>
      <c r="DZ12" s="163">
        <v>-42</v>
      </c>
      <c r="EA12" s="163">
        <v>167.19069999999999</v>
      </c>
      <c r="EB12" s="163">
        <v>128.00280000000001</v>
      </c>
      <c r="EC12" s="163">
        <v>122.41679999999999</v>
      </c>
      <c r="ED12" s="163">
        <v>124.87179999999999</v>
      </c>
      <c r="EE12" s="163">
        <v>66.057599999999994</v>
      </c>
      <c r="EF12" s="163">
        <v>51.151899999999998</v>
      </c>
      <c r="EG12" s="163">
        <v>-28.443999999999999</v>
      </c>
      <c r="EH12" s="163">
        <v>179.429</v>
      </c>
      <c r="EI12" s="163">
        <v>109.31489999999999</v>
      </c>
      <c r="EJ12" s="164"/>
      <c r="EK12" s="163">
        <v>-29.7864</v>
      </c>
      <c r="EL12" s="163">
        <v>-27.986000000000001</v>
      </c>
      <c r="EM12" s="163">
        <v>28.0761</v>
      </c>
      <c r="EN12" s="163">
        <v>16.3795</v>
      </c>
      <c r="EO12" s="163">
        <v>15.5077</v>
      </c>
      <c r="EP12" s="163">
        <v>49.2</v>
      </c>
      <c r="EQ12" s="163">
        <v>-65.999799999999993</v>
      </c>
      <c r="ER12" s="163">
        <v>-67.071100000000001</v>
      </c>
      <c r="ES12" s="163">
        <v>-11.8055</v>
      </c>
      <c r="ET12" s="164"/>
      <c r="EU12" s="164"/>
      <c r="EV12" s="164"/>
      <c r="EW12" s="163">
        <v>11.8119</v>
      </c>
      <c r="EX12" s="163">
        <v>-16.709299999999999</v>
      </c>
      <c r="EY12" s="163">
        <v>-40.625900000000001</v>
      </c>
      <c r="EZ12" s="163">
        <v>-39.445799999999998</v>
      </c>
      <c r="FA12" s="163">
        <v>10.594200000000001</v>
      </c>
      <c r="FB12" s="163">
        <v>-48.516500000000001</v>
      </c>
      <c r="FC12" s="163">
        <v>12.1556</v>
      </c>
      <c r="FD12" s="163">
        <v>25.297699999999999</v>
      </c>
      <c r="FE12" s="164"/>
      <c r="FF12" s="164"/>
      <c r="FG12" s="163">
        <v>39.897300000000001</v>
      </c>
      <c r="FH12" s="163">
        <v>40.145000000000003</v>
      </c>
      <c r="FI12" s="163">
        <v>38.680199999999999</v>
      </c>
      <c r="FJ12" s="163">
        <v>58.777200000000001</v>
      </c>
      <c r="FK12" s="163">
        <v>59.447000000000003</v>
      </c>
      <c r="FL12" s="163">
        <v>-99.134100000000004</v>
      </c>
      <c r="FM12" s="163">
        <v>43.566499999999998</v>
      </c>
      <c r="FN12" s="163">
        <v>43.631</v>
      </c>
      <c r="FO12" s="163">
        <v>-65.665800000000004</v>
      </c>
      <c r="FP12" s="163">
        <v>-51.869300000000003</v>
      </c>
      <c r="FQ12" s="163">
        <v>-46.460050000000003</v>
      </c>
      <c r="FR12" s="164"/>
      <c r="FS12" s="163">
        <v>13.7874</v>
      </c>
      <c r="FT12" s="164"/>
      <c r="FU12" s="164"/>
      <c r="FV12" s="163">
        <v>16.03</v>
      </c>
      <c r="FW12" s="163">
        <v>-43.5961</v>
      </c>
      <c r="FX12" s="163">
        <v>10.9292</v>
      </c>
      <c r="FY12" s="164"/>
      <c r="FZ12" s="163">
        <v>0.70099999999999996</v>
      </c>
      <c r="GA12" s="163">
        <v>11.265499999999999</v>
      </c>
      <c r="GB12" s="163">
        <v>18.46</v>
      </c>
      <c r="GC12" s="163">
        <v>53.2027</v>
      </c>
      <c r="GD12" s="163">
        <v>68.546300000000002</v>
      </c>
      <c r="GE12" s="163">
        <v>16.11</v>
      </c>
      <c r="GF12" s="163">
        <v>81.865099999999998</v>
      </c>
      <c r="GG12" s="163">
        <v>29.4</v>
      </c>
      <c r="GH12" s="163">
        <v>-14.7807</v>
      </c>
      <c r="GI12" s="164"/>
      <c r="GJ12" s="163">
        <v>4.6559999999999997</v>
      </c>
      <c r="GK12" s="163">
        <v>1.3354999999999999</v>
      </c>
      <c r="GL12" s="164"/>
      <c r="GM12" s="164"/>
      <c r="GN12" s="163">
        <v>-14.077299999999999</v>
      </c>
      <c r="GO12" s="163">
        <v>-21.147099999999998</v>
      </c>
      <c r="GP12" s="163">
        <v>29.305099999999999</v>
      </c>
      <c r="GQ12" s="163">
        <v>32.604399999999998</v>
      </c>
      <c r="GR12" s="163">
        <v>91.996700000000004</v>
      </c>
      <c r="GS12" s="163">
        <v>53.595700000000001</v>
      </c>
      <c r="GT12" s="163">
        <v>-130.85640000000001</v>
      </c>
      <c r="GU12" s="163">
        <v>-17.134</v>
      </c>
      <c r="GV12" s="163">
        <v>29.1904</v>
      </c>
      <c r="GW12" s="163">
        <v>-27.814699999999998</v>
      </c>
      <c r="GX12" s="163">
        <v>10.0413</v>
      </c>
      <c r="GY12" s="164"/>
      <c r="GZ12" s="164"/>
      <c r="HA12" s="163">
        <v>11.2578</v>
      </c>
      <c r="HB12" s="163">
        <v>209.53460000000001</v>
      </c>
      <c r="HC12" s="163">
        <v>206.95930000000001</v>
      </c>
      <c r="HD12" s="164"/>
      <c r="HE12" s="164"/>
      <c r="HF12" s="163">
        <v>-526.42309999999998</v>
      </c>
      <c r="HG12" s="163">
        <v>532.28629999999998</v>
      </c>
      <c r="HH12" s="163">
        <v>530.21839999999997</v>
      </c>
      <c r="HI12" s="163">
        <v>-199.12860000000001</v>
      </c>
      <c r="HJ12" s="163">
        <v>-197.56399999999999</v>
      </c>
      <c r="HK12" s="163">
        <v>-61.761800000000001</v>
      </c>
      <c r="HL12" s="163">
        <v>-54.767000000000003</v>
      </c>
      <c r="HM12" s="163">
        <v>76.735699999999994</v>
      </c>
      <c r="HN12" s="163">
        <v>78.374399999999994</v>
      </c>
      <c r="HO12" s="164"/>
      <c r="HP12" s="164"/>
      <c r="HQ12" s="163">
        <v>73.502399999999994</v>
      </c>
      <c r="HR12" s="163">
        <v>72.667400000000001</v>
      </c>
      <c r="HS12" s="163">
        <v>-15.349600000000001</v>
      </c>
      <c r="HT12" s="163">
        <v>-14.947900000000001</v>
      </c>
      <c r="HU12" s="163">
        <v>101.7</v>
      </c>
      <c r="HV12" s="163">
        <v>101.47</v>
      </c>
      <c r="HW12" s="163">
        <v>37.5</v>
      </c>
      <c r="HX12" s="163">
        <v>37.700000000000003</v>
      </c>
      <c r="HY12" s="163">
        <v>22.252400000000002</v>
      </c>
      <c r="HZ12" s="163">
        <v>27.2</v>
      </c>
      <c r="IA12" s="163">
        <v>-317.40300000000002</v>
      </c>
      <c r="IB12" s="163">
        <v>108.36239999999999</v>
      </c>
      <c r="IC12" s="163">
        <v>108.2179</v>
      </c>
      <c r="ID12" s="163">
        <v>15</v>
      </c>
      <c r="IE12" s="163">
        <v>-7</v>
      </c>
      <c r="IF12" s="163">
        <v>-62.4</v>
      </c>
      <c r="IG12" s="163">
        <v>-63.1</v>
      </c>
      <c r="IH12" s="163">
        <v>1.6186</v>
      </c>
      <c r="II12" s="164"/>
      <c r="IJ12" s="163">
        <v>-522.75710000000004</v>
      </c>
      <c r="IK12" s="163">
        <v>-135.57919999999999</v>
      </c>
      <c r="IL12" s="163">
        <v>362.98450000000003</v>
      </c>
      <c r="IM12" s="163">
        <v>302.83920000000001</v>
      </c>
      <c r="IN12" s="163">
        <v>58.426200000000001</v>
      </c>
      <c r="IO12" s="163">
        <v>-293.10410000000002</v>
      </c>
      <c r="IP12" s="163">
        <v>294.64980000000003</v>
      </c>
      <c r="IQ12" s="163">
        <v>-145.9589</v>
      </c>
      <c r="IR12" s="163">
        <v>-207.00569999999999</v>
      </c>
      <c r="IS12" s="163">
        <v>-292.89179999999999</v>
      </c>
      <c r="IT12" s="164"/>
      <c r="IU12" s="164"/>
      <c r="IV12" s="163">
        <v>145.4605</v>
      </c>
      <c r="IW12" s="163">
        <v>-351.18860000000001</v>
      </c>
      <c r="IX12" s="163">
        <v>207.39689999999999</v>
      </c>
      <c r="IY12" s="163">
        <v>-142.1268</v>
      </c>
      <c r="IZ12" s="163">
        <v>143.5264</v>
      </c>
      <c r="JA12" s="163">
        <v>-7.7770999999999999</v>
      </c>
      <c r="JB12" s="164"/>
      <c r="JC12" s="163">
        <v>20.16</v>
      </c>
      <c r="JD12" s="164"/>
      <c r="JE12" s="164"/>
      <c r="JF12" s="163">
        <v>-20.079999999999998</v>
      </c>
      <c r="JG12" s="163">
        <v>6.56</v>
      </c>
      <c r="JH12" s="164"/>
      <c r="JI12" s="163">
        <v>-6.6788999999999996</v>
      </c>
      <c r="JJ12" s="163">
        <v>-43.828499999999998</v>
      </c>
      <c r="JK12" s="163">
        <v>-13.7987</v>
      </c>
      <c r="JL12" s="163">
        <v>39.6</v>
      </c>
      <c r="JM12" s="163">
        <v>48.728000000000002</v>
      </c>
      <c r="JN12" s="163">
        <v>48.905999999999999</v>
      </c>
      <c r="JO12" s="163">
        <v>10.1013</v>
      </c>
      <c r="JP12" s="163">
        <v>12.1805</v>
      </c>
      <c r="JQ12" s="163">
        <v>50.047800000000002</v>
      </c>
      <c r="JR12" s="163">
        <v>50.305399999999999</v>
      </c>
      <c r="JS12" s="163">
        <v>50.273200000000003</v>
      </c>
      <c r="JT12" s="164"/>
      <c r="JU12" s="163">
        <v>8.1999999999999993</v>
      </c>
      <c r="JV12" s="163">
        <v>23.528700000000001</v>
      </c>
      <c r="JW12" s="163">
        <v>5.7</v>
      </c>
      <c r="JX12" s="164"/>
      <c r="JY12" s="163">
        <v>-51.631599999999999</v>
      </c>
      <c r="JZ12" s="163">
        <v>78.187799999999996</v>
      </c>
      <c r="KA12" s="163">
        <v>62.691499999999998</v>
      </c>
      <c r="KB12" s="163">
        <v>-50.835299999999997</v>
      </c>
      <c r="KC12" s="163">
        <v>-77.751599999999996</v>
      </c>
      <c r="KD12" s="163">
        <v>53.182499999999997</v>
      </c>
      <c r="KE12" s="163">
        <v>22.869499999999999</v>
      </c>
      <c r="KF12" s="163">
        <v>-15.9</v>
      </c>
      <c r="KG12" s="163">
        <v>16.2</v>
      </c>
      <c r="KH12" s="164"/>
      <c r="KI12" s="163">
        <v>182.67850000000001</v>
      </c>
    </row>
    <row r="13" spans="1:295" ht="18" customHeight="1">
      <c r="A13" s="159" t="s">
        <v>40</v>
      </c>
      <c r="B13" s="159" t="s">
        <v>789</v>
      </c>
      <c r="C13" s="163">
        <v>0</v>
      </c>
      <c r="D13" s="164"/>
      <c r="E13" s="164"/>
      <c r="F13" s="163">
        <v>9.4209999999999994</v>
      </c>
      <c r="G13" s="163">
        <v>25.145900000000001</v>
      </c>
      <c r="H13" s="164"/>
      <c r="I13" s="163">
        <v>48.926200000000001</v>
      </c>
      <c r="J13" s="163">
        <v>-108.2504</v>
      </c>
      <c r="K13" s="163">
        <v>38.852499999999999</v>
      </c>
      <c r="L13" s="163">
        <v>19.789400000000001</v>
      </c>
      <c r="M13" s="163">
        <v>19.287099999999999</v>
      </c>
      <c r="N13" s="163">
        <v>0</v>
      </c>
      <c r="O13" s="163">
        <v>-20.858000000000001</v>
      </c>
      <c r="P13" s="164"/>
      <c r="Q13" s="163">
        <v>9.1080000000000005</v>
      </c>
      <c r="R13" s="164"/>
      <c r="S13" s="163">
        <v>9.9852000000000007</v>
      </c>
      <c r="T13" s="163">
        <v>219.02260000000001</v>
      </c>
      <c r="U13" s="163">
        <v>3.3005</v>
      </c>
      <c r="V13" s="163">
        <v>3.5609000000000002</v>
      </c>
      <c r="W13" s="163">
        <v>5.4501999999999997</v>
      </c>
      <c r="X13" s="164"/>
      <c r="Y13" s="163">
        <v>13.7479</v>
      </c>
      <c r="Z13" s="163">
        <v>2.3961000000000001</v>
      </c>
      <c r="AA13" s="164"/>
      <c r="AB13" s="164"/>
      <c r="AC13" s="163">
        <v>-58.43</v>
      </c>
      <c r="AD13" s="163">
        <v>-58.38</v>
      </c>
      <c r="AE13" s="164"/>
      <c r="AF13" s="163">
        <v>0</v>
      </c>
      <c r="AG13" s="164"/>
      <c r="AH13" s="163">
        <v>3.6240000000000001</v>
      </c>
      <c r="AI13" s="163">
        <v>0.21</v>
      </c>
      <c r="AJ13" s="163">
        <v>-46.03</v>
      </c>
      <c r="AK13" s="163">
        <v>-45.6</v>
      </c>
      <c r="AL13" s="163">
        <v>-76.05</v>
      </c>
      <c r="AM13" s="163">
        <v>46.12</v>
      </c>
      <c r="AN13" s="163">
        <v>46.15</v>
      </c>
      <c r="AO13" s="163">
        <v>8.5647000000000002</v>
      </c>
      <c r="AP13" s="163">
        <v>0.2712</v>
      </c>
      <c r="AQ13" s="164"/>
      <c r="AR13" s="164"/>
      <c r="AS13" s="164"/>
      <c r="AT13" s="163">
        <v>-42.866900000000001</v>
      </c>
      <c r="AU13" s="163">
        <v>-42.561399999999999</v>
      </c>
      <c r="AV13" s="163">
        <v>33.689799999999998</v>
      </c>
      <c r="AW13" s="163">
        <v>34.800800000000002</v>
      </c>
      <c r="AX13" s="164"/>
      <c r="AY13" s="163">
        <v>68.185199999999995</v>
      </c>
      <c r="AZ13" s="163">
        <v>-2.6173000000000002</v>
      </c>
      <c r="BA13" s="163">
        <v>-13.3794</v>
      </c>
      <c r="BB13" s="163">
        <v>-266.52460000000002</v>
      </c>
      <c r="BC13" s="163">
        <v>25.416599999999999</v>
      </c>
      <c r="BD13" s="163">
        <v>-13.1</v>
      </c>
      <c r="BE13" s="163">
        <v>-12.9</v>
      </c>
      <c r="BF13" s="163">
        <v>49.143099999999997</v>
      </c>
      <c r="BG13" s="163">
        <v>47.960900000000002</v>
      </c>
      <c r="BH13" s="163">
        <v>-4.3204000000000002</v>
      </c>
      <c r="BI13" s="164"/>
      <c r="BJ13" s="163">
        <v>-42.086100000000002</v>
      </c>
      <c r="BK13" s="163">
        <v>4.3099999999999996</v>
      </c>
      <c r="BL13" s="163">
        <v>7.2506000000000004</v>
      </c>
      <c r="BM13" s="163">
        <v>4.8882000000000003</v>
      </c>
      <c r="BN13" s="163">
        <v>311.86860000000001</v>
      </c>
      <c r="BO13" s="163">
        <v>36.957900000000002</v>
      </c>
      <c r="BP13" s="163">
        <v>36.622199999999999</v>
      </c>
      <c r="BQ13" s="163">
        <v>-157.57669999999999</v>
      </c>
      <c r="BR13" s="163">
        <v>332.66070000000002</v>
      </c>
      <c r="BS13" s="164"/>
      <c r="BT13" s="163">
        <v>-110.5235</v>
      </c>
      <c r="BU13" s="164"/>
      <c r="BV13" s="163">
        <v>70.315899999999999</v>
      </c>
      <c r="BW13" s="163">
        <v>21.6</v>
      </c>
      <c r="BX13" s="163">
        <v>16.989999999999998</v>
      </c>
      <c r="BY13" s="163">
        <v>43.99</v>
      </c>
      <c r="BZ13" s="163">
        <v>62.68</v>
      </c>
      <c r="CA13" s="163">
        <v>-72.4666</v>
      </c>
      <c r="CB13" s="163">
        <v>-71.528899999999993</v>
      </c>
      <c r="CC13" s="163">
        <v>133.2944</v>
      </c>
      <c r="CD13" s="163">
        <v>135.20599999999999</v>
      </c>
      <c r="CE13" s="163">
        <v>25.437100000000001</v>
      </c>
      <c r="CF13" s="163">
        <v>-74.772800000000004</v>
      </c>
      <c r="CG13" s="163">
        <v>-74.102900000000005</v>
      </c>
      <c r="CH13" s="163">
        <v>-0.58589999999999998</v>
      </c>
      <c r="CI13" s="163">
        <v>-63.395299999999999</v>
      </c>
      <c r="CJ13" s="164"/>
      <c r="CK13" s="164"/>
      <c r="CL13" s="163">
        <v>21.7</v>
      </c>
      <c r="CM13" s="163">
        <v>126.5</v>
      </c>
      <c r="CN13" s="163">
        <v>-14.74</v>
      </c>
      <c r="CO13" s="163">
        <v>19.8277</v>
      </c>
      <c r="CP13" s="163">
        <v>18.8977</v>
      </c>
      <c r="CQ13" s="163">
        <v>19.8413</v>
      </c>
      <c r="CR13" s="163">
        <v>7.9244000000000003</v>
      </c>
      <c r="CS13" s="163">
        <v>8.0678999999999998</v>
      </c>
      <c r="CT13" s="163">
        <v>-10.7559</v>
      </c>
      <c r="CU13" s="163">
        <v>-31.6145</v>
      </c>
      <c r="CV13" s="163">
        <v>-12.3009</v>
      </c>
      <c r="CW13" s="163">
        <v>12.2044</v>
      </c>
      <c r="CX13" s="163">
        <v>33.56</v>
      </c>
      <c r="CY13" s="163">
        <v>54.17</v>
      </c>
      <c r="CZ13" s="163">
        <v>34.4604</v>
      </c>
      <c r="DA13" s="163">
        <v>32.524099999999997</v>
      </c>
      <c r="DB13" s="163">
        <v>-25.59</v>
      </c>
      <c r="DC13" s="164"/>
      <c r="DD13" s="163">
        <v>63.199199999999998</v>
      </c>
      <c r="DE13" s="163">
        <v>63.021700000000003</v>
      </c>
      <c r="DF13" s="163">
        <v>-102.9162</v>
      </c>
      <c r="DG13" s="163">
        <v>-1E-4</v>
      </c>
      <c r="DH13" s="163">
        <v>-15.408099999999999</v>
      </c>
      <c r="DI13" s="164"/>
      <c r="DJ13" s="164"/>
      <c r="DK13" s="163">
        <v>28.759499999999999</v>
      </c>
      <c r="DL13" s="163">
        <v>33.993499999999997</v>
      </c>
      <c r="DM13" s="163">
        <v>41.813200000000002</v>
      </c>
      <c r="DN13" s="163">
        <v>49.823</v>
      </c>
      <c r="DO13" s="163">
        <v>33.94</v>
      </c>
      <c r="DP13" s="163">
        <v>-5.59</v>
      </c>
      <c r="DQ13" s="163">
        <v>56.052</v>
      </c>
      <c r="DR13" s="163">
        <v>100.9282</v>
      </c>
      <c r="DS13" s="163">
        <v>-33.049999999999997</v>
      </c>
      <c r="DT13" s="163">
        <v>-33.159999999999997</v>
      </c>
      <c r="DU13" s="163">
        <v>104.55</v>
      </c>
      <c r="DV13" s="163">
        <v>53.37</v>
      </c>
      <c r="DW13" s="163">
        <v>103.4545</v>
      </c>
      <c r="DX13" s="163">
        <v>99.672700000000006</v>
      </c>
      <c r="DY13" s="163">
        <v>-52.194600000000001</v>
      </c>
      <c r="DZ13" s="163">
        <v>-51.309100000000001</v>
      </c>
      <c r="EA13" s="163">
        <v>160.29140000000001</v>
      </c>
      <c r="EB13" s="163">
        <v>120.5941</v>
      </c>
      <c r="EC13" s="163">
        <v>115.6883</v>
      </c>
      <c r="ED13" s="163">
        <v>119.9881</v>
      </c>
      <c r="EE13" s="163">
        <v>61.605899999999998</v>
      </c>
      <c r="EF13" s="163">
        <v>47.0105</v>
      </c>
      <c r="EG13" s="163">
        <v>-27.939</v>
      </c>
      <c r="EH13" s="163">
        <v>172.25280000000001</v>
      </c>
      <c r="EI13" s="163">
        <v>98.409099999999995</v>
      </c>
      <c r="EJ13" s="164"/>
      <c r="EK13" s="163">
        <v>-29.811599999999999</v>
      </c>
      <c r="EL13" s="163">
        <v>-28.105899999999998</v>
      </c>
      <c r="EM13" s="163">
        <v>31.2624</v>
      </c>
      <c r="EN13" s="163">
        <v>1.3337000000000001</v>
      </c>
      <c r="EO13" s="163">
        <v>1.0835999999999999</v>
      </c>
      <c r="EP13" s="163">
        <v>72.239999999999995</v>
      </c>
      <c r="EQ13" s="163">
        <v>-64.572100000000006</v>
      </c>
      <c r="ER13" s="163">
        <v>-65.278800000000004</v>
      </c>
      <c r="ES13" s="163">
        <v>-9.7571999999999992</v>
      </c>
      <c r="ET13" s="164"/>
      <c r="EU13" s="164"/>
      <c r="EV13" s="164"/>
      <c r="EW13" s="163">
        <v>11.6881</v>
      </c>
      <c r="EX13" s="163">
        <v>-45.131799999999998</v>
      </c>
      <c r="EY13" s="163">
        <v>-37.8626</v>
      </c>
      <c r="EZ13" s="163">
        <v>-37.148499999999999</v>
      </c>
      <c r="FA13" s="163">
        <v>7.6966000000000001</v>
      </c>
      <c r="FB13" s="163">
        <v>-45.945599999999999</v>
      </c>
      <c r="FC13" s="163">
        <v>10.020899999999999</v>
      </c>
      <c r="FD13" s="163">
        <v>24.451000000000001</v>
      </c>
      <c r="FE13" s="164"/>
      <c r="FF13" s="164"/>
      <c r="FG13" s="163">
        <v>40.223500000000001</v>
      </c>
      <c r="FH13" s="163">
        <v>40.903300000000002</v>
      </c>
      <c r="FI13" s="163">
        <v>39.055900000000001</v>
      </c>
      <c r="FJ13" s="163">
        <v>72.676000000000002</v>
      </c>
      <c r="FK13" s="163">
        <v>72.843500000000006</v>
      </c>
      <c r="FL13" s="163">
        <v>-149.20359999999999</v>
      </c>
      <c r="FM13" s="163">
        <v>54.503300000000003</v>
      </c>
      <c r="FN13" s="163">
        <v>54.616999999999997</v>
      </c>
      <c r="FO13" s="163">
        <v>-108.3241</v>
      </c>
      <c r="FP13" s="163">
        <v>-95.922200000000004</v>
      </c>
      <c r="FQ13" s="163">
        <v>-51.034100000000002</v>
      </c>
      <c r="FR13" s="164"/>
      <c r="FS13" s="163">
        <v>13.777699999999999</v>
      </c>
      <c r="FT13" s="164"/>
      <c r="FU13" s="164"/>
      <c r="FV13" s="163">
        <v>15.32</v>
      </c>
      <c r="FW13" s="163">
        <v>-51.427</v>
      </c>
      <c r="FX13" s="163">
        <v>10.6488</v>
      </c>
      <c r="FY13" s="164"/>
      <c r="FZ13" s="163">
        <v>0.64800000000000002</v>
      </c>
      <c r="GA13" s="163">
        <v>11.256399999999999</v>
      </c>
      <c r="GB13" s="163">
        <v>20</v>
      </c>
      <c r="GC13" s="163">
        <v>98.628699999999995</v>
      </c>
      <c r="GD13" s="163">
        <v>109.4834</v>
      </c>
      <c r="GE13" s="164"/>
      <c r="GF13" s="163">
        <v>87.6464</v>
      </c>
      <c r="GG13" s="163">
        <v>31.2</v>
      </c>
      <c r="GH13" s="163">
        <v>-17.0945</v>
      </c>
      <c r="GI13" s="164"/>
      <c r="GJ13" s="163">
        <v>5.2347999999999999</v>
      </c>
      <c r="GK13" s="163">
        <v>1.2942</v>
      </c>
      <c r="GL13" s="164"/>
      <c r="GM13" s="164"/>
      <c r="GN13" s="163">
        <v>-16.276399999999999</v>
      </c>
      <c r="GO13" s="163">
        <v>-22.887</v>
      </c>
      <c r="GP13" s="163">
        <v>29.893799999999999</v>
      </c>
      <c r="GQ13" s="163">
        <v>35.377499999999998</v>
      </c>
      <c r="GR13" s="163">
        <v>102.5258</v>
      </c>
      <c r="GS13" s="163">
        <v>63.485799999999998</v>
      </c>
      <c r="GT13" s="163">
        <v>-149.61019999999999</v>
      </c>
      <c r="GU13" s="163">
        <v>-17.0731</v>
      </c>
      <c r="GV13" s="163">
        <v>30.480599999999999</v>
      </c>
      <c r="GW13" s="163">
        <v>-26.5318</v>
      </c>
      <c r="GX13" s="163">
        <v>10.7958</v>
      </c>
      <c r="GY13" s="164"/>
      <c r="GZ13" s="164"/>
      <c r="HA13" s="163">
        <v>12</v>
      </c>
      <c r="HB13" s="163">
        <v>206.15649999999999</v>
      </c>
      <c r="HC13" s="163">
        <v>207.27180000000001</v>
      </c>
      <c r="HD13" s="164"/>
      <c r="HE13" s="164"/>
      <c r="HF13" s="163">
        <v>-520.01869999999997</v>
      </c>
      <c r="HG13" s="163">
        <v>524.4932</v>
      </c>
      <c r="HH13" s="163">
        <v>520.83180000000004</v>
      </c>
      <c r="HI13" s="163">
        <v>-194.61670000000001</v>
      </c>
      <c r="HJ13" s="163">
        <v>-195.166</v>
      </c>
      <c r="HK13" s="164"/>
      <c r="HL13" s="163">
        <v>-103.6951</v>
      </c>
      <c r="HM13" s="163">
        <v>79.199399999999997</v>
      </c>
      <c r="HN13" s="163">
        <v>78.841499999999996</v>
      </c>
      <c r="HO13" s="164"/>
      <c r="HP13" s="164"/>
      <c r="HQ13" s="163">
        <v>71.810500000000005</v>
      </c>
      <c r="HR13" s="163">
        <v>71.678600000000003</v>
      </c>
      <c r="HS13" s="163">
        <v>-11.8375</v>
      </c>
      <c r="HT13" s="163">
        <v>-11.8642</v>
      </c>
      <c r="HU13" s="163">
        <v>98.45</v>
      </c>
      <c r="HV13" s="163">
        <v>98.03</v>
      </c>
      <c r="HW13" s="163">
        <v>34.200000000000003</v>
      </c>
      <c r="HX13" s="163">
        <v>34</v>
      </c>
      <c r="HY13" s="163">
        <v>22.252400000000002</v>
      </c>
      <c r="HZ13" s="163">
        <v>26.72</v>
      </c>
      <c r="IA13" s="163">
        <v>-310.46199999999999</v>
      </c>
      <c r="IB13" s="163">
        <v>106.0539</v>
      </c>
      <c r="IC13" s="163">
        <v>107.13379999999999</v>
      </c>
      <c r="ID13" s="163">
        <v>15.1</v>
      </c>
      <c r="IE13" s="163">
        <v>-9.6</v>
      </c>
      <c r="IF13" s="163">
        <v>-62.3</v>
      </c>
      <c r="IG13" s="163">
        <v>-62.5</v>
      </c>
      <c r="IH13" s="163">
        <v>1.5277000000000001</v>
      </c>
      <c r="II13" s="163">
        <v>1.4178999999999999</v>
      </c>
      <c r="IJ13" s="163">
        <v>-511.79829999999998</v>
      </c>
      <c r="IK13" s="163">
        <v>-128.73869999999999</v>
      </c>
      <c r="IL13" s="163">
        <v>349.14229999999998</v>
      </c>
      <c r="IM13" s="163">
        <v>285.6909</v>
      </c>
      <c r="IN13" s="163">
        <v>65.3048</v>
      </c>
      <c r="IO13" s="163">
        <v>-280.17899999999997</v>
      </c>
      <c r="IP13" s="163">
        <v>281.32229999999998</v>
      </c>
      <c r="IQ13" s="163">
        <v>-143.495</v>
      </c>
      <c r="IR13" s="163">
        <v>-198.16159999999999</v>
      </c>
      <c r="IS13" s="163">
        <v>-279.98770000000002</v>
      </c>
      <c r="IT13" s="164"/>
      <c r="IU13" s="164"/>
      <c r="IV13" s="163">
        <v>144.4152</v>
      </c>
      <c r="IW13" s="163">
        <v>-335.05419999999998</v>
      </c>
      <c r="IX13" s="163">
        <v>199.10929999999999</v>
      </c>
      <c r="IY13" s="163">
        <v>-134.95249999999999</v>
      </c>
      <c r="IZ13" s="163">
        <v>136.09229999999999</v>
      </c>
      <c r="JA13" s="163">
        <v>-8.3566000000000003</v>
      </c>
      <c r="JB13" s="164"/>
      <c r="JC13" s="163">
        <v>18.32</v>
      </c>
      <c r="JD13" s="164"/>
      <c r="JE13" s="164"/>
      <c r="JF13" s="163">
        <v>-18</v>
      </c>
      <c r="JG13" s="163">
        <v>5.36</v>
      </c>
      <c r="JH13" s="164"/>
      <c r="JI13" s="163">
        <v>-5.0674999999999999</v>
      </c>
      <c r="JJ13" s="163">
        <v>-52.3247</v>
      </c>
      <c r="JK13" s="163">
        <v>-12.596299999999999</v>
      </c>
      <c r="JL13" s="163">
        <v>44.8</v>
      </c>
      <c r="JM13" s="163">
        <v>48.363</v>
      </c>
      <c r="JN13" s="163">
        <v>48.415999999999997</v>
      </c>
      <c r="JO13" s="163">
        <v>10.2286</v>
      </c>
      <c r="JP13" s="163">
        <v>12.148</v>
      </c>
      <c r="JQ13" s="163">
        <v>50.106299999999997</v>
      </c>
      <c r="JR13" s="163">
        <v>50.179900000000004</v>
      </c>
      <c r="JS13" s="163">
        <v>50.711100000000002</v>
      </c>
      <c r="JT13" s="164"/>
      <c r="JU13" s="163">
        <v>10</v>
      </c>
      <c r="JV13" s="163">
        <v>23.551600000000001</v>
      </c>
      <c r="JW13" s="163">
        <v>5.55</v>
      </c>
      <c r="JX13" s="164"/>
      <c r="JY13" s="163">
        <v>-39.670999999999999</v>
      </c>
      <c r="JZ13" s="163">
        <v>130.73519999999999</v>
      </c>
      <c r="KA13" s="164"/>
      <c r="KB13" s="163">
        <v>-39.4084</v>
      </c>
      <c r="KC13" s="163">
        <v>-126.548</v>
      </c>
      <c r="KD13" s="163">
        <v>106.59220000000001</v>
      </c>
      <c r="KE13" s="163">
        <v>21.234000000000002</v>
      </c>
      <c r="KF13" s="163">
        <v>-17.600000000000001</v>
      </c>
      <c r="KG13" s="163">
        <v>18.3</v>
      </c>
      <c r="KH13" s="164"/>
      <c r="KI13" s="163">
        <v>179.95400000000001</v>
      </c>
    </row>
    <row r="14" spans="1:295" ht="18" customHeight="1">
      <c r="A14" s="159" t="s">
        <v>40</v>
      </c>
      <c r="B14" s="159" t="s">
        <v>790</v>
      </c>
      <c r="C14" s="163">
        <v>0</v>
      </c>
      <c r="D14" s="163">
        <v>16.355899999999998</v>
      </c>
      <c r="E14" s="164"/>
      <c r="F14" s="163">
        <v>8.9819999999999993</v>
      </c>
      <c r="G14" s="163">
        <v>25.014099999999999</v>
      </c>
      <c r="H14" s="164"/>
      <c r="I14" s="163">
        <v>48.617699999999999</v>
      </c>
      <c r="J14" s="163">
        <v>-111.3708</v>
      </c>
      <c r="K14" s="163">
        <v>38.255499999999998</v>
      </c>
      <c r="L14" s="163">
        <v>19.247399999999999</v>
      </c>
      <c r="M14" s="163">
        <v>18.633600000000001</v>
      </c>
      <c r="N14" s="163">
        <v>0</v>
      </c>
      <c r="O14" s="163">
        <v>-21.463000000000001</v>
      </c>
      <c r="P14" s="163">
        <v>17.600000000000001</v>
      </c>
      <c r="Q14" s="163">
        <v>9.1080000000000005</v>
      </c>
      <c r="R14" s="164"/>
      <c r="S14" s="163">
        <v>11.1114</v>
      </c>
      <c r="T14" s="163">
        <v>226.19040000000001</v>
      </c>
      <c r="U14" s="163">
        <v>3.105</v>
      </c>
      <c r="V14" s="163">
        <v>3.14</v>
      </c>
      <c r="W14" s="163">
        <v>5.8215000000000003</v>
      </c>
      <c r="X14" s="164"/>
      <c r="Y14" s="163">
        <v>12.8973</v>
      </c>
      <c r="Z14" s="163">
        <v>2.4163000000000001</v>
      </c>
      <c r="AA14" s="164"/>
      <c r="AB14" s="164"/>
      <c r="AC14" s="163">
        <v>-58.52</v>
      </c>
      <c r="AD14" s="163">
        <v>-58.13</v>
      </c>
      <c r="AE14" s="164"/>
      <c r="AF14" s="163">
        <v>0</v>
      </c>
      <c r="AG14" s="163">
        <v>19.8</v>
      </c>
      <c r="AH14" s="163">
        <v>4.1319999999999997</v>
      </c>
      <c r="AI14" s="163">
        <v>0.218</v>
      </c>
      <c r="AJ14" s="163">
        <v>-43.09</v>
      </c>
      <c r="AK14" s="163">
        <v>-42.97</v>
      </c>
      <c r="AL14" s="163">
        <v>-80.48</v>
      </c>
      <c r="AM14" s="163">
        <v>43.4</v>
      </c>
      <c r="AN14" s="163">
        <v>43.59</v>
      </c>
      <c r="AO14" s="163">
        <v>8.6042000000000005</v>
      </c>
      <c r="AP14" s="163">
        <v>0.37880000000000003</v>
      </c>
      <c r="AQ14" s="164"/>
      <c r="AR14" s="164"/>
      <c r="AS14" s="164"/>
      <c r="AT14" s="163">
        <v>-39.116100000000003</v>
      </c>
      <c r="AU14" s="163">
        <v>-39.753599999999999</v>
      </c>
      <c r="AV14" s="163">
        <v>9.9108999999999998</v>
      </c>
      <c r="AW14" s="163">
        <v>9.5222999999999995</v>
      </c>
      <c r="AX14" s="164"/>
      <c r="AY14" s="163">
        <v>72.873800000000003</v>
      </c>
      <c r="AZ14" s="163">
        <v>-5.758</v>
      </c>
      <c r="BA14" s="163">
        <v>-28.4557</v>
      </c>
      <c r="BB14" s="163">
        <v>-255.58439999999999</v>
      </c>
      <c r="BC14" s="163">
        <v>25.313700000000001</v>
      </c>
      <c r="BD14" s="163">
        <v>-12.7</v>
      </c>
      <c r="BE14" s="163">
        <v>-12.8</v>
      </c>
      <c r="BF14" s="163">
        <v>45.329300000000003</v>
      </c>
      <c r="BG14" s="163">
        <v>44.279899999999998</v>
      </c>
      <c r="BH14" s="163">
        <v>-4.5770999999999997</v>
      </c>
      <c r="BI14" s="164"/>
      <c r="BJ14" s="163">
        <v>-41.559800000000003</v>
      </c>
      <c r="BK14" s="163">
        <v>3.6444999999999999</v>
      </c>
      <c r="BL14" s="163">
        <v>7.5944000000000003</v>
      </c>
      <c r="BM14" s="163">
        <v>5.1711999999999998</v>
      </c>
      <c r="BN14" s="163">
        <v>299.53910000000002</v>
      </c>
      <c r="BO14" s="163">
        <v>32.227499999999999</v>
      </c>
      <c r="BP14" s="163">
        <v>31.8003</v>
      </c>
      <c r="BQ14" s="163">
        <v>-131.7338</v>
      </c>
      <c r="BR14" s="163">
        <v>326.17169999999999</v>
      </c>
      <c r="BS14" s="164"/>
      <c r="BT14" s="163">
        <v>-120.6951</v>
      </c>
      <c r="BU14" s="164"/>
      <c r="BV14" s="163">
        <v>68.2102</v>
      </c>
      <c r="BW14" s="163">
        <v>21.05</v>
      </c>
      <c r="BX14" s="163">
        <v>16.600000000000001</v>
      </c>
      <c r="BY14" s="163">
        <v>43.97</v>
      </c>
      <c r="BZ14" s="163">
        <v>62.12</v>
      </c>
      <c r="CA14" s="163">
        <v>-58.4011</v>
      </c>
      <c r="CB14" s="163">
        <v>-59.472799999999999</v>
      </c>
      <c r="CC14" s="163">
        <v>126.6347</v>
      </c>
      <c r="CD14" s="163">
        <v>127.4854</v>
      </c>
      <c r="CE14" s="163">
        <v>25.610900000000001</v>
      </c>
      <c r="CF14" s="163">
        <v>-76.097800000000007</v>
      </c>
      <c r="CG14" s="163">
        <v>-76.478300000000004</v>
      </c>
      <c r="CH14" s="163">
        <v>1.6282000000000001</v>
      </c>
      <c r="CI14" s="163">
        <v>-65.962199999999996</v>
      </c>
      <c r="CJ14" s="164"/>
      <c r="CK14" s="164"/>
      <c r="CL14" s="163">
        <v>8.8000000000000007</v>
      </c>
      <c r="CM14" s="163">
        <v>134.6</v>
      </c>
      <c r="CN14" s="163">
        <v>-14.42</v>
      </c>
      <c r="CO14" s="163">
        <v>16.121099999999998</v>
      </c>
      <c r="CP14" s="163">
        <v>15.1515</v>
      </c>
      <c r="CQ14" s="163">
        <v>16.446200000000001</v>
      </c>
      <c r="CR14" s="163">
        <v>-0.49109999999999998</v>
      </c>
      <c r="CS14" s="163">
        <v>0.105</v>
      </c>
      <c r="CT14" s="163">
        <v>-11.782299999999999</v>
      </c>
      <c r="CU14" s="163">
        <v>-22.677600000000002</v>
      </c>
      <c r="CV14" s="163">
        <v>-12.9154</v>
      </c>
      <c r="CW14" s="163">
        <v>12.357900000000001</v>
      </c>
      <c r="CX14" s="163">
        <v>35.67</v>
      </c>
      <c r="CY14" s="163">
        <v>55.94</v>
      </c>
      <c r="CZ14" s="163">
        <v>33.991700000000002</v>
      </c>
      <c r="DA14" s="164"/>
      <c r="DB14" s="163">
        <v>-25.57</v>
      </c>
      <c r="DC14" s="164"/>
      <c r="DD14" s="163">
        <v>66.746799999999993</v>
      </c>
      <c r="DE14" s="163">
        <v>65.8048</v>
      </c>
      <c r="DF14" s="163">
        <v>-112.1961</v>
      </c>
      <c r="DG14" s="163">
        <v>-1E-4</v>
      </c>
      <c r="DH14" s="163">
        <v>-15.454599999999999</v>
      </c>
      <c r="DI14" s="164"/>
      <c r="DJ14" s="164"/>
      <c r="DK14" s="163">
        <v>28.819900000000001</v>
      </c>
      <c r="DL14" s="164"/>
      <c r="DM14" s="163">
        <v>43.222099999999998</v>
      </c>
      <c r="DN14" s="163">
        <v>48.6511</v>
      </c>
      <c r="DO14" s="163">
        <v>32.880000000000003</v>
      </c>
      <c r="DP14" s="163">
        <v>-6.22</v>
      </c>
      <c r="DQ14" s="163">
        <v>59.0625</v>
      </c>
      <c r="DR14" s="164"/>
      <c r="DS14" s="163">
        <v>-28.27</v>
      </c>
      <c r="DT14" s="163">
        <v>-28.87</v>
      </c>
      <c r="DU14" s="163">
        <v>93.81</v>
      </c>
      <c r="DV14" s="163">
        <v>51.47</v>
      </c>
      <c r="DW14" s="163">
        <v>111.1818</v>
      </c>
      <c r="DX14" s="163">
        <v>110.67270000000001</v>
      </c>
      <c r="DY14" s="163">
        <v>-39.247700000000002</v>
      </c>
      <c r="DZ14" s="163">
        <v>-37.918199999999999</v>
      </c>
      <c r="EA14" s="163">
        <v>168.1088</v>
      </c>
      <c r="EB14" s="163">
        <v>131.0667</v>
      </c>
      <c r="EC14" s="163">
        <v>123.29</v>
      </c>
      <c r="ED14" s="163">
        <v>126.544</v>
      </c>
      <c r="EE14" s="163">
        <v>104.07210000000001</v>
      </c>
      <c r="EF14" s="163">
        <v>90.477900000000005</v>
      </c>
      <c r="EG14" s="163">
        <v>-26.103999999999999</v>
      </c>
      <c r="EH14" s="163">
        <v>143.69970000000001</v>
      </c>
      <c r="EI14" s="163">
        <v>157.86519999999999</v>
      </c>
      <c r="EJ14" s="164"/>
      <c r="EK14" s="163">
        <v>-29.2181</v>
      </c>
      <c r="EL14" s="163">
        <v>-27.902200000000001</v>
      </c>
      <c r="EM14" s="163">
        <v>-9.0641999999999996</v>
      </c>
      <c r="EN14" s="163">
        <v>10.920299999999999</v>
      </c>
      <c r="EO14" s="163">
        <v>12.1069</v>
      </c>
      <c r="EP14" s="163">
        <v>195.13200000000001</v>
      </c>
      <c r="EQ14" s="163">
        <v>-72.831100000000006</v>
      </c>
      <c r="ER14" s="163">
        <v>-73.114000000000004</v>
      </c>
      <c r="ES14" s="163">
        <v>-51.126100000000001</v>
      </c>
      <c r="ET14" s="164"/>
      <c r="EU14" s="164"/>
      <c r="EV14" s="163">
        <v>120.2</v>
      </c>
      <c r="EW14" s="163">
        <v>11.414</v>
      </c>
      <c r="EX14" s="163">
        <v>-26.3719</v>
      </c>
      <c r="EY14" s="163">
        <v>-39.245699999999999</v>
      </c>
      <c r="EZ14" s="163">
        <v>-38.297899999999998</v>
      </c>
      <c r="FA14" s="163">
        <v>8.7140000000000004</v>
      </c>
      <c r="FB14" s="163">
        <v>-86.714299999999994</v>
      </c>
      <c r="FC14" s="163">
        <v>48.092599999999997</v>
      </c>
      <c r="FD14" s="163">
        <v>25.032</v>
      </c>
      <c r="FE14" s="164"/>
      <c r="FF14" s="164"/>
      <c r="FG14" s="163">
        <v>40.347799999999999</v>
      </c>
      <c r="FH14" s="163">
        <v>40.393300000000004</v>
      </c>
      <c r="FI14" s="163">
        <v>39.413200000000003</v>
      </c>
      <c r="FJ14" s="163">
        <v>59.447000000000003</v>
      </c>
      <c r="FK14" s="163">
        <v>58.944600000000001</v>
      </c>
      <c r="FL14" s="163">
        <v>-152.21780000000001</v>
      </c>
      <c r="FM14" s="163">
        <v>40.442399999999999</v>
      </c>
      <c r="FN14" s="163">
        <v>39.709600000000002</v>
      </c>
      <c r="FO14" s="163">
        <v>-107.93600000000001</v>
      </c>
      <c r="FP14" s="163">
        <v>-94.840500000000006</v>
      </c>
      <c r="FQ14" s="165">
        <v>-44.55097</v>
      </c>
      <c r="FR14" s="164"/>
      <c r="FS14" s="163">
        <v>13.565300000000001</v>
      </c>
      <c r="FT14" s="164"/>
      <c r="FU14" s="164"/>
      <c r="FV14" s="163">
        <v>15.11</v>
      </c>
      <c r="FW14" s="163">
        <v>-51.707900000000002</v>
      </c>
      <c r="FX14" s="163">
        <v>10.680099999999999</v>
      </c>
      <c r="FY14" s="163">
        <v>-15.614000000000001</v>
      </c>
      <c r="FZ14" s="163">
        <v>0.66400000000000003</v>
      </c>
      <c r="GA14" s="163">
        <v>11.3188</v>
      </c>
      <c r="GB14" s="163">
        <v>18.79</v>
      </c>
      <c r="GC14" s="163">
        <v>96.0154</v>
      </c>
      <c r="GD14" s="163">
        <v>108.29989999999999</v>
      </c>
      <c r="GE14" s="163">
        <v>15.24</v>
      </c>
      <c r="GF14" s="163">
        <v>85.115499999999997</v>
      </c>
      <c r="GG14" s="163">
        <v>30</v>
      </c>
      <c r="GH14" s="163">
        <v>-17.138500000000001</v>
      </c>
      <c r="GI14" s="164"/>
      <c r="GJ14" s="163">
        <v>5.2179000000000002</v>
      </c>
      <c r="GK14" s="163">
        <v>1.2864</v>
      </c>
      <c r="GL14" s="164"/>
      <c r="GM14" s="164"/>
      <c r="GN14" s="163">
        <v>-15.418699999999999</v>
      </c>
      <c r="GO14" s="163">
        <v>-22.467600000000001</v>
      </c>
      <c r="GP14" s="163">
        <v>28.979199999999999</v>
      </c>
      <c r="GQ14" s="163">
        <v>35.0413</v>
      </c>
      <c r="GR14" s="163">
        <v>102.0939</v>
      </c>
      <c r="GS14" s="163">
        <v>62.325400000000002</v>
      </c>
      <c r="GT14" s="163">
        <v>-149.3339</v>
      </c>
      <c r="GU14" s="163">
        <v>-16.2624</v>
      </c>
      <c r="GV14" s="163">
        <v>30.2761</v>
      </c>
      <c r="GW14" s="163">
        <v>-25.156099999999999</v>
      </c>
      <c r="GX14" s="164"/>
      <c r="GY14" s="164"/>
      <c r="GZ14" s="164"/>
      <c r="HA14" s="164"/>
      <c r="HB14" s="163">
        <v>215.16759999999999</v>
      </c>
      <c r="HC14" s="163">
        <v>212.7388</v>
      </c>
      <c r="HD14" s="163">
        <v>261.5</v>
      </c>
      <c r="HE14" s="163">
        <v>-262.27820000000003</v>
      </c>
      <c r="HF14" s="163">
        <v>-512.77480000000003</v>
      </c>
      <c r="HG14" s="163">
        <v>510.87549999999999</v>
      </c>
      <c r="HH14" s="163">
        <v>511.46980000000002</v>
      </c>
      <c r="HI14" s="163">
        <v>-205.00299999999999</v>
      </c>
      <c r="HJ14" s="163">
        <v>-202.02330000000001</v>
      </c>
      <c r="HK14" s="164"/>
      <c r="HL14" s="163">
        <v>-94.941699999999997</v>
      </c>
      <c r="HM14" s="163">
        <v>79.257900000000006</v>
      </c>
      <c r="HN14" s="163">
        <v>78.273099999999999</v>
      </c>
      <c r="HO14" s="164"/>
      <c r="HP14" s="164"/>
      <c r="HQ14" s="163">
        <v>72.667400000000001</v>
      </c>
      <c r="HR14" s="163">
        <v>71.799499999999995</v>
      </c>
      <c r="HS14" s="163">
        <v>-16.405899999999999</v>
      </c>
      <c r="HT14" s="163">
        <v>-16.011700000000001</v>
      </c>
      <c r="HU14" s="163">
        <v>96.06</v>
      </c>
      <c r="HV14" s="163">
        <v>96.29</v>
      </c>
      <c r="HW14" s="163">
        <v>38.200000000000003</v>
      </c>
      <c r="HX14" s="163">
        <v>37.700000000000003</v>
      </c>
      <c r="HY14" s="163">
        <v>22.295100000000001</v>
      </c>
      <c r="HZ14" s="163">
        <v>27.12</v>
      </c>
      <c r="IA14" s="163">
        <v>-321.39019999999999</v>
      </c>
      <c r="IB14" s="163">
        <v>109.4592</v>
      </c>
      <c r="IC14" s="163">
        <v>109.7512</v>
      </c>
      <c r="ID14" s="163">
        <v>14.5</v>
      </c>
      <c r="IE14" s="163">
        <v>-5</v>
      </c>
      <c r="IF14" s="163">
        <v>-62.4</v>
      </c>
      <c r="IG14" s="163">
        <v>-62.5</v>
      </c>
      <c r="IH14" s="164"/>
      <c r="II14" s="164"/>
      <c r="IJ14" s="163">
        <v>-500.4563</v>
      </c>
      <c r="IK14" s="163">
        <v>-206.7311</v>
      </c>
      <c r="IL14" s="163">
        <v>366.19779999999997</v>
      </c>
      <c r="IM14" s="163">
        <v>302.13499999999999</v>
      </c>
      <c r="IN14" s="163">
        <v>69.871899999999997</v>
      </c>
      <c r="IO14" s="163">
        <v>-295.1703</v>
      </c>
      <c r="IP14" s="163">
        <v>298.82830000000001</v>
      </c>
      <c r="IQ14" s="163">
        <v>-151.3861</v>
      </c>
      <c r="IR14" s="163">
        <v>-203.91540000000001</v>
      </c>
      <c r="IS14" s="163">
        <v>-293.762</v>
      </c>
      <c r="IT14" s="164"/>
      <c r="IU14" s="164"/>
      <c r="IV14" s="163">
        <v>155.6088</v>
      </c>
      <c r="IW14" s="163">
        <v>-357.78730000000002</v>
      </c>
      <c r="IX14" s="163">
        <v>206.0658</v>
      </c>
      <c r="IY14" s="163">
        <v>-147.88730000000001</v>
      </c>
      <c r="IZ14" s="163">
        <v>148.59360000000001</v>
      </c>
      <c r="JA14" s="163">
        <v>-8.3043999999999993</v>
      </c>
      <c r="JB14" s="164"/>
      <c r="JC14" s="163">
        <v>18.88</v>
      </c>
      <c r="JD14" s="164"/>
      <c r="JE14" s="164"/>
      <c r="JF14" s="163">
        <v>-18.239999999999998</v>
      </c>
      <c r="JG14" s="163">
        <v>5.36</v>
      </c>
      <c r="JH14" s="164"/>
      <c r="JI14" s="163">
        <v>-5.6535000000000002</v>
      </c>
      <c r="JJ14" s="163">
        <v>-50.8598</v>
      </c>
      <c r="JK14" s="163">
        <v>-10.7805</v>
      </c>
      <c r="JL14" s="163">
        <v>43.1</v>
      </c>
      <c r="JM14" s="163">
        <v>50.226999999999997</v>
      </c>
      <c r="JN14" s="163">
        <v>49.036000000000001</v>
      </c>
      <c r="JO14" s="163">
        <v>10.200799999999999</v>
      </c>
      <c r="JP14" s="163">
        <v>12.0792</v>
      </c>
      <c r="JQ14" s="163">
        <v>51.3093</v>
      </c>
      <c r="JR14" s="163">
        <v>50.8093</v>
      </c>
      <c r="JS14" s="163">
        <v>52.418900000000001</v>
      </c>
      <c r="JT14" s="164"/>
      <c r="JU14" s="163">
        <v>5.4</v>
      </c>
      <c r="JV14" s="163">
        <v>18.406500000000001</v>
      </c>
      <c r="JW14" s="163">
        <v>5.47</v>
      </c>
      <c r="JX14" s="164"/>
      <c r="JY14" s="163">
        <v>-31.387499999999999</v>
      </c>
      <c r="JZ14" s="163">
        <v>120.0577</v>
      </c>
      <c r="KA14" s="164"/>
      <c r="KB14" s="163">
        <v>-31.6568</v>
      </c>
      <c r="KC14" s="163">
        <v>-117.8416</v>
      </c>
      <c r="KD14" s="163">
        <v>95.703800000000001</v>
      </c>
      <c r="KE14" s="163">
        <v>22.710899999999999</v>
      </c>
      <c r="KF14" s="163">
        <v>-13.5</v>
      </c>
      <c r="KG14" s="163">
        <v>14</v>
      </c>
      <c r="KH14" s="164"/>
      <c r="KI14" s="163">
        <v>180.46340000000001</v>
      </c>
    </row>
    <row r="15" spans="1:295" ht="18" customHeight="1">
      <c r="A15" s="159" t="s">
        <v>40</v>
      </c>
      <c r="B15" s="159" t="s">
        <v>791</v>
      </c>
      <c r="C15" s="163">
        <v>0</v>
      </c>
      <c r="D15" s="164"/>
      <c r="E15" s="163">
        <v>-32.452599999999997</v>
      </c>
      <c r="F15" s="163">
        <v>8.7230000000000008</v>
      </c>
      <c r="G15" s="164"/>
      <c r="H15" s="164"/>
      <c r="I15" s="164"/>
      <c r="J15" s="163">
        <v>-112.0857</v>
      </c>
      <c r="K15" s="163">
        <v>38.033000000000001</v>
      </c>
      <c r="L15" s="163">
        <v>19.199400000000001</v>
      </c>
      <c r="M15" s="163">
        <v>18.8644</v>
      </c>
      <c r="N15" s="163">
        <v>0</v>
      </c>
      <c r="O15" s="163">
        <v>-22.244</v>
      </c>
      <c r="P15" s="163">
        <v>19.8</v>
      </c>
      <c r="Q15" s="163">
        <v>9.1080000000000005</v>
      </c>
      <c r="R15" s="163">
        <v>-19.8</v>
      </c>
      <c r="S15" s="163">
        <v>11.956099999999999</v>
      </c>
      <c r="T15" s="163">
        <v>226.43279999999999</v>
      </c>
      <c r="U15" s="163">
        <v>3.7159</v>
      </c>
      <c r="V15" s="163">
        <v>3.3784000000000001</v>
      </c>
      <c r="W15" s="163">
        <v>5.3319999999999999</v>
      </c>
      <c r="X15" s="164"/>
      <c r="Y15" s="163">
        <v>13.6233</v>
      </c>
      <c r="Z15" s="163">
        <v>2.4487999999999999</v>
      </c>
      <c r="AA15" s="164"/>
      <c r="AB15" s="164"/>
      <c r="AC15" s="163">
        <v>-59.09</v>
      </c>
      <c r="AD15" s="163">
        <v>-58.61</v>
      </c>
      <c r="AE15" s="164"/>
      <c r="AF15" s="163">
        <v>2.2200000000000002</v>
      </c>
      <c r="AG15" s="163">
        <v>19.8</v>
      </c>
      <c r="AH15" s="163">
        <v>4.3390000000000004</v>
      </c>
      <c r="AI15" s="163">
        <v>0.214</v>
      </c>
      <c r="AJ15" s="163">
        <v>-39.57</v>
      </c>
      <c r="AK15" s="163">
        <v>-39.54</v>
      </c>
      <c r="AL15" s="163">
        <v>-88.01</v>
      </c>
      <c r="AM15" s="163">
        <v>39.950000000000003</v>
      </c>
      <c r="AN15" s="163">
        <v>40.04</v>
      </c>
      <c r="AO15" s="163">
        <v>8.3984000000000005</v>
      </c>
      <c r="AP15" s="163">
        <v>0.46870000000000001</v>
      </c>
      <c r="AQ15" s="164"/>
      <c r="AR15" s="164"/>
      <c r="AS15" s="164"/>
      <c r="AT15" s="163">
        <v>-39.384</v>
      </c>
      <c r="AU15" s="163">
        <v>-39.639200000000002</v>
      </c>
      <c r="AV15" s="163">
        <v>9.2843</v>
      </c>
      <c r="AW15" s="163">
        <v>9.1434999999999995</v>
      </c>
      <c r="AX15" s="164"/>
      <c r="AY15" s="163">
        <v>75.2851</v>
      </c>
      <c r="AZ15" s="163">
        <v>-6.2815000000000003</v>
      </c>
      <c r="BA15" s="163">
        <v>-33.441000000000003</v>
      </c>
      <c r="BB15" s="163">
        <v>-255.44329999999999</v>
      </c>
      <c r="BC15" s="163">
        <v>23.6675</v>
      </c>
      <c r="BD15" s="163">
        <v>-12.2</v>
      </c>
      <c r="BE15" s="163">
        <v>-11.9</v>
      </c>
      <c r="BF15" s="163">
        <v>46.261800000000001</v>
      </c>
      <c r="BG15" s="163">
        <v>44.665599999999998</v>
      </c>
      <c r="BH15" s="163">
        <v>-3.7524000000000002</v>
      </c>
      <c r="BI15" s="164"/>
      <c r="BJ15" s="163">
        <v>-45.5199</v>
      </c>
      <c r="BK15" s="163">
        <v>4.0583999999999998</v>
      </c>
      <c r="BL15" s="163">
        <v>7.4635999999999996</v>
      </c>
      <c r="BM15" s="163">
        <v>5.0683999999999996</v>
      </c>
      <c r="BN15" s="163">
        <v>298.40989999999999</v>
      </c>
      <c r="BO15" s="163">
        <v>28.229600000000001</v>
      </c>
      <c r="BP15" s="163">
        <v>28.290600000000001</v>
      </c>
      <c r="BQ15" s="163">
        <v>-133.8142</v>
      </c>
      <c r="BR15" s="163">
        <v>315.46289999999999</v>
      </c>
      <c r="BS15" s="164"/>
      <c r="BT15" s="163">
        <v>-119.7997</v>
      </c>
      <c r="BU15" s="164"/>
      <c r="BV15" s="163">
        <v>68.240200000000002</v>
      </c>
      <c r="BW15" s="163">
        <v>21.02</v>
      </c>
      <c r="BX15" s="163">
        <v>16.39</v>
      </c>
      <c r="BY15" s="163">
        <v>44.01</v>
      </c>
      <c r="BZ15" s="163">
        <v>62.17</v>
      </c>
      <c r="CA15" s="163">
        <v>-62.151899999999998</v>
      </c>
      <c r="CB15" s="163">
        <v>-62.285899999999998</v>
      </c>
      <c r="CC15" s="163">
        <v>129.9742</v>
      </c>
      <c r="CD15" s="163">
        <v>130.7833</v>
      </c>
      <c r="CE15" s="163">
        <v>24.3794</v>
      </c>
      <c r="CF15" s="163">
        <v>-68.292000000000002</v>
      </c>
      <c r="CG15" s="163">
        <v>-68.144400000000005</v>
      </c>
      <c r="CH15" s="163">
        <v>3.0587</v>
      </c>
      <c r="CI15" s="163">
        <v>-55.171500000000002</v>
      </c>
      <c r="CJ15" s="164"/>
      <c r="CK15" s="164"/>
      <c r="CL15" s="163">
        <v>29.3</v>
      </c>
      <c r="CM15" s="163">
        <v>110.5</v>
      </c>
      <c r="CN15" s="163">
        <v>-14.49</v>
      </c>
      <c r="CO15" s="163">
        <v>24.479700000000001</v>
      </c>
      <c r="CP15" s="163">
        <v>23.618600000000001</v>
      </c>
      <c r="CQ15" s="163">
        <v>25.096499999999999</v>
      </c>
      <c r="CR15" s="163">
        <v>1.9892000000000001</v>
      </c>
      <c r="CS15" s="163">
        <v>3.0727000000000002</v>
      </c>
      <c r="CT15" s="163">
        <v>-14.343</v>
      </c>
      <c r="CU15" s="163">
        <v>-21.812799999999999</v>
      </c>
      <c r="CV15" s="163">
        <v>-16.656099999999999</v>
      </c>
      <c r="CW15" s="163">
        <v>12.122299999999999</v>
      </c>
      <c r="CX15" s="163">
        <v>34.56</v>
      </c>
      <c r="CY15" s="163">
        <v>52.44</v>
      </c>
      <c r="CZ15" s="163">
        <v>32.5854</v>
      </c>
      <c r="DA15" s="163">
        <v>30.766300000000001</v>
      </c>
      <c r="DB15" s="163">
        <v>-23.88</v>
      </c>
      <c r="DC15" s="164"/>
      <c r="DD15" s="163">
        <v>55.164900000000003</v>
      </c>
      <c r="DE15" s="163">
        <v>55.235100000000003</v>
      </c>
      <c r="DF15" s="163">
        <v>-84.342799999999997</v>
      </c>
      <c r="DG15" s="163">
        <v>-1E-4</v>
      </c>
      <c r="DH15" s="163">
        <v>-14.4983</v>
      </c>
      <c r="DI15" s="164"/>
      <c r="DJ15" s="164"/>
      <c r="DK15" s="163">
        <v>28.506799999999998</v>
      </c>
      <c r="DL15" s="163">
        <v>32.8217</v>
      </c>
      <c r="DM15" s="163">
        <v>40.404200000000003</v>
      </c>
      <c r="DN15" s="163">
        <v>48.065199999999997</v>
      </c>
      <c r="DO15" s="163">
        <v>32.590000000000003</v>
      </c>
      <c r="DP15" s="163">
        <v>-5.49</v>
      </c>
      <c r="DQ15" s="163">
        <v>55.606499999999997</v>
      </c>
      <c r="DR15" s="163">
        <v>83.619799999999998</v>
      </c>
      <c r="DS15" s="163">
        <v>-27.92</v>
      </c>
      <c r="DT15" s="163">
        <v>-28.5</v>
      </c>
      <c r="DU15" s="163">
        <v>92.99</v>
      </c>
      <c r="DV15" s="163">
        <v>52.74</v>
      </c>
      <c r="DW15" s="163">
        <v>82.254499999999993</v>
      </c>
      <c r="DX15" s="163">
        <v>83.454499999999996</v>
      </c>
      <c r="DY15" s="163">
        <v>-49.838099999999997</v>
      </c>
      <c r="DZ15" s="163">
        <v>-49.172699999999999</v>
      </c>
      <c r="EA15" s="163">
        <v>149.18600000000001</v>
      </c>
      <c r="EB15" s="163">
        <v>108.7997</v>
      </c>
      <c r="EC15" s="163">
        <v>104.8372</v>
      </c>
      <c r="ED15" s="163">
        <v>105.8146</v>
      </c>
      <c r="EE15" s="163">
        <v>84.465800000000002</v>
      </c>
      <c r="EF15" s="163">
        <v>74.627399999999994</v>
      </c>
      <c r="EG15" s="163">
        <v>-26.036000000000001</v>
      </c>
      <c r="EH15" s="163">
        <v>147.03659999999999</v>
      </c>
      <c r="EI15" s="163">
        <v>115.9093</v>
      </c>
      <c r="EJ15" s="164"/>
      <c r="EK15" s="163">
        <v>-28.971800000000002</v>
      </c>
      <c r="EL15" s="163">
        <v>-28.565200000000001</v>
      </c>
      <c r="EM15" s="163">
        <v>9.2820999999999998</v>
      </c>
      <c r="EN15" s="163">
        <v>17.699400000000001</v>
      </c>
      <c r="EO15" s="163">
        <v>18.0154</v>
      </c>
      <c r="EP15" s="163">
        <v>92.207999999999998</v>
      </c>
      <c r="EQ15" s="163">
        <v>-81.115099999999998</v>
      </c>
      <c r="ER15" s="163">
        <v>-83.6935</v>
      </c>
      <c r="ES15" s="163">
        <v>-36.392699999999998</v>
      </c>
      <c r="ET15" s="164"/>
      <c r="EU15" s="164"/>
      <c r="EV15" s="163">
        <v>106.5</v>
      </c>
      <c r="EW15" s="163">
        <v>11.620799999999999</v>
      </c>
      <c r="EX15" s="163">
        <v>-9.9855999999999998</v>
      </c>
      <c r="EY15" s="163">
        <v>-40.520800000000001</v>
      </c>
      <c r="EZ15" s="163">
        <v>-39.503799999999998</v>
      </c>
      <c r="FA15" s="163">
        <v>11.451499999999999</v>
      </c>
      <c r="FB15" s="163">
        <v>-78.324799999999996</v>
      </c>
      <c r="FC15" s="163">
        <v>35.433199999999999</v>
      </c>
      <c r="FD15" s="163">
        <v>24.683399999999999</v>
      </c>
      <c r="FE15" s="164"/>
      <c r="FF15" s="164"/>
      <c r="FG15" s="163">
        <v>39.715000000000003</v>
      </c>
      <c r="FH15" s="163">
        <v>39.950099999999999</v>
      </c>
      <c r="FI15" s="163">
        <v>37.8371</v>
      </c>
      <c r="FJ15" s="163">
        <v>61.456499999999998</v>
      </c>
      <c r="FK15" s="163">
        <v>60.954099999999997</v>
      </c>
      <c r="FL15" s="163">
        <v>-132.4579</v>
      </c>
      <c r="FM15" s="163">
        <v>51.9694</v>
      </c>
      <c r="FN15" s="163">
        <v>52.220799999999997</v>
      </c>
      <c r="FO15" s="163">
        <v>-92.999499999999998</v>
      </c>
      <c r="FP15" s="163">
        <v>-75.415800000000004</v>
      </c>
      <c r="FQ15" s="165">
        <v>-43.09064</v>
      </c>
      <c r="FR15" s="164"/>
      <c r="FS15" s="163">
        <v>13.777699999999999</v>
      </c>
      <c r="FT15" s="164"/>
      <c r="FU15" s="164"/>
      <c r="FV15" s="163">
        <v>14.83</v>
      </c>
      <c r="FW15" s="163">
        <v>-48.3551</v>
      </c>
      <c r="FX15" s="163">
        <v>10.247199999999999</v>
      </c>
      <c r="FY15" s="164"/>
      <c r="FZ15" s="163">
        <v>0.69199999999999995</v>
      </c>
      <c r="GA15" s="163">
        <v>11.459199999999999</v>
      </c>
      <c r="GB15" s="163">
        <v>18.100000000000001</v>
      </c>
      <c r="GC15" s="163">
        <v>78.210099999999997</v>
      </c>
      <c r="GD15" s="163">
        <v>94.3</v>
      </c>
      <c r="GE15" s="163">
        <v>15.41</v>
      </c>
      <c r="GF15" s="163">
        <v>83.200699999999998</v>
      </c>
      <c r="GG15" s="163">
        <v>30</v>
      </c>
      <c r="GH15" s="163">
        <v>-16.054300000000001</v>
      </c>
      <c r="GI15" s="164"/>
      <c r="GJ15" s="163">
        <v>4.8579999999999997</v>
      </c>
      <c r="GK15" s="163">
        <v>1.2642</v>
      </c>
      <c r="GL15" s="164"/>
      <c r="GM15" s="164"/>
      <c r="GN15" s="163">
        <v>-14.373900000000001</v>
      </c>
      <c r="GO15" s="163">
        <v>-21.218399999999999</v>
      </c>
      <c r="GP15" s="163">
        <v>29.928599999999999</v>
      </c>
      <c r="GQ15" s="163">
        <v>33.108600000000003</v>
      </c>
      <c r="GR15" s="163">
        <v>96.8279</v>
      </c>
      <c r="GS15" s="163">
        <v>57.573399999999999</v>
      </c>
      <c r="GT15" s="163">
        <v>-138.3613</v>
      </c>
      <c r="GU15" s="163">
        <v>-16.337399999999999</v>
      </c>
      <c r="GV15" s="163">
        <v>30.287299999999998</v>
      </c>
      <c r="GW15" s="163">
        <v>-25.914100000000001</v>
      </c>
      <c r="GX15" s="164"/>
      <c r="GY15" s="164"/>
      <c r="GZ15" s="164"/>
      <c r="HA15" s="163">
        <v>12.0321</v>
      </c>
      <c r="HB15" s="163">
        <v>202.9581</v>
      </c>
      <c r="HC15" s="163">
        <v>201.5367</v>
      </c>
      <c r="HD15" s="163">
        <v>282</v>
      </c>
      <c r="HE15" s="163">
        <v>-280.70139999999998</v>
      </c>
      <c r="HF15" s="163">
        <v>-529.75260000000003</v>
      </c>
      <c r="HG15" s="163">
        <v>534.8845</v>
      </c>
      <c r="HH15" s="163">
        <v>530.0403</v>
      </c>
      <c r="HI15" s="163">
        <v>-194.9804</v>
      </c>
      <c r="HJ15" s="163">
        <v>-193.36250000000001</v>
      </c>
      <c r="HK15" s="164"/>
      <c r="HL15" s="163">
        <v>-102.51690000000001</v>
      </c>
      <c r="HM15" s="163">
        <v>79.591300000000004</v>
      </c>
      <c r="HN15" s="163">
        <v>77.275400000000005</v>
      </c>
      <c r="HO15" s="164"/>
      <c r="HP15" s="164"/>
      <c r="HQ15" s="163">
        <v>73.040999999999997</v>
      </c>
      <c r="HR15" s="163">
        <v>72.502600000000001</v>
      </c>
      <c r="HS15" s="163">
        <v>-11.039899999999999</v>
      </c>
      <c r="HT15" s="163">
        <v>-11.166399999999999</v>
      </c>
      <c r="HU15" s="163">
        <v>88.55</v>
      </c>
      <c r="HV15" s="163">
        <v>88.05</v>
      </c>
      <c r="HW15" s="163">
        <v>35.799999999999997</v>
      </c>
      <c r="HX15" s="163">
        <v>35.700000000000003</v>
      </c>
      <c r="HY15" s="163">
        <v>22.4575</v>
      </c>
      <c r="HZ15" s="163">
        <v>27.04</v>
      </c>
      <c r="IA15" s="163">
        <v>-303.6053</v>
      </c>
      <c r="IB15" s="163">
        <v>104.8308</v>
      </c>
      <c r="IC15" s="163">
        <v>103.34529999999999</v>
      </c>
      <c r="ID15" s="163">
        <v>15</v>
      </c>
      <c r="IE15" s="163">
        <v>-7.3</v>
      </c>
      <c r="IF15" s="163">
        <v>-62.3</v>
      </c>
      <c r="IG15" s="163">
        <v>-62</v>
      </c>
      <c r="IH15" s="164"/>
      <c r="II15" s="163">
        <v>1.3631</v>
      </c>
      <c r="IJ15" s="163">
        <v>-524.05899999999997</v>
      </c>
      <c r="IK15" s="163">
        <v>-147.47540000000001</v>
      </c>
      <c r="IL15" s="163">
        <v>326.41460000000001</v>
      </c>
      <c r="IM15" s="163">
        <v>276.92360000000002</v>
      </c>
      <c r="IN15" s="163">
        <v>83.151799999999994</v>
      </c>
      <c r="IO15" s="163">
        <v>-273.46910000000003</v>
      </c>
      <c r="IP15" s="163">
        <v>272.09910000000002</v>
      </c>
      <c r="IQ15" s="163">
        <v>-144.1824</v>
      </c>
      <c r="IR15" s="163">
        <v>-192.50899999999999</v>
      </c>
      <c r="IS15" s="163">
        <v>-265.37439999999998</v>
      </c>
      <c r="IT15" s="164"/>
      <c r="IU15" s="164"/>
      <c r="IV15" s="163">
        <v>145.31460000000001</v>
      </c>
      <c r="IW15" s="163">
        <v>-312.80340000000001</v>
      </c>
      <c r="IX15" s="163">
        <v>193.619</v>
      </c>
      <c r="IY15" s="163">
        <v>-118.134</v>
      </c>
      <c r="IZ15" s="163">
        <v>120.80840000000001</v>
      </c>
      <c r="JA15" s="163">
        <v>-7.8045</v>
      </c>
      <c r="JB15" s="164"/>
      <c r="JC15" s="163">
        <v>19.04</v>
      </c>
      <c r="JD15" s="164"/>
      <c r="JE15" s="164"/>
      <c r="JF15" s="163">
        <v>-18.72</v>
      </c>
      <c r="JG15" s="163">
        <v>5.84</v>
      </c>
      <c r="JH15" s="164"/>
      <c r="JI15" s="163">
        <v>-5.9158999999999997</v>
      </c>
      <c r="JJ15" s="163">
        <v>-51.827300000000001</v>
      </c>
      <c r="JK15" s="163">
        <v>-12.4224</v>
      </c>
      <c r="JL15" s="163">
        <v>45.7</v>
      </c>
      <c r="JM15" s="163">
        <v>50.96</v>
      </c>
      <c r="JN15" s="163">
        <v>49.658999999999999</v>
      </c>
      <c r="JO15" s="163">
        <v>10.2753</v>
      </c>
      <c r="JP15" s="164"/>
      <c r="JQ15" s="163">
        <v>51.402700000000003</v>
      </c>
      <c r="JR15" s="163">
        <v>51.134399999999999</v>
      </c>
      <c r="JS15" s="163">
        <v>51.092799999999997</v>
      </c>
      <c r="JT15" s="164"/>
      <c r="JU15" s="163">
        <v>8.8000000000000007</v>
      </c>
      <c r="JV15" s="163">
        <v>23.335799999999999</v>
      </c>
      <c r="JW15" s="163">
        <v>5.49</v>
      </c>
      <c r="JX15" s="164"/>
      <c r="JY15" s="163">
        <v>-38.288499999999999</v>
      </c>
      <c r="JZ15" s="163">
        <v>126.44289999999999</v>
      </c>
      <c r="KA15" s="164"/>
      <c r="KB15" s="163">
        <v>-38.268300000000004</v>
      </c>
      <c r="KC15" s="163">
        <v>-126.26349999999999</v>
      </c>
      <c r="KD15" s="163">
        <v>103.0763</v>
      </c>
      <c r="KE15" s="163">
        <v>21.0427</v>
      </c>
      <c r="KF15" s="163">
        <v>-16.5</v>
      </c>
      <c r="KG15" s="163">
        <v>17</v>
      </c>
      <c r="KH15" s="164"/>
      <c r="KI15" s="163">
        <v>178.89189999999999</v>
      </c>
    </row>
    <row r="16" spans="1:295" ht="18" customHeight="1">
      <c r="A16" s="159" t="s">
        <v>40</v>
      </c>
      <c r="B16" s="159" t="s">
        <v>792</v>
      </c>
      <c r="C16" s="166">
        <v>0</v>
      </c>
      <c r="D16" s="166">
        <v>16.345400000000001</v>
      </c>
      <c r="E16" s="167"/>
      <c r="F16" s="167"/>
      <c r="G16" s="167"/>
      <c r="H16" s="167"/>
      <c r="I16" s="167"/>
      <c r="J16" s="166">
        <v>-111.294</v>
      </c>
      <c r="K16" s="166">
        <v>37.135100000000001</v>
      </c>
      <c r="L16" s="166">
        <v>18.9694</v>
      </c>
      <c r="M16" s="166">
        <v>18.4725</v>
      </c>
      <c r="N16" s="166">
        <v>0</v>
      </c>
      <c r="O16" s="166">
        <v>-22.766999999999999</v>
      </c>
      <c r="P16" s="166">
        <v>19.8</v>
      </c>
      <c r="Q16" s="166">
        <v>8.2799999999999994</v>
      </c>
      <c r="R16" s="166">
        <v>-19.8</v>
      </c>
      <c r="S16" s="166">
        <v>12.148099999999999</v>
      </c>
      <c r="T16" s="166">
        <v>226.14420000000001</v>
      </c>
      <c r="U16" s="166">
        <v>3.4838</v>
      </c>
      <c r="V16" s="166">
        <v>3.6539999999999999</v>
      </c>
      <c r="W16" s="166">
        <v>5.9958999999999998</v>
      </c>
      <c r="X16" s="167"/>
      <c r="Y16" s="166">
        <v>13.401199999999999</v>
      </c>
      <c r="Z16" s="166">
        <v>2.5171000000000001</v>
      </c>
      <c r="AA16" s="167"/>
      <c r="AB16" s="167"/>
      <c r="AC16" s="166">
        <v>-57.02</v>
      </c>
      <c r="AD16" s="166">
        <v>-57.72</v>
      </c>
      <c r="AE16" s="167"/>
      <c r="AF16" s="166">
        <v>-2.2200000000000002</v>
      </c>
      <c r="AG16" s="166">
        <v>22</v>
      </c>
      <c r="AH16" s="166">
        <v>3.6760000000000002</v>
      </c>
      <c r="AI16" s="166">
        <v>0.21199999999999999</v>
      </c>
      <c r="AJ16" s="166">
        <v>-37.25</v>
      </c>
      <c r="AK16" s="166">
        <v>-37.28</v>
      </c>
      <c r="AL16" s="166">
        <v>-89.24</v>
      </c>
      <c r="AM16" s="166">
        <v>37.47</v>
      </c>
      <c r="AN16" s="166">
        <v>38</v>
      </c>
      <c r="AO16" s="166">
        <v>8.5927000000000007</v>
      </c>
      <c r="AP16" s="166">
        <v>0.34160000000000001</v>
      </c>
      <c r="AQ16" s="167"/>
      <c r="AR16" s="167"/>
      <c r="AS16" s="167"/>
      <c r="AT16" s="166">
        <v>-38.848199999999999</v>
      </c>
      <c r="AU16" s="166">
        <v>-38.610500000000002</v>
      </c>
      <c r="AV16" s="166">
        <v>6.8704000000000001</v>
      </c>
      <c r="AW16" s="166">
        <v>6.9710000000000001</v>
      </c>
      <c r="AX16" s="167"/>
      <c r="AY16" s="166">
        <v>74.883200000000002</v>
      </c>
      <c r="AZ16" s="166">
        <v>-6.2815000000000003</v>
      </c>
      <c r="BA16" s="166">
        <v>-34.374200000000002</v>
      </c>
      <c r="BB16" s="166">
        <v>-255.15440000000001</v>
      </c>
      <c r="BC16" s="166">
        <v>23.525500000000001</v>
      </c>
      <c r="BD16" s="166">
        <v>-12.5</v>
      </c>
      <c r="BE16" s="166">
        <v>-12.4</v>
      </c>
      <c r="BF16" s="166">
        <v>44.688000000000002</v>
      </c>
      <c r="BG16" s="166">
        <v>43.950200000000002</v>
      </c>
      <c r="BH16" s="166">
        <v>-4.0709999999999997</v>
      </c>
      <c r="BI16" s="167"/>
      <c r="BJ16" s="166">
        <v>-46.083599999999997</v>
      </c>
      <c r="BK16" s="166">
        <v>3.6173999999999999</v>
      </c>
      <c r="BL16" s="166">
        <v>7.3120000000000003</v>
      </c>
      <c r="BM16" s="166">
        <v>5.2577999999999996</v>
      </c>
      <c r="BN16" s="166">
        <v>299.87479999999999</v>
      </c>
      <c r="BO16" s="166">
        <v>28.351700000000001</v>
      </c>
      <c r="BP16" s="166">
        <v>27.924399999999999</v>
      </c>
      <c r="BQ16" s="166">
        <v>-132.215</v>
      </c>
      <c r="BR16" s="166">
        <v>320.78960000000001</v>
      </c>
      <c r="BS16" s="167"/>
      <c r="BT16" s="166">
        <v>-114.15430000000001</v>
      </c>
      <c r="BU16" s="167"/>
      <c r="BV16" s="167"/>
      <c r="BW16" s="166">
        <v>20.95</v>
      </c>
      <c r="BX16" s="166">
        <v>16.25</v>
      </c>
      <c r="BY16" s="166">
        <v>43.55</v>
      </c>
      <c r="BZ16" s="166">
        <v>61.44</v>
      </c>
      <c r="CA16" s="166">
        <v>-60.276499999999999</v>
      </c>
      <c r="CB16" s="166">
        <v>-60.946300000000001</v>
      </c>
      <c r="CC16" s="166">
        <v>126.4241</v>
      </c>
      <c r="CD16" s="166">
        <v>127.0762</v>
      </c>
      <c r="CE16" s="166">
        <v>23.749500000000001</v>
      </c>
      <c r="CF16" s="166">
        <v>-66.888099999999994</v>
      </c>
      <c r="CG16" s="166">
        <v>-67.339600000000004</v>
      </c>
      <c r="CH16" s="166">
        <v>1.484</v>
      </c>
      <c r="CI16" s="166">
        <v>-57.062100000000001</v>
      </c>
      <c r="CJ16" s="167"/>
      <c r="CK16" s="167"/>
      <c r="CL16" s="166">
        <v>27.5</v>
      </c>
      <c r="CM16" s="166">
        <v>113.7</v>
      </c>
      <c r="CN16" s="166">
        <v>-14.17</v>
      </c>
      <c r="CO16" s="166">
        <v>23.5776</v>
      </c>
      <c r="CP16" s="166">
        <v>22.924800000000001</v>
      </c>
      <c r="CQ16" s="166">
        <v>23.726800000000001</v>
      </c>
      <c r="CR16" s="166">
        <v>-0.1167</v>
      </c>
      <c r="CS16" s="166">
        <v>1.3957999999999999</v>
      </c>
      <c r="CT16" s="166">
        <v>-12.723800000000001</v>
      </c>
      <c r="CU16" s="166">
        <v>-21.294599999999999</v>
      </c>
      <c r="CV16" s="166">
        <v>-14.436400000000001</v>
      </c>
      <c r="CW16" s="166">
        <v>12.014099999999999</v>
      </c>
      <c r="CX16" s="166">
        <v>34.33</v>
      </c>
      <c r="CY16" s="166">
        <v>53.31</v>
      </c>
      <c r="CZ16" s="166">
        <v>32.5854</v>
      </c>
      <c r="DA16" s="167"/>
      <c r="DB16" s="166">
        <v>-24.01</v>
      </c>
      <c r="DC16" s="167"/>
      <c r="DD16" s="166">
        <v>57.315399999999997</v>
      </c>
      <c r="DE16" s="166">
        <v>56.374600000000001</v>
      </c>
      <c r="DF16" s="166">
        <v>-93.7102</v>
      </c>
      <c r="DG16" s="166">
        <v>0</v>
      </c>
      <c r="DH16" s="166">
        <v>-14.5403</v>
      </c>
      <c r="DI16" s="167"/>
      <c r="DJ16" s="167"/>
      <c r="DK16" s="166">
        <v>28.061800000000002</v>
      </c>
      <c r="DL16" s="167"/>
      <c r="DM16" s="166">
        <v>41.343499999999999</v>
      </c>
      <c r="DN16" s="166">
        <v>48.065199999999997</v>
      </c>
      <c r="DO16" s="167"/>
      <c r="DP16" s="166">
        <v>-5.84</v>
      </c>
      <c r="DQ16" s="166">
        <v>52.852499999999999</v>
      </c>
      <c r="DR16" s="167"/>
      <c r="DS16" s="166">
        <v>-28.25</v>
      </c>
      <c r="DT16" s="166">
        <v>-28.61</v>
      </c>
      <c r="DU16" s="166">
        <v>93.93</v>
      </c>
      <c r="DV16" s="166">
        <v>52.08</v>
      </c>
      <c r="DW16" s="166">
        <v>91.290899999999993</v>
      </c>
      <c r="DX16" s="166">
        <v>89.7273</v>
      </c>
      <c r="DY16" s="166">
        <v>-44.9741</v>
      </c>
      <c r="DZ16" s="166">
        <v>-44.145499999999998</v>
      </c>
      <c r="EA16" s="166">
        <v>153.7884</v>
      </c>
      <c r="EB16" s="166">
        <v>115.21129999999999</v>
      </c>
      <c r="EC16" s="166">
        <v>110.4808</v>
      </c>
      <c r="ED16" s="166">
        <v>112.4118</v>
      </c>
      <c r="EE16" s="166">
        <v>73.7166</v>
      </c>
      <c r="EF16" s="166">
        <v>61.866799999999998</v>
      </c>
      <c r="EG16" s="166">
        <v>-26.152000000000001</v>
      </c>
      <c r="EH16" s="166">
        <v>144.94820000000001</v>
      </c>
      <c r="EI16" s="166">
        <v>128.62039999999999</v>
      </c>
      <c r="EJ16" s="167"/>
      <c r="EK16" s="166">
        <v>-30.220800000000001</v>
      </c>
      <c r="EL16" s="166">
        <v>-28.446899999999999</v>
      </c>
      <c r="EM16" s="166">
        <v>18.853100000000001</v>
      </c>
      <c r="EN16" s="166">
        <v>26.609400000000001</v>
      </c>
      <c r="EO16" s="166">
        <v>24.055900000000001</v>
      </c>
      <c r="EP16" s="166">
        <v>70.703999999999994</v>
      </c>
      <c r="EQ16" s="166">
        <v>-69.421099999999996</v>
      </c>
      <c r="ER16" s="166">
        <v>-70.087199999999996</v>
      </c>
      <c r="ES16" s="166">
        <v>-23.097000000000001</v>
      </c>
      <c r="ET16" s="167"/>
      <c r="EU16" s="167"/>
      <c r="EV16" s="166">
        <v>1</v>
      </c>
      <c r="EW16" s="166">
        <v>11.365600000000001</v>
      </c>
      <c r="EX16" s="166">
        <v>3.9868000000000001</v>
      </c>
      <c r="EY16" s="166">
        <v>-40.932699999999997</v>
      </c>
      <c r="EZ16" s="166">
        <v>-39.9101</v>
      </c>
      <c r="FA16" s="166">
        <v>12.203799999999999</v>
      </c>
      <c r="FB16" s="166">
        <v>-58.9801</v>
      </c>
      <c r="FC16" s="166">
        <v>22.854600000000001</v>
      </c>
      <c r="FD16" s="166">
        <v>24.816199999999998</v>
      </c>
      <c r="FE16" s="167"/>
      <c r="FF16" s="167"/>
      <c r="FG16" s="166">
        <v>39.307400000000001</v>
      </c>
      <c r="FH16" s="166">
        <v>39.647300000000001</v>
      </c>
      <c r="FI16" s="166">
        <v>38.355600000000003</v>
      </c>
      <c r="FJ16" s="166">
        <v>61.289000000000001</v>
      </c>
      <c r="FK16" s="166">
        <v>60.619199999999999</v>
      </c>
      <c r="FL16" s="166">
        <v>-124.755</v>
      </c>
      <c r="FM16" s="166">
        <v>46.55</v>
      </c>
      <c r="FN16" s="166">
        <v>46.477200000000003</v>
      </c>
      <c r="FO16" s="166">
        <v>-87.690200000000004</v>
      </c>
      <c r="FP16" s="166">
        <v>-72.891900000000007</v>
      </c>
      <c r="FQ16" s="168">
        <v>-42.710470000000001</v>
      </c>
      <c r="FR16" s="167"/>
      <c r="FS16" s="166">
        <v>13.660500000000001</v>
      </c>
      <c r="FT16" s="167"/>
      <c r="FU16" s="167"/>
      <c r="FV16" s="166">
        <v>14.71</v>
      </c>
      <c r="FW16" s="166">
        <v>-48.703899999999997</v>
      </c>
      <c r="FX16" s="166">
        <v>10.721500000000001</v>
      </c>
      <c r="FY16" s="167"/>
      <c r="FZ16" s="166">
        <v>0.57399999999999995</v>
      </c>
      <c r="GA16" s="166">
        <v>9.0898000000000003</v>
      </c>
      <c r="GB16" s="166">
        <v>18.98</v>
      </c>
      <c r="GC16" s="166">
        <v>73.528499999999994</v>
      </c>
      <c r="GD16" s="166">
        <v>91.153899999999993</v>
      </c>
      <c r="GE16" s="167"/>
      <c r="GF16" s="166">
        <v>83.900300000000001</v>
      </c>
      <c r="GG16" s="166">
        <v>29.9</v>
      </c>
      <c r="GH16" s="166">
        <v>-15.390599999999999</v>
      </c>
      <c r="GI16" s="167"/>
      <c r="GJ16" s="166">
        <v>4.8681999999999999</v>
      </c>
      <c r="GK16" s="166">
        <v>1.2462</v>
      </c>
      <c r="GL16" s="167"/>
      <c r="GM16" s="167"/>
      <c r="GN16" s="167"/>
      <c r="GO16" s="166">
        <v>-20.573599999999999</v>
      </c>
      <c r="GP16" s="166">
        <v>29.638400000000001</v>
      </c>
      <c r="GQ16" s="166">
        <v>32.1843</v>
      </c>
      <c r="GR16" s="166">
        <v>95.558599999999998</v>
      </c>
      <c r="GS16" s="166">
        <v>56.992199999999997</v>
      </c>
      <c r="GT16" s="166">
        <v>-138.7808</v>
      </c>
      <c r="GU16" s="166">
        <v>-16.462599999999998</v>
      </c>
      <c r="GV16" s="166">
        <v>29.7638</v>
      </c>
      <c r="GW16" s="166">
        <v>-25.950500000000002</v>
      </c>
      <c r="GX16" s="167"/>
      <c r="GY16" s="167"/>
      <c r="GZ16" s="167"/>
      <c r="HA16" s="167"/>
      <c r="HB16" s="166">
        <v>214.35249999999999</v>
      </c>
      <c r="HC16" s="166">
        <v>213.06200000000001</v>
      </c>
      <c r="HD16" s="166">
        <v>278.7</v>
      </c>
      <c r="HE16" s="166">
        <v>-275.79939999999999</v>
      </c>
      <c r="HF16" s="166">
        <v>-531.86379999999997</v>
      </c>
      <c r="HG16" s="166">
        <v>536.00919999999996</v>
      </c>
      <c r="HH16" s="166">
        <v>528.52070000000003</v>
      </c>
      <c r="HI16" s="166">
        <v>-201.88499999999999</v>
      </c>
      <c r="HJ16" s="166">
        <v>-200.5692</v>
      </c>
      <c r="HK16" s="167"/>
      <c r="HL16" s="166">
        <v>-92.727000000000004</v>
      </c>
      <c r="HM16" s="166">
        <v>81.356099999999998</v>
      </c>
      <c r="HN16" s="166">
        <v>78.897199999999998</v>
      </c>
      <c r="HO16" s="167"/>
      <c r="HP16" s="167"/>
      <c r="HQ16" s="166">
        <v>73.392499999999998</v>
      </c>
      <c r="HR16" s="166">
        <v>73.502399999999994</v>
      </c>
      <c r="HS16" s="166">
        <v>-13.2873</v>
      </c>
      <c r="HT16" s="166">
        <v>-13.4689</v>
      </c>
      <c r="HU16" s="166">
        <v>90.27</v>
      </c>
      <c r="HV16" s="166">
        <v>89.31</v>
      </c>
      <c r="HW16" s="166">
        <v>38.9</v>
      </c>
      <c r="HX16" s="166">
        <v>39</v>
      </c>
      <c r="HY16" s="166">
        <v>22.683900000000001</v>
      </c>
      <c r="HZ16" s="166">
        <v>27.52</v>
      </c>
      <c r="IA16" s="166">
        <v>-315.44</v>
      </c>
      <c r="IB16" s="166">
        <v>109.28749999999999</v>
      </c>
      <c r="IC16" s="166">
        <v>109.167</v>
      </c>
      <c r="ID16" s="167"/>
      <c r="IE16" s="166">
        <v>-7.3</v>
      </c>
      <c r="IF16" s="166">
        <v>-62.8</v>
      </c>
      <c r="IG16" s="166">
        <v>-62.5</v>
      </c>
      <c r="IH16" s="167"/>
      <c r="II16" s="167"/>
      <c r="IJ16" s="166">
        <v>-521.69870000000003</v>
      </c>
      <c r="IK16" s="166">
        <v>-165.52539999999999</v>
      </c>
      <c r="IL16" s="166">
        <v>346.2509</v>
      </c>
      <c r="IM16" s="166">
        <v>288.51400000000001</v>
      </c>
      <c r="IN16" s="166">
        <v>79.569900000000004</v>
      </c>
      <c r="IO16" s="166">
        <v>-280.10480000000001</v>
      </c>
      <c r="IP16" s="166">
        <v>277.25869999999998</v>
      </c>
      <c r="IQ16" s="166">
        <v>-152.2243</v>
      </c>
      <c r="IR16" s="166">
        <v>-199.24369999999999</v>
      </c>
      <c r="IS16" s="166">
        <v>-275.62670000000003</v>
      </c>
      <c r="IT16" s="167"/>
      <c r="IU16" s="167"/>
      <c r="IV16" s="166">
        <v>153.4588</v>
      </c>
      <c r="IW16" s="166">
        <v>-334.40660000000003</v>
      </c>
      <c r="IX16" s="166">
        <v>198.2362</v>
      </c>
      <c r="IY16" s="166">
        <v>-133.8184</v>
      </c>
      <c r="IZ16" s="166">
        <v>135.00569999999999</v>
      </c>
      <c r="JA16" s="166">
        <v>-7.1452999999999998</v>
      </c>
      <c r="JB16" s="167"/>
      <c r="JC16" s="166">
        <v>19.84</v>
      </c>
      <c r="JD16" s="167"/>
      <c r="JE16" s="167"/>
      <c r="JF16" s="166">
        <v>-18.8</v>
      </c>
      <c r="JG16" s="166">
        <v>5.76</v>
      </c>
      <c r="JH16" s="167"/>
      <c r="JI16" s="166">
        <v>-6.5324</v>
      </c>
      <c r="JJ16" s="166">
        <v>-50.478400000000001</v>
      </c>
      <c r="JK16" s="166">
        <v>-12.626799999999999</v>
      </c>
      <c r="JL16" s="166">
        <v>44.8</v>
      </c>
      <c r="JM16" s="166">
        <v>52.792000000000002</v>
      </c>
      <c r="JN16" s="166">
        <v>51.286000000000001</v>
      </c>
      <c r="JO16" s="166">
        <v>10.2614</v>
      </c>
      <c r="JP16" s="166">
        <v>12.1775</v>
      </c>
      <c r="JQ16" s="166">
        <v>51.8414</v>
      </c>
      <c r="JR16" s="166">
        <v>51.5137</v>
      </c>
      <c r="JS16" s="166">
        <v>52.1629</v>
      </c>
      <c r="JT16" s="167"/>
      <c r="JU16" s="166">
        <v>8.9</v>
      </c>
      <c r="JV16" s="166">
        <v>22.592300000000002</v>
      </c>
      <c r="JW16" s="166">
        <v>5.42</v>
      </c>
      <c r="JX16" s="167"/>
      <c r="JY16" s="166">
        <v>-35.505099999999999</v>
      </c>
      <c r="JZ16" s="166">
        <v>119.6751</v>
      </c>
      <c r="KA16" s="167"/>
      <c r="KB16" s="166">
        <v>-35.3765</v>
      </c>
      <c r="KC16" s="166">
        <v>-117.4586</v>
      </c>
      <c r="KD16" s="166">
        <v>95.293400000000005</v>
      </c>
      <c r="KE16" s="166">
        <v>22.24</v>
      </c>
      <c r="KF16" s="166">
        <v>-15.3</v>
      </c>
      <c r="KG16" s="166">
        <v>15</v>
      </c>
      <c r="KH16" s="167"/>
      <c r="KI16" s="166">
        <v>183.5532</v>
      </c>
    </row>
    <row r="17" spans="1:295" ht="18" customHeight="1">
      <c r="A17" s="159" t="s">
        <v>40</v>
      </c>
      <c r="B17" s="159" t="s">
        <v>793</v>
      </c>
      <c r="C17" s="160">
        <v>0</v>
      </c>
      <c r="D17" s="161"/>
      <c r="E17" s="161"/>
      <c r="F17" s="160">
        <v>8.8793000000000006</v>
      </c>
      <c r="G17" s="160">
        <v>24.842300000000002</v>
      </c>
      <c r="H17" s="161"/>
      <c r="I17" s="160">
        <v>48.056800000000003</v>
      </c>
      <c r="J17" s="160">
        <v>-110.2492</v>
      </c>
      <c r="K17" s="160">
        <v>38.045499999999997</v>
      </c>
      <c r="L17" s="160">
        <v>19.3474</v>
      </c>
      <c r="M17" s="160">
        <v>18.844899999999999</v>
      </c>
      <c r="N17" s="160">
        <v>2.2200000000000002</v>
      </c>
      <c r="O17" s="160">
        <v>-22.486000000000001</v>
      </c>
      <c r="P17" s="160">
        <v>19.8</v>
      </c>
      <c r="Q17" s="160">
        <v>9.1080000000000005</v>
      </c>
      <c r="R17" s="160">
        <v>-19.8</v>
      </c>
      <c r="S17" s="160">
        <v>12.3949</v>
      </c>
      <c r="T17" s="160">
        <v>225.46700000000001</v>
      </c>
      <c r="U17" s="160">
        <v>3.1631999999999998</v>
      </c>
      <c r="V17" s="160">
        <v>3.6204999999999998</v>
      </c>
      <c r="W17" s="160">
        <v>5.7930000000000001</v>
      </c>
      <c r="X17" s="161"/>
      <c r="Y17" s="160">
        <v>13.084</v>
      </c>
      <c r="Z17" s="160">
        <v>2.4925999999999999</v>
      </c>
      <c r="AA17" s="161"/>
      <c r="AB17" s="161"/>
      <c r="AC17" s="160">
        <v>-58.61</v>
      </c>
      <c r="AD17" s="160">
        <v>-58.96</v>
      </c>
      <c r="AE17" s="161"/>
      <c r="AF17" s="160">
        <v>-2.2200000000000002</v>
      </c>
      <c r="AG17" s="160">
        <v>22</v>
      </c>
      <c r="AH17" s="160">
        <v>3.4220000000000002</v>
      </c>
      <c r="AI17" s="160">
        <v>0.20899999999999999</v>
      </c>
      <c r="AJ17" s="160">
        <v>-40.54</v>
      </c>
      <c r="AK17" s="160">
        <v>-40.78</v>
      </c>
      <c r="AL17" s="160">
        <v>-86.4</v>
      </c>
      <c r="AM17" s="160">
        <v>40.98</v>
      </c>
      <c r="AN17" s="160">
        <v>41.06</v>
      </c>
      <c r="AO17" s="160">
        <v>8.6083999999999996</v>
      </c>
      <c r="AP17" s="160">
        <v>0.29099999999999998</v>
      </c>
      <c r="AQ17" s="161"/>
      <c r="AR17" s="161"/>
      <c r="AS17" s="161"/>
      <c r="AT17" s="160">
        <v>-40.4557</v>
      </c>
      <c r="AU17" s="160">
        <v>-39.710999999999999</v>
      </c>
      <c r="AV17" s="160">
        <v>7.7610999999999999</v>
      </c>
      <c r="AW17" s="160">
        <v>7.5574000000000003</v>
      </c>
      <c r="AX17" s="161"/>
      <c r="AY17" s="160">
        <v>74.481300000000005</v>
      </c>
      <c r="AZ17" s="160">
        <v>-6.8048999999999999</v>
      </c>
      <c r="BA17" s="160">
        <v>-36.9499</v>
      </c>
      <c r="BB17" s="160">
        <v>-240.17789999999999</v>
      </c>
      <c r="BC17" s="160">
        <v>23.373699999999999</v>
      </c>
      <c r="BD17" s="160">
        <v>-11.9</v>
      </c>
      <c r="BE17" s="160">
        <v>-11.8</v>
      </c>
      <c r="BF17" s="160">
        <v>46.307400000000001</v>
      </c>
      <c r="BG17" s="160">
        <v>45.425199999999997</v>
      </c>
      <c r="BH17" s="160">
        <v>-3.8555000000000001</v>
      </c>
      <c r="BI17" s="161"/>
      <c r="BJ17" s="160">
        <v>-41.884599999999999</v>
      </c>
      <c r="BK17" s="160">
        <v>3.7768000000000002</v>
      </c>
      <c r="BL17" s="160">
        <v>7.1025999999999998</v>
      </c>
      <c r="BM17" s="160">
        <v>4.9748999999999999</v>
      </c>
      <c r="BN17" s="160">
        <v>282.87599999999998</v>
      </c>
      <c r="BO17" s="160">
        <v>25.421900000000001</v>
      </c>
      <c r="BP17" s="160">
        <v>25.360900000000001</v>
      </c>
      <c r="BQ17" s="160">
        <v>-111.6289</v>
      </c>
      <c r="BR17" s="160">
        <v>310.19319999999999</v>
      </c>
      <c r="BS17" s="161"/>
      <c r="BT17" s="160">
        <v>-126.97069999999999</v>
      </c>
      <c r="BU17" s="161"/>
      <c r="BV17" s="160">
        <v>68.978700000000003</v>
      </c>
      <c r="BW17" s="160">
        <v>21.14</v>
      </c>
      <c r="BX17" s="160">
        <v>16.48</v>
      </c>
      <c r="BY17" s="160">
        <v>43.99</v>
      </c>
      <c r="BZ17" s="160">
        <v>62.14</v>
      </c>
      <c r="CA17" s="160">
        <v>-63.8934</v>
      </c>
      <c r="CB17" s="160">
        <v>-62.9557</v>
      </c>
      <c r="CC17" s="160">
        <v>130.82</v>
      </c>
      <c r="CD17" s="160">
        <v>131.62569999999999</v>
      </c>
      <c r="CE17" s="160">
        <v>22.968399999999999</v>
      </c>
      <c r="CF17" s="160">
        <v>-71.290400000000005</v>
      </c>
      <c r="CG17" s="160">
        <v>-71.069500000000005</v>
      </c>
      <c r="CH17" s="160">
        <v>2.72</v>
      </c>
      <c r="CI17" s="160">
        <v>-54.805199999999999</v>
      </c>
      <c r="CJ17" s="161"/>
      <c r="CK17" s="161"/>
      <c r="CL17" s="160">
        <v>33.299999999999997</v>
      </c>
      <c r="CM17" s="160">
        <v>108.3</v>
      </c>
      <c r="CN17" s="160">
        <v>-14.36</v>
      </c>
      <c r="CO17" s="160">
        <v>24.828600000000002</v>
      </c>
      <c r="CP17" s="160">
        <v>23.396699999999999</v>
      </c>
      <c r="CQ17" s="160">
        <v>23.713799999999999</v>
      </c>
      <c r="CR17" s="160">
        <v>2.3113999999999999</v>
      </c>
      <c r="CS17" s="160">
        <v>3.2334000000000001</v>
      </c>
      <c r="CT17" s="160">
        <v>-19.102799999999998</v>
      </c>
      <c r="CU17" s="160">
        <v>-18.7775</v>
      </c>
      <c r="CV17" s="160">
        <v>-21.249500000000001</v>
      </c>
      <c r="CW17" s="160">
        <v>11.9194</v>
      </c>
      <c r="CX17" s="160">
        <v>35.36</v>
      </c>
      <c r="CY17" s="160">
        <v>52.15</v>
      </c>
      <c r="CZ17" s="160">
        <v>32.116700000000002</v>
      </c>
      <c r="DA17" s="160">
        <v>30.326799999999999</v>
      </c>
      <c r="DB17" s="160">
        <v>-23.43</v>
      </c>
      <c r="DC17" s="161"/>
      <c r="DD17" s="160">
        <v>55.161999999999999</v>
      </c>
      <c r="DE17" s="160">
        <v>54.6815</v>
      </c>
      <c r="DF17" s="160">
        <v>-80.649600000000007</v>
      </c>
      <c r="DG17" s="160">
        <v>0</v>
      </c>
      <c r="DH17" s="160">
        <v>-14.075100000000001</v>
      </c>
      <c r="DI17" s="161"/>
      <c r="DJ17" s="161"/>
      <c r="DK17" s="160">
        <v>28.353000000000002</v>
      </c>
      <c r="DL17" s="161"/>
      <c r="DM17" s="160">
        <v>39.4649</v>
      </c>
      <c r="DN17" s="160">
        <v>48.065199999999997</v>
      </c>
      <c r="DO17" s="160">
        <v>32.590000000000003</v>
      </c>
      <c r="DP17" s="160">
        <v>-5.21</v>
      </c>
      <c r="DQ17" s="160">
        <v>53.230499999999999</v>
      </c>
      <c r="DR17" s="160">
        <v>81.804599999999994</v>
      </c>
      <c r="DS17" s="160">
        <v>-28.55</v>
      </c>
      <c r="DT17" s="160">
        <v>-28.86</v>
      </c>
      <c r="DU17" s="160">
        <v>94.68</v>
      </c>
      <c r="DV17" s="160">
        <v>52.63</v>
      </c>
      <c r="DW17" s="160">
        <v>79.781800000000004</v>
      </c>
      <c r="DX17" s="160">
        <v>80.254499999999993</v>
      </c>
      <c r="DY17" s="160">
        <v>-52.551499999999997</v>
      </c>
      <c r="DZ17" s="160">
        <v>-51.7455</v>
      </c>
      <c r="EA17" s="160">
        <v>144.995</v>
      </c>
      <c r="EB17" s="160">
        <v>105.8784</v>
      </c>
      <c r="EC17" s="160">
        <v>101.54349999999999</v>
      </c>
      <c r="ED17" s="160">
        <v>103.536</v>
      </c>
      <c r="EE17" s="160">
        <v>91.264399999999995</v>
      </c>
      <c r="EF17" s="160">
        <v>81.093800000000002</v>
      </c>
      <c r="EG17" s="160">
        <v>-25.16</v>
      </c>
      <c r="EH17" s="160">
        <v>125.0598</v>
      </c>
      <c r="EI17" s="160">
        <v>148.614</v>
      </c>
      <c r="EJ17" s="161"/>
      <c r="EK17" s="160">
        <v>-30.235099999999999</v>
      </c>
      <c r="EL17" s="160">
        <v>-28.882200000000001</v>
      </c>
      <c r="EM17" s="160">
        <v>0</v>
      </c>
      <c r="EN17" s="160">
        <v>23.6965</v>
      </c>
      <c r="EO17" s="160">
        <v>22.419699999999999</v>
      </c>
      <c r="EP17" s="160">
        <v>159.804</v>
      </c>
      <c r="EQ17" s="160">
        <v>-83.603099999999998</v>
      </c>
      <c r="ER17" s="160">
        <v>-84.581999999999994</v>
      </c>
      <c r="ES17" s="160">
        <v>-42.328800000000001</v>
      </c>
      <c r="ET17" s="161"/>
      <c r="EU17" s="161"/>
      <c r="EV17" s="160">
        <v>98.2</v>
      </c>
      <c r="EW17" s="160">
        <v>11.6394</v>
      </c>
      <c r="EX17" s="160">
        <v>0.38450000000000001</v>
      </c>
      <c r="EY17" s="160">
        <v>-39.260399999999997</v>
      </c>
      <c r="EZ17" s="160">
        <v>-38.639600000000002</v>
      </c>
      <c r="FA17" s="160">
        <v>8.7683999999999997</v>
      </c>
      <c r="FB17" s="160">
        <v>-78.444000000000003</v>
      </c>
      <c r="FC17" s="160">
        <v>43.681899999999999</v>
      </c>
      <c r="FD17" s="160">
        <v>24.849399999999999</v>
      </c>
      <c r="FE17" s="161"/>
      <c r="FF17" s="161"/>
      <c r="FG17" s="160">
        <v>39.108600000000003</v>
      </c>
      <c r="FH17" s="160">
        <v>39.820599999999999</v>
      </c>
      <c r="FI17" s="160">
        <v>39.098700000000001</v>
      </c>
      <c r="FJ17" s="160">
        <v>62.628700000000002</v>
      </c>
      <c r="FK17" s="160">
        <v>63.800899999999999</v>
      </c>
      <c r="FL17" s="160">
        <v>-147.69649999999999</v>
      </c>
      <c r="FM17" s="160">
        <v>54.322299999999998</v>
      </c>
      <c r="FN17" s="160">
        <v>54.799900000000001</v>
      </c>
      <c r="FO17" s="160">
        <v>-105.861</v>
      </c>
      <c r="FP17" s="160">
        <v>-92.739800000000002</v>
      </c>
      <c r="FQ17" s="162">
        <v>-41.639749999999999</v>
      </c>
      <c r="FR17" s="161"/>
      <c r="FS17" s="160">
        <v>13.777699999999999</v>
      </c>
      <c r="FT17" s="161"/>
      <c r="FU17" s="161"/>
      <c r="FV17" s="160">
        <v>14.08</v>
      </c>
      <c r="FW17" s="160">
        <v>-50.805300000000003</v>
      </c>
      <c r="FX17" s="160">
        <v>10.7058</v>
      </c>
      <c r="FY17" s="160">
        <v>-15.71</v>
      </c>
      <c r="FZ17" s="160">
        <v>0.76800000000000002</v>
      </c>
      <c r="GA17" s="160">
        <v>11.0205</v>
      </c>
      <c r="GB17" s="160">
        <v>19.07</v>
      </c>
      <c r="GC17" s="160">
        <v>95.013499999999993</v>
      </c>
      <c r="GD17" s="160">
        <v>108.44</v>
      </c>
      <c r="GE17" s="161"/>
      <c r="GF17" s="160">
        <v>85.313000000000002</v>
      </c>
      <c r="GG17" s="160">
        <v>29.1</v>
      </c>
      <c r="GH17" s="160">
        <v>-16.484500000000001</v>
      </c>
      <c r="GI17" s="161"/>
      <c r="GJ17" s="160">
        <v>4.5532000000000004</v>
      </c>
      <c r="GK17" s="160">
        <v>1.2925</v>
      </c>
      <c r="GL17" s="161"/>
      <c r="GM17" s="161"/>
      <c r="GN17" s="161"/>
      <c r="GO17" s="160">
        <v>-21.903099999999998</v>
      </c>
      <c r="GP17" s="160">
        <v>29.2959</v>
      </c>
      <c r="GQ17" s="160">
        <v>33.780900000000003</v>
      </c>
      <c r="GR17" s="160">
        <v>95.878699999999995</v>
      </c>
      <c r="GS17" s="160">
        <v>59.102699999999999</v>
      </c>
      <c r="GT17" s="160">
        <v>-141.4829</v>
      </c>
      <c r="GU17" s="160">
        <v>-16.2912</v>
      </c>
      <c r="GV17" s="160">
        <v>31.154900000000001</v>
      </c>
      <c r="GW17" s="160">
        <v>-26.513300000000001</v>
      </c>
      <c r="GX17" s="160">
        <v>10.692600000000001</v>
      </c>
      <c r="GY17" s="161"/>
      <c r="GZ17" s="161"/>
      <c r="HA17" s="160">
        <v>12</v>
      </c>
      <c r="HB17" s="160">
        <v>214.90129999999999</v>
      </c>
      <c r="HC17" s="160">
        <v>211.92769999999999</v>
      </c>
      <c r="HD17" s="160">
        <v>285</v>
      </c>
      <c r="HE17" s="160">
        <v>-284.08350000000002</v>
      </c>
      <c r="HF17" s="160">
        <v>-542.82010000000002</v>
      </c>
      <c r="HG17" s="160">
        <v>551.73299999999995</v>
      </c>
      <c r="HH17" s="160">
        <v>547.49180000000001</v>
      </c>
      <c r="HI17" s="160">
        <v>-205.9478</v>
      </c>
      <c r="HJ17" s="160">
        <v>-202.0103</v>
      </c>
      <c r="HK17" s="161"/>
      <c r="HL17" s="160">
        <v>-100.00830000000001</v>
      </c>
      <c r="HM17" s="160">
        <v>79.589200000000005</v>
      </c>
      <c r="HN17" s="160">
        <v>78.145200000000003</v>
      </c>
      <c r="HO17" s="161"/>
      <c r="HP17" s="161"/>
      <c r="HQ17" s="160">
        <v>74.348399999999998</v>
      </c>
      <c r="HR17" s="160">
        <v>74.205500000000001</v>
      </c>
      <c r="HS17" s="160">
        <v>-14.088200000000001</v>
      </c>
      <c r="HT17" s="160">
        <v>-14.5932</v>
      </c>
      <c r="HU17" s="160">
        <v>92.73</v>
      </c>
      <c r="HV17" s="160">
        <v>93.51</v>
      </c>
      <c r="HW17" s="160">
        <v>37.200000000000003</v>
      </c>
      <c r="HX17" s="160">
        <v>34.6</v>
      </c>
      <c r="HY17" s="160">
        <v>22.5002</v>
      </c>
      <c r="HZ17" s="160">
        <v>28.48</v>
      </c>
      <c r="IA17" s="160">
        <v>-309.59629999999999</v>
      </c>
      <c r="IB17" s="160">
        <v>111.87090000000001</v>
      </c>
      <c r="IC17" s="160">
        <v>109.9028</v>
      </c>
      <c r="ID17" s="161"/>
      <c r="IE17" s="160">
        <v>-7.3</v>
      </c>
      <c r="IF17" s="160">
        <v>-62.9</v>
      </c>
      <c r="IG17" s="160">
        <v>-62.5</v>
      </c>
      <c r="IH17" s="161"/>
      <c r="II17" s="161"/>
      <c r="IJ17" s="160">
        <v>-539.09810000000004</v>
      </c>
      <c r="IK17" s="160">
        <v>-195.62649999999999</v>
      </c>
      <c r="IL17" s="160">
        <v>345.95350000000002</v>
      </c>
      <c r="IM17" s="160">
        <v>284.65899999999999</v>
      </c>
      <c r="IN17" s="160">
        <v>88.064800000000005</v>
      </c>
      <c r="IO17" s="160">
        <v>-279.3569</v>
      </c>
      <c r="IP17" s="160">
        <v>273.57830000000001</v>
      </c>
      <c r="IQ17" s="160">
        <v>-153.90350000000001</v>
      </c>
      <c r="IR17" s="160">
        <v>-196.72970000000001</v>
      </c>
      <c r="IS17" s="160">
        <v>-277.6071</v>
      </c>
      <c r="IT17" s="161"/>
      <c r="IU17" s="161"/>
      <c r="IV17" s="160">
        <v>154.18190000000001</v>
      </c>
      <c r="IW17" s="160">
        <v>-323.685</v>
      </c>
      <c r="IX17" s="160">
        <v>199.00460000000001</v>
      </c>
      <c r="IY17" s="160">
        <v>-129.12270000000001</v>
      </c>
      <c r="IZ17" s="160">
        <v>129.50720000000001</v>
      </c>
      <c r="JA17" s="160">
        <v>-8.016</v>
      </c>
      <c r="JB17" s="161"/>
      <c r="JC17" s="160">
        <v>18.72</v>
      </c>
      <c r="JD17" s="161"/>
      <c r="JE17" s="161"/>
      <c r="JF17" s="160">
        <v>-18.559999999999999</v>
      </c>
      <c r="JG17" s="160">
        <v>5.36</v>
      </c>
      <c r="JH17" s="161"/>
      <c r="JI17" s="160">
        <v>-5.8</v>
      </c>
      <c r="JJ17" s="160">
        <v>-52.031700000000001</v>
      </c>
      <c r="JK17" s="160">
        <v>-12.2759</v>
      </c>
      <c r="JL17" s="160">
        <v>45.2</v>
      </c>
      <c r="JM17" s="160">
        <v>50.43</v>
      </c>
      <c r="JN17" s="160">
        <v>49.198</v>
      </c>
      <c r="JO17" s="160">
        <v>10.219799999999999</v>
      </c>
      <c r="JP17" s="160">
        <v>12.257</v>
      </c>
      <c r="JQ17" s="160">
        <v>51.900100000000002</v>
      </c>
      <c r="JR17" s="160">
        <v>51.499000000000002</v>
      </c>
      <c r="JS17" s="160">
        <v>52.165500000000002</v>
      </c>
      <c r="JT17" s="161"/>
      <c r="JU17" s="160">
        <v>8.1</v>
      </c>
      <c r="JV17" s="160">
        <v>23.438700000000001</v>
      </c>
      <c r="JW17" s="160">
        <v>5.51</v>
      </c>
      <c r="JX17" s="161"/>
      <c r="JY17" s="160">
        <v>-36.182000000000002</v>
      </c>
      <c r="JZ17" s="160">
        <v>124.2389</v>
      </c>
      <c r="KA17" s="161"/>
      <c r="KB17" s="160">
        <v>-36.305</v>
      </c>
      <c r="KC17" s="160">
        <v>-122.5485</v>
      </c>
      <c r="KD17" s="160">
        <v>99.7607</v>
      </c>
      <c r="KE17" s="160">
        <v>22.061299999999999</v>
      </c>
      <c r="KF17" s="160">
        <v>-16.100000000000001</v>
      </c>
      <c r="KG17" s="160">
        <v>17.5</v>
      </c>
      <c r="KH17" s="161"/>
      <c r="KI17" s="160">
        <v>188.61089999999999</v>
      </c>
    </row>
    <row r="18" spans="1:295" ht="18" customHeight="1">
      <c r="A18" s="159" t="s">
        <v>40</v>
      </c>
      <c r="B18" s="159" t="s">
        <v>794</v>
      </c>
      <c r="C18" s="163">
        <v>0</v>
      </c>
      <c r="D18" s="164"/>
      <c r="E18" s="164"/>
      <c r="F18" s="164"/>
      <c r="G18" s="163">
        <v>24.883800000000001</v>
      </c>
      <c r="H18" s="164"/>
      <c r="I18" s="164"/>
      <c r="J18" s="163">
        <v>-109.3373</v>
      </c>
      <c r="K18" s="163">
        <v>39.020800000000001</v>
      </c>
      <c r="L18" s="163">
        <v>19.7014</v>
      </c>
      <c r="M18" s="163">
        <v>19.366399999999999</v>
      </c>
      <c r="N18" s="163">
        <v>4.4400000000000004</v>
      </c>
      <c r="O18" s="163">
        <v>-23.381</v>
      </c>
      <c r="P18" s="163">
        <v>19.8</v>
      </c>
      <c r="Q18" s="163">
        <v>9.1080000000000005</v>
      </c>
      <c r="R18" s="163">
        <v>-19.8</v>
      </c>
      <c r="S18" s="163">
        <v>12.583299999999999</v>
      </c>
      <c r="T18" s="163">
        <v>220.5924</v>
      </c>
      <c r="U18" s="163">
        <v>3.4813000000000001</v>
      </c>
      <c r="V18" s="163">
        <v>3.468</v>
      </c>
      <c r="W18" s="163">
        <v>5.9722999999999997</v>
      </c>
      <c r="X18" s="164"/>
      <c r="Y18" s="163">
        <v>12.808299999999999</v>
      </c>
      <c r="Z18" s="163">
        <v>2.4474999999999998</v>
      </c>
      <c r="AA18" s="164"/>
      <c r="AB18" s="164"/>
      <c r="AC18" s="163">
        <v>-58.32</v>
      </c>
      <c r="AD18" s="163">
        <v>-58.32</v>
      </c>
      <c r="AE18" s="164"/>
      <c r="AF18" s="163">
        <v>-4.4400000000000004</v>
      </c>
      <c r="AG18" s="163">
        <v>22</v>
      </c>
      <c r="AH18" s="163">
        <v>3.4940000000000002</v>
      </c>
      <c r="AI18" s="163">
        <v>0.21099999999999999</v>
      </c>
      <c r="AJ18" s="163">
        <v>-39.39</v>
      </c>
      <c r="AK18" s="163">
        <v>-39.409999999999997</v>
      </c>
      <c r="AL18" s="163">
        <v>-86.18</v>
      </c>
      <c r="AM18" s="163">
        <v>39.68</v>
      </c>
      <c r="AN18" s="163">
        <v>39.79</v>
      </c>
      <c r="AO18" s="163">
        <v>8.6056000000000008</v>
      </c>
      <c r="AP18" s="163">
        <v>0.21290000000000001</v>
      </c>
      <c r="AQ18" s="164"/>
      <c r="AR18" s="164"/>
      <c r="AS18" s="164"/>
      <c r="AT18" s="163">
        <v>-39.25</v>
      </c>
      <c r="AU18" s="163">
        <v>-39.523299999999999</v>
      </c>
      <c r="AV18" s="163">
        <v>7.9451999999999998</v>
      </c>
      <c r="AW18" s="163">
        <v>7.8857999999999997</v>
      </c>
      <c r="AX18" s="164"/>
      <c r="AY18" s="163">
        <v>75.017200000000003</v>
      </c>
      <c r="AZ18" s="163">
        <v>-6.8048999999999999</v>
      </c>
      <c r="BA18" s="163">
        <v>-34.9756</v>
      </c>
      <c r="BB18" s="163">
        <v>-241.5163</v>
      </c>
      <c r="BC18" s="163">
        <v>25.111999999999998</v>
      </c>
      <c r="BD18" s="163">
        <v>-12.8</v>
      </c>
      <c r="BE18" s="163">
        <v>-12.6</v>
      </c>
      <c r="BF18" s="163">
        <v>45.857900000000001</v>
      </c>
      <c r="BG18" s="163">
        <v>44.5794</v>
      </c>
      <c r="BH18" s="163">
        <v>-3.8108</v>
      </c>
      <c r="BI18" s="164"/>
      <c r="BJ18" s="163">
        <v>-43.897599999999997</v>
      </c>
      <c r="BK18" s="163">
        <v>3.3370000000000002</v>
      </c>
      <c r="BL18" s="163">
        <v>7.3651999999999997</v>
      </c>
      <c r="BM18" s="163">
        <v>5.1604999999999999</v>
      </c>
      <c r="BN18" s="163">
        <v>287.60640000000001</v>
      </c>
      <c r="BO18" s="163">
        <v>21.3629</v>
      </c>
      <c r="BP18" s="163">
        <v>21.0883</v>
      </c>
      <c r="BQ18" s="163">
        <v>-128.0412</v>
      </c>
      <c r="BR18" s="163">
        <v>305.36559999999997</v>
      </c>
      <c r="BS18" s="164"/>
      <c r="BT18" s="163">
        <v>-129.60980000000001</v>
      </c>
      <c r="BU18" s="164"/>
      <c r="BV18" s="163">
        <v>70.136300000000006</v>
      </c>
      <c r="BW18" s="163">
        <v>21.61</v>
      </c>
      <c r="BX18" s="163">
        <v>16.989999999999998</v>
      </c>
      <c r="BY18" s="163">
        <v>44.41</v>
      </c>
      <c r="BZ18" s="163">
        <v>62.36</v>
      </c>
      <c r="CA18" s="163">
        <v>-58.133200000000002</v>
      </c>
      <c r="CB18" s="163">
        <v>-57.195500000000003</v>
      </c>
      <c r="CC18" s="163">
        <v>125.4622</v>
      </c>
      <c r="CD18" s="163">
        <v>126.1718</v>
      </c>
      <c r="CE18" s="163">
        <v>22.509399999999999</v>
      </c>
      <c r="CF18" s="163">
        <v>-68.475700000000003</v>
      </c>
      <c r="CG18" s="163">
        <v>-67.7577</v>
      </c>
      <c r="CH18" s="163">
        <v>0.34229999999999999</v>
      </c>
      <c r="CI18" s="163">
        <v>-55.847200000000001</v>
      </c>
      <c r="CJ18" s="164"/>
      <c r="CK18" s="164"/>
      <c r="CL18" s="163">
        <v>29.9</v>
      </c>
      <c r="CM18" s="163">
        <v>112.1</v>
      </c>
      <c r="CN18" s="163">
        <v>-14.19</v>
      </c>
      <c r="CO18" s="163">
        <v>24.759</v>
      </c>
      <c r="CP18" s="163">
        <v>24.405999999999999</v>
      </c>
      <c r="CQ18" s="163">
        <v>24.849</v>
      </c>
      <c r="CR18" s="163">
        <v>-3.234</v>
      </c>
      <c r="CS18" s="163">
        <v>-3.3616000000000001</v>
      </c>
      <c r="CT18" s="163">
        <v>-16.272600000000001</v>
      </c>
      <c r="CU18" s="163">
        <v>-14.612</v>
      </c>
      <c r="CV18" s="163">
        <v>-19.7026</v>
      </c>
      <c r="CW18" s="163">
        <v>12.532</v>
      </c>
      <c r="CX18" s="163">
        <v>38</v>
      </c>
      <c r="CY18" s="163">
        <v>53.65</v>
      </c>
      <c r="CZ18" s="163">
        <v>32.116700000000002</v>
      </c>
      <c r="DA18" s="163">
        <v>30.326799999999999</v>
      </c>
      <c r="DB18" s="163">
        <v>-23.35</v>
      </c>
      <c r="DC18" s="164"/>
      <c r="DD18" s="163">
        <v>55.967599999999997</v>
      </c>
      <c r="DE18" s="163">
        <v>55.271299999999997</v>
      </c>
      <c r="DF18" s="163">
        <v>-90.607399999999998</v>
      </c>
      <c r="DG18" s="163">
        <v>-1E-4</v>
      </c>
      <c r="DH18" s="163">
        <v>-14.143800000000001</v>
      </c>
      <c r="DI18" s="164"/>
      <c r="DJ18" s="164"/>
      <c r="DK18" s="163">
        <v>28.0124</v>
      </c>
      <c r="DL18" s="164"/>
      <c r="DM18" s="163">
        <v>42.282800000000002</v>
      </c>
      <c r="DN18" s="163">
        <v>48.6511</v>
      </c>
      <c r="DO18" s="163">
        <v>33.32</v>
      </c>
      <c r="DP18" s="163">
        <v>-6.03</v>
      </c>
      <c r="DQ18" s="163">
        <v>53.689500000000002</v>
      </c>
      <c r="DR18" s="164"/>
      <c r="DS18" s="163">
        <v>-28.72</v>
      </c>
      <c r="DT18" s="164"/>
      <c r="DU18" s="163">
        <v>95.76</v>
      </c>
      <c r="DV18" s="163">
        <v>53.07</v>
      </c>
      <c r="DW18" s="163">
        <v>89.527299999999997</v>
      </c>
      <c r="DX18" s="163">
        <v>88.745500000000007</v>
      </c>
      <c r="DY18" s="163">
        <v>-45.468899999999998</v>
      </c>
      <c r="DZ18" s="163">
        <v>-44.472700000000003</v>
      </c>
      <c r="EA18" s="163">
        <v>153.685</v>
      </c>
      <c r="EB18" s="163">
        <v>115.29510000000001</v>
      </c>
      <c r="EC18" s="163">
        <v>111.3379</v>
      </c>
      <c r="ED18" s="163">
        <v>112.7166</v>
      </c>
      <c r="EE18" s="163">
        <v>76.0685</v>
      </c>
      <c r="EF18" s="163">
        <v>62.9101</v>
      </c>
      <c r="EG18" s="163">
        <v>-25.989000000000001</v>
      </c>
      <c r="EH18" s="163">
        <v>138.8741</v>
      </c>
      <c r="EI18" s="163">
        <v>143.2687</v>
      </c>
      <c r="EJ18" s="164"/>
      <c r="EK18" s="163">
        <v>-30.571200000000001</v>
      </c>
      <c r="EL18" s="163">
        <v>-28.920300000000001</v>
      </c>
      <c r="EM18" s="163">
        <v>17.165600000000001</v>
      </c>
      <c r="EN18" s="163">
        <v>31.595600000000001</v>
      </c>
      <c r="EO18" s="163">
        <v>29.624099999999999</v>
      </c>
      <c r="EP18" s="163">
        <v>61.488</v>
      </c>
      <c r="EQ18" s="163">
        <v>-69.321100000000001</v>
      </c>
      <c r="ER18" s="163">
        <v>-70.461100000000002</v>
      </c>
      <c r="ES18" s="163">
        <v>-23.733899999999998</v>
      </c>
      <c r="ET18" s="164"/>
      <c r="EU18" s="164"/>
      <c r="EV18" s="163">
        <v>1</v>
      </c>
      <c r="EW18" s="163">
        <v>11.8453</v>
      </c>
      <c r="EX18" s="163">
        <v>12.267899999999999</v>
      </c>
      <c r="EY18" s="163">
        <v>-41.3491</v>
      </c>
      <c r="EZ18" s="163">
        <v>-40.191400000000002</v>
      </c>
      <c r="FA18" s="163">
        <v>12.2483</v>
      </c>
      <c r="FB18" s="163">
        <v>-60.634399999999999</v>
      </c>
      <c r="FC18" s="163">
        <v>24.7791</v>
      </c>
      <c r="FD18" s="163">
        <v>25.222999999999999</v>
      </c>
      <c r="FE18" s="164"/>
      <c r="FF18" s="164"/>
      <c r="FG18" s="163">
        <v>40.5062</v>
      </c>
      <c r="FH18" s="163">
        <v>40.254100000000001</v>
      </c>
      <c r="FI18" s="163">
        <v>38.793300000000002</v>
      </c>
      <c r="FJ18" s="163">
        <v>57.772399999999998</v>
      </c>
      <c r="FK18" s="163">
        <v>58.274799999999999</v>
      </c>
      <c r="FL18" s="163">
        <v>-123.2478</v>
      </c>
      <c r="FM18" s="163">
        <v>46.902299999999997</v>
      </c>
      <c r="FN18" s="163">
        <v>46.796999999999997</v>
      </c>
      <c r="FO18" s="163">
        <v>-100.1737</v>
      </c>
      <c r="FP18" s="163">
        <v>-92.172399999999996</v>
      </c>
      <c r="FQ18" s="165">
        <v>-39.440069999999999</v>
      </c>
      <c r="FR18" s="164"/>
      <c r="FS18" s="163">
        <v>13.660500000000001</v>
      </c>
      <c r="FT18" s="164"/>
      <c r="FU18" s="164"/>
      <c r="FV18" s="163">
        <v>12.6</v>
      </c>
      <c r="FW18" s="163">
        <v>-27.1403</v>
      </c>
      <c r="FX18" s="163">
        <v>10.871</v>
      </c>
      <c r="FY18" s="164"/>
      <c r="FZ18" s="163">
        <v>1.143</v>
      </c>
      <c r="GA18" s="163">
        <v>9.3781999999999996</v>
      </c>
      <c r="GB18" s="163">
        <v>38.53</v>
      </c>
      <c r="GC18" s="163">
        <v>94.774699999999996</v>
      </c>
      <c r="GD18" s="163">
        <v>101.9824</v>
      </c>
      <c r="GE18" s="164"/>
      <c r="GF18" s="163">
        <v>91.5505</v>
      </c>
      <c r="GG18" s="163">
        <v>28.9</v>
      </c>
      <c r="GH18" s="163">
        <v>-15.7363</v>
      </c>
      <c r="GI18" s="164"/>
      <c r="GJ18" s="163">
        <v>4.6050000000000004</v>
      </c>
      <c r="GK18" s="163">
        <v>1.2884</v>
      </c>
      <c r="GL18" s="164"/>
      <c r="GM18" s="164"/>
      <c r="GN18" s="164"/>
      <c r="GO18" s="163">
        <v>-21.7788</v>
      </c>
      <c r="GP18" s="163">
        <v>28.5837</v>
      </c>
      <c r="GQ18" s="163">
        <v>33.696800000000003</v>
      </c>
      <c r="GR18" s="163">
        <v>97.686099999999996</v>
      </c>
      <c r="GS18" s="163">
        <v>59.310699999999997</v>
      </c>
      <c r="GT18" s="163">
        <v>-142.887</v>
      </c>
      <c r="GU18" s="163">
        <v>-16.466100000000001</v>
      </c>
      <c r="GV18" s="163">
        <v>31.217099999999999</v>
      </c>
      <c r="GW18" s="163">
        <v>-27.415600000000001</v>
      </c>
      <c r="GX18" s="163">
        <v>12.245699999999999</v>
      </c>
      <c r="GY18" s="164"/>
      <c r="GZ18" s="164"/>
      <c r="HA18" s="163">
        <v>13</v>
      </c>
      <c r="HB18" s="163">
        <v>217.268</v>
      </c>
      <c r="HC18" s="163">
        <v>214.64320000000001</v>
      </c>
      <c r="HD18" s="163">
        <v>280.39999999999998</v>
      </c>
      <c r="HE18" s="163">
        <v>-280.15469999999999</v>
      </c>
      <c r="HF18" s="163">
        <v>-546.63130000000001</v>
      </c>
      <c r="HG18" s="163">
        <v>548.98450000000003</v>
      </c>
      <c r="HH18" s="163">
        <v>545.55420000000004</v>
      </c>
      <c r="HI18" s="163">
        <v>-207.39</v>
      </c>
      <c r="HJ18" s="163">
        <v>-204.2818</v>
      </c>
      <c r="HK18" s="164"/>
      <c r="HL18" s="163">
        <v>-99.688000000000002</v>
      </c>
      <c r="HM18" s="163">
        <v>79.909599999999998</v>
      </c>
      <c r="HN18" s="163">
        <v>77.041200000000003</v>
      </c>
      <c r="HO18" s="164"/>
      <c r="HP18" s="163">
        <v>-154.00530000000001</v>
      </c>
      <c r="HQ18" s="163">
        <v>74.502200000000002</v>
      </c>
      <c r="HR18" s="163">
        <v>74.359399999999994</v>
      </c>
      <c r="HS18" s="163">
        <v>-13.851800000000001</v>
      </c>
      <c r="HT18" s="163">
        <v>-13.3912</v>
      </c>
      <c r="HU18" s="163">
        <v>95.54</v>
      </c>
      <c r="HV18" s="163">
        <v>94.77</v>
      </c>
      <c r="HW18" s="163">
        <v>37.700000000000003</v>
      </c>
      <c r="HX18" s="163">
        <v>38</v>
      </c>
      <c r="HY18" s="163">
        <v>22.376300000000001</v>
      </c>
      <c r="HZ18" s="163">
        <v>28.88</v>
      </c>
      <c r="IA18" s="163">
        <v>-319.97149999999999</v>
      </c>
      <c r="IB18" s="163">
        <v>111.24760000000001</v>
      </c>
      <c r="IC18" s="163">
        <v>110.2735</v>
      </c>
      <c r="ID18" s="163">
        <v>15.1</v>
      </c>
      <c r="IE18" s="163">
        <v>-6.8</v>
      </c>
      <c r="IF18" s="163">
        <v>-64.099999999999994</v>
      </c>
      <c r="IG18" s="163">
        <v>-64.2</v>
      </c>
      <c r="IH18" s="164"/>
      <c r="II18" s="163">
        <v>1.3434999999999999</v>
      </c>
      <c r="IJ18" s="163">
        <v>-531.63130000000001</v>
      </c>
      <c r="IK18" s="163">
        <v>-188.91659999999999</v>
      </c>
      <c r="IL18" s="163">
        <v>345.54469999999998</v>
      </c>
      <c r="IM18" s="163">
        <v>288.21949999999998</v>
      </c>
      <c r="IN18" s="163">
        <v>84.5214</v>
      </c>
      <c r="IO18" s="163">
        <v>-283.25670000000002</v>
      </c>
      <c r="IP18" s="163">
        <v>283.9579</v>
      </c>
      <c r="IQ18" s="163">
        <v>-153.06710000000001</v>
      </c>
      <c r="IR18" s="163">
        <v>-200.90899999999999</v>
      </c>
      <c r="IS18" s="163">
        <v>-281.69529999999997</v>
      </c>
      <c r="IT18" s="164"/>
      <c r="IU18" s="164"/>
      <c r="IV18" s="163">
        <v>154.7175</v>
      </c>
      <c r="IW18" s="163">
        <v>-336.74529999999999</v>
      </c>
      <c r="IX18" s="163">
        <v>201.40029999999999</v>
      </c>
      <c r="IY18" s="163">
        <v>-134.80860000000001</v>
      </c>
      <c r="IZ18" s="163">
        <v>134.9836</v>
      </c>
      <c r="JA18" s="163">
        <v>-7.8567</v>
      </c>
      <c r="JB18" s="164"/>
      <c r="JC18" s="163">
        <v>19.600000000000001</v>
      </c>
      <c r="JD18" s="163">
        <v>6.3</v>
      </c>
      <c r="JE18" s="163">
        <v>6.359</v>
      </c>
      <c r="JF18" s="163">
        <v>-18.72</v>
      </c>
      <c r="JG18" s="163">
        <v>6.24</v>
      </c>
      <c r="JH18" s="164"/>
      <c r="JI18" s="163">
        <v>-6.0929000000000002</v>
      </c>
      <c r="JJ18" s="163">
        <v>-51.650300000000001</v>
      </c>
      <c r="JK18" s="163">
        <v>-12.5078</v>
      </c>
      <c r="JL18" s="163">
        <v>45.3</v>
      </c>
      <c r="JM18" s="163">
        <v>51.978000000000002</v>
      </c>
      <c r="JN18" s="163">
        <v>50.713000000000001</v>
      </c>
      <c r="JO18" s="163">
        <v>10.334</v>
      </c>
      <c r="JP18" s="163">
        <v>12.3154</v>
      </c>
      <c r="JQ18" s="163">
        <v>51.269100000000002</v>
      </c>
      <c r="JR18" s="163">
        <v>51.170900000000003</v>
      </c>
      <c r="JS18" s="163">
        <v>52.116500000000002</v>
      </c>
      <c r="JT18" s="164"/>
      <c r="JU18" s="163">
        <v>8.4</v>
      </c>
      <c r="JV18" s="163">
        <v>23.317299999999999</v>
      </c>
      <c r="JW18" s="163">
        <v>5.57</v>
      </c>
      <c r="JX18" s="164"/>
      <c r="JY18" s="163">
        <v>-34.953299999999999</v>
      </c>
      <c r="JZ18" s="163">
        <v>124.4153</v>
      </c>
      <c r="KA18" s="164"/>
      <c r="KB18" s="163">
        <v>-34.972900000000003</v>
      </c>
      <c r="KC18" s="163">
        <v>-122.4748</v>
      </c>
      <c r="KD18" s="163">
        <v>100.9237</v>
      </c>
      <c r="KE18" s="163">
        <v>22.381599999999999</v>
      </c>
      <c r="KF18" s="163">
        <v>-15.9</v>
      </c>
      <c r="KG18" s="163">
        <v>16.2</v>
      </c>
      <c r="KH18" s="164"/>
      <c r="KI18" s="163">
        <v>160.06299999999999</v>
      </c>
    </row>
    <row r="19" spans="1:295" ht="18" customHeight="1">
      <c r="A19" s="159" t="s">
        <v>40</v>
      </c>
      <c r="B19" s="159" t="s">
        <v>795</v>
      </c>
      <c r="C19" s="163">
        <v>0</v>
      </c>
      <c r="D19" s="164"/>
      <c r="E19" s="163">
        <v>-32.7057</v>
      </c>
      <c r="F19" s="163">
        <v>8.9631000000000007</v>
      </c>
      <c r="G19" s="163">
        <v>25.255199999999999</v>
      </c>
      <c r="H19" s="163">
        <v>0</v>
      </c>
      <c r="I19" s="163">
        <v>49.152299999999997</v>
      </c>
      <c r="J19" s="163">
        <v>-108.789</v>
      </c>
      <c r="K19" s="163">
        <v>38.959699999999998</v>
      </c>
      <c r="L19" s="163">
        <v>19.763400000000001</v>
      </c>
      <c r="M19" s="163">
        <v>19.4377</v>
      </c>
      <c r="N19" s="163">
        <v>0</v>
      </c>
      <c r="O19" s="163">
        <v>-22.14</v>
      </c>
      <c r="P19" s="163">
        <v>19.8</v>
      </c>
      <c r="Q19" s="163">
        <v>8.2799999999999994</v>
      </c>
      <c r="R19" s="163">
        <v>-19.8</v>
      </c>
      <c r="S19" s="163">
        <v>12.2567</v>
      </c>
      <c r="T19" s="163">
        <v>222.2852</v>
      </c>
      <c r="U19" s="163">
        <v>3.5933000000000002</v>
      </c>
      <c r="V19" s="163">
        <v>3.8241999999999998</v>
      </c>
      <c r="W19" s="163">
        <v>5.9165000000000001</v>
      </c>
      <c r="X19" s="164"/>
      <c r="Y19" s="163">
        <v>12.965999999999999</v>
      </c>
      <c r="Z19" s="163">
        <v>2.5501</v>
      </c>
      <c r="AA19" s="164"/>
      <c r="AB19" s="164"/>
      <c r="AC19" s="163">
        <v>-59.48</v>
      </c>
      <c r="AD19" s="163">
        <v>-59.52</v>
      </c>
      <c r="AE19" s="164"/>
      <c r="AF19" s="163">
        <v>0</v>
      </c>
      <c r="AG19" s="163">
        <v>19.8</v>
      </c>
      <c r="AH19" s="163">
        <v>3.5059999999999998</v>
      </c>
      <c r="AI19" s="163">
        <v>0.21199999999999999</v>
      </c>
      <c r="AJ19" s="163">
        <v>-45.14</v>
      </c>
      <c r="AK19" s="163">
        <v>-45.12</v>
      </c>
      <c r="AL19" s="163">
        <v>-77.31</v>
      </c>
      <c r="AM19" s="163">
        <v>45.03</v>
      </c>
      <c r="AN19" s="163">
        <v>45.93</v>
      </c>
      <c r="AO19" s="163">
        <v>8.4388000000000005</v>
      </c>
      <c r="AP19" s="163">
        <v>0.14779999999999999</v>
      </c>
      <c r="AQ19" s="164"/>
      <c r="AR19" s="164"/>
      <c r="AS19" s="164"/>
      <c r="AT19" s="163">
        <v>-44.474400000000003</v>
      </c>
      <c r="AU19" s="163">
        <v>-44.292400000000001</v>
      </c>
      <c r="AV19" s="163">
        <v>34.262999999999998</v>
      </c>
      <c r="AW19" s="163">
        <v>29.465599999999998</v>
      </c>
      <c r="AX19" s="164"/>
      <c r="AY19" s="163">
        <v>73.275700000000001</v>
      </c>
      <c r="AZ19" s="163">
        <v>-2.6173000000000002</v>
      </c>
      <c r="BA19" s="163">
        <v>-15.328799999999999</v>
      </c>
      <c r="BB19" s="163">
        <v>-279.44049999999999</v>
      </c>
      <c r="BC19" s="163">
        <v>26.024799999999999</v>
      </c>
      <c r="BD19" s="163">
        <v>-13.1</v>
      </c>
      <c r="BE19" s="163">
        <v>-13.3</v>
      </c>
      <c r="BF19" s="163">
        <v>50.4786</v>
      </c>
      <c r="BG19" s="163">
        <v>48.6721</v>
      </c>
      <c r="BH19" s="163">
        <v>-3.9152999999999998</v>
      </c>
      <c r="BI19" s="164"/>
      <c r="BJ19" s="163">
        <v>-50.286200000000001</v>
      </c>
      <c r="BK19" s="163">
        <v>3.4739</v>
      </c>
      <c r="BL19" s="163">
        <v>7.9797000000000002</v>
      </c>
      <c r="BM19" s="163">
        <v>5.5262000000000002</v>
      </c>
      <c r="BN19" s="163">
        <v>327.95179999999999</v>
      </c>
      <c r="BO19" s="163">
        <v>11.841200000000001</v>
      </c>
      <c r="BP19" s="163">
        <v>11.871700000000001</v>
      </c>
      <c r="BQ19" s="163">
        <v>-127.7962</v>
      </c>
      <c r="BR19" s="163">
        <v>320.52080000000001</v>
      </c>
      <c r="BS19" s="164"/>
      <c r="BT19" s="163">
        <v>-128.81989999999999</v>
      </c>
      <c r="BU19" s="164"/>
      <c r="BV19" s="163">
        <v>70.854799999999997</v>
      </c>
      <c r="BW19" s="163">
        <v>22.94</v>
      </c>
      <c r="BX19" s="163">
        <v>18.7</v>
      </c>
      <c r="BY19" s="163">
        <v>46.36</v>
      </c>
      <c r="BZ19" s="163">
        <v>64.260000000000005</v>
      </c>
      <c r="CA19" s="163">
        <v>-55.454099999999997</v>
      </c>
      <c r="CB19" s="163">
        <v>-54.918199999999999</v>
      </c>
      <c r="CC19" s="163">
        <v>121.69929999999999</v>
      </c>
      <c r="CD19" s="163">
        <v>122.2186</v>
      </c>
      <c r="CE19" s="163">
        <v>22.674199999999999</v>
      </c>
      <c r="CF19" s="163">
        <v>-60.081800000000001</v>
      </c>
      <c r="CG19" s="163">
        <v>-60.151000000000003</v>
      </c>
      <c r="CH19" s="163">
        <v>1.6646000000000001</v>
      </c>
      <c r="CI19" s="163">
        <v>-53.401600000000002</v>
      </c>
      <c r="CJ19" s="164"/>
      <c r="CK19" s="164"/>
      <c r="CL19" s="163">
        <v>36</v>
      </c>
      <c r="CM19" s="163">
        <v>107.9</v>
      </c>
      <c r="CN19" s="163">
        <v>-14.33</v>
      </c>
      <c r="CO19" s="163">
        <v>31.0549</v>
      </c>
      <c r="CP19" s="163">
        <v>30.726900000000001</v>
      </c>
      <c r="CQ19" s="163">
        <v>31.812799999999999</v>
      </c>
      <c r="CR19" s="163">
        <v>-24.182300000000001</v>
      </c>
      <c r="CS19" s="163">
        <v>-24.2471</v>
      </c>
      <c r="CT19" s="163">
        <v>1</v>
      </c>
      <c r="CU19" s="163">
        <v>-2.7201</v>
      </c>
      <c r="CV19" s="163">
        <v>-9.6740999999999993</v>
      </c>
      <c r="CW19" s="163">
        <v>11.9978</v>
      </c>
      <c r="CX19" s="163">
        <v>37</v>
      </c>
      <c r="CY19" s="163">
        <v>54.6</v>
      </c>
      <c r="CZ19" s="163">
        <v>33.054200000000002</v>
      </c>
      <c r="DA19" s="163">
        <v>31.2057</v>
      </c>
      <c r="DB19" s="163">
        <v>-24.21</v>
      </c>
      <c r="DC19" s="164"/>
      <c r="DD19" s="163">
        <v>54.461599999999997</v>
      </c>
      <c r="DE19" s="163">
        <v>53.757199999999997</v>
      </c>
      <c r="DF19" s="163">
        <v>-94.672300000000007</v>
      </c>
      <c r="DG19" s="163">
        <v>-1E-4</v>
      </c>
      <c r="DH19" s="163">
        <v>-14.6578</v>
      </c>
      <c r="DI19" s="163">
        <v>-73.599999999999994</v>
      </c>
      <c r="DJ19" s="163">
        <v>-73.7</v>
      </c>
      <c r="DK19" s="163">
        <v>28.0563</v>
      </c>
      <c r="DL19" s="164"/>
      <c r="DM19" s="163">
        <v>44.1614</v>
      </c>
      <c r="DN19" s="163">
        <v>50.408900000000003</v>
      </c>
      <c r="DO19" s="164"/>
      <c r="DP19" s="163">
        <v>-6.43</v>
      </c>
      <c r="DQ19" s="163">
        <v>54.890999999999998</v>
      </c>
      <c r="DR19" s="163">
        <v>91.565200000000004</v>
      </c>
      <c r="DS19" s="163">
        <v>-28.22</v>
      </c>
      <c r="DT19" s="163">
        <v>-28.78</v>
      </c>
      <c r="DU19" s="163">
        <v>98.53</v>
      </c>
      <c r="DV19" s="163">
        <v>53.89</v>
      </c>
      <c r="DW19" s="163">
        <v>92.981800000000007</v>
      </c>
      <c r="DX19" s="163">
        <v>91.654499999999999</v>
      </c>
      <c r="DY19" s="163">
        <v>-41.1586</v>
      </c>
      <c r="DZ19" s="163">
        <v>-40.4</v>
      </c>
      <c r="EA19" s="163">
        <v>160.67320000000001</v>
      </c>
      <c r="EB19" s="163">
        <v>122.2473</v>
      </c>
      <c r="EC19" s="163">
        <v>115.77849999999999</v>
      </c>
      <c r="ED19" s="163">
        <v>118.6454</v>
      </c>
      <c r="EE19" s="163">
        <v>98.683800000000005</v>
      </c>
      <c r="EF19" s="163">
        <v>86.428299999999993</v>
      </c>
      <c r="EG19" s="163">
        <v>-24.335999999999999</v>
      </c>
      <c r="EH19" s="163">
        <v>142.1927</v>
      </c>
      <c r="EI19" s="163">
        <v>148.2122</v>
      </c>
      <c r="EJ19" s="164"/>
      <c r="EK19" s="163">
        <v>-31.1188</v>
      </c>
      <c r="EL19" s="163">
        <v>-29.194600000000001</v>
      </c>
      <c r="EM19" s="163">
        <v>0</v>
      </c>
      <c r="EN19" s="163">
        <v>22.9983</v>
      </c>
      <c r="EO19" s="163">
        <v>22.7544</v>
      </c>
      <c r="EP19" s="163">
        <v>170.55600000000001</v>
      </c>
      <c r="EQ19" s="163">
        <v>-78.499700000000004</v>
      </c>
      <c r="ER19" s="163">
        <v>-79.828699999999998</v>
      </c>
      <c r="ES19" s="163">
        <v>-45.457999999999998</v>
      </c>
      <c r="ET19" s="164"/>
      <c r="EU19" s="164"/>
      <c r="EV19" s="163">
        <v>102.4</v>
      </c>
      <c r="EW19" s="163">
        <v>12.0633</v>
      </c>
      <c r="EX19" s="163">
        <v>-1.7375</v>
      </c>
      <c r="EY19" s="163">
        <v>-38.508000000000003</v>
      </c>
      <c r="EZ19" s="163">
        <v>-37.598500000000001</v>
      </c>
      <c r="FA19" s="163">
        <v>7.6944999999999997</v>
      </c>
      <c r="FB19" s="163">
        <v>-84.602599999999995</v>
      </c>
      <c r="FC19" s="163">
        <v>50.0916</v>
      </c>
      <c r="FD19" s="163">
        <v>25.023700000000002</v>
      </c>
      <c r="FE19" s="164"/>
      <c r="FF19" s="164"/>
      <c r="FG19" s="163">
        <v>39.034300000000002</v>
      </c>
      <c r="FH19" s="163">
        <v>39.974200000000003</v>
      </c>
      <c r="FI19" s="163">
        <v>37.950400000000002</v>
      </c>
      <c r="FJ19" s="163">
        <v>54.758200000000002</v>
      </c>
      <c r="FK19" s="163">
        <v>54.255800000000001</v>
      </c>
      <c r="FL19" s="163">
        <v>-124.0851</v>
      </c>
      <c r="FM19" s="163">
        <v>43.114600000000003</v>
      </c>
      <c r="FN19" s="163">
        <v>43.404200000000003</v>
      </c>
      <c r="FO19" s="163">
        <v>-99.131</v>
      </c>
      <c r="FP19" s="163">
        <v>-91.582999999999998</v>
      </c>
      <c r="FQ19" s="165">
        <v>-38.284590000000001</v>
      </c>
      <c r="FR19" s="164"/>
      <c r="FS19" s="163">
        <v>13.657999999999999</v>
      </c>
      <c r="FT19" s="164"/>
      <c r="FU19" s="164"/>
      <c r="FV19" s="163">
        <v>12.34</v>
      </c>
      <c r="FW19" s="163">
        <v>-26.2408</v>
      </c>
      <c r="FX19" s="163">
        <v>10.775600000000001</v>
      </c>
      <c r="FY19" s="163">
        <v>-15.541</v>
      </c>
      <c r="FZ19" s="163">
        <v>4.0640000000000001</v>
      </c>
      <c r="GA19" s="163">
        <v>10.5097</v>
      </c>
      <c r="GB19" s="163">
        <v>37.67</v>
      </c>
      <c r="GC19" s="163">
        <v>92.747299999999996</v>
      </c>
      <c r="GD19" s="163">
        <v>101.1215</v>
      </c>
      <c r="GE19" s="163">
        <v>12.78</v>
      </c>
      <c r="GF19" s="163">
        <v>92.039400000000001</v>
      </c>
      <c r="GG19" s="163">
        <v>29.4</v>
      </c>
      <c r="GH19" s="163">
        <v>-16.706700000000001</v>
      </c>
      <c r="GI19" s="164"/>
      <c r="GJ19" s="163">
        <v>4.4234999999999998</v>
      </c>
      <c r="GK19" s="163">
        <v>1.3157000000000001</v>
      </c>
      <c r="GL19" s="164"/>
      <c r="GM19" s="164"/>
      <c r="GN19" s="163">
        <v>-16.453900000000001</v>
      </c>
      <c r="GO19" s="163">
        <v>-22.835599999999999</v>
      </c>
      <c r="GP19" s="163">
        <v>29.0854</v>
      </c>
      <c r="GQ19" s="163">
        <v>35.209400000000002</v>
      </c>
      <c r="GR19" s="163">
        <v>101.6934</v>
      </c>
      <c r="GS19" s="163">
        <v>61.717100000000002</v>
      </c>
      <c r="GT19" s="163">
        <v>-147.11089999999999</v>
      </c>
      <c r="GU19" s="163">
        <v>-16.541799999999999</v>
      </c>
      <c r="GV19" s="163">
        <v>31.779299999999999</v>
      </c>
      <c r="GW19" s="163">
        <v>-27.284600000000001</v>
      </c>
      <c r="GX19" s="163">
        <v>10.9521</v>
      </c>
      <c r="GY19" s="164"/>
      <c r="GZ19" s="164"/>
      <c r="HA19" s="163">
        <v>12.345700000000001</v>
      </c>
      <c r="HB19" s="163">
        <v>214.1592</v>
      </c>
      <c r="HC19" s="163">
        <v>212.1841</v>
      </c>
      <c r="HD19" s="163">
        <v>281.60000000000002</v>
      </c>
      <c r="HE19" s="163">
        <v>-280.82100000000003</v>
      </c>
      <c r="HF19" s="163">
        <v>-542.85860000000002</v>
      </c>
      <c r="HG19" s="163">
        <v>547.98270000000002</v>
      </c>
      <c r="HH19" s="163">
        <v>546.702</v>
      </c>
      <c r="HI19" s="163">
        <v>-203.12549999999999</v>
      </c>
      <c r="HJ19" s="163">
        <v>-203.0136</v>
      </c>
      <c r="HK19" s="164"/>
      <c r="HL19" s="163">
        <v>-97.536500000000004</v>
      </c>
      <c r="HM19" s="163">
        <v>80.169600000000003</v>
      </c>
      <c r="HN19" s="163">
        <v>78.854100000000003</v>
      </c>
      <c r="HO19" s="164"/>
      <c r="HP19" s="164"/>
      <c r="HQ19" s="163">
        <v>73.568299999999994</v>
      </c>
      <c r="HR19" s="163">
        <v>73.150800000000004</v>
      </c>
      <c r="HS19" s="163">
        <v>-17.970400000000001</v>
      </c>
      <c r="HT19" s="163">
        <v>-18.159199999999998</v>
      </c>
      <c r="HU19" s="163">
        <v>89.69</v>
      </c>
      <c r="HV19" s="163">
        <v>89.58</v>
      </c>
      <c r="HW19" s="163">
        <v>38.9</v>
      </c>
      <c r="HX19" s="163">
        <v>37.799999999999997</v>
      </c>
      <c r="HY19" s="163">
        <v>22.622</v>
      </c>
      <c r="HZ19" s="163">
        <v>28.56</v>
      </c>
      <c r="IA19" s="163">
        <v>-316.55360000000002</v>
      </c>
      <c r="IB19" s="163">
        <v>109.52460000000001</v>
      </c>
      <c r="IC19" s="163">
        <v>108.7483</v>
      </c>
      <c r="ID19" s="163">
        <v>15.6</v>
      </c>
      <c r="IE19" s="163">
        <v>-6.1</v>
      </c>
      <c r="IF19" s="163">
        <v>-63.3</v>
      </c>
      <c r="IG19" s="163">
        <v>-62.5</v>
      </c>
      <c r="IH19" s="164"/>
      <c r="II19" s="163">
        <v>1.2465999999999999</v>
      </c>
      <c r="IJ19" s="163">
        <v>-534.91600000000005</v>
      </c>
      <c r="IK19" s="163">
        <v>-200.3758</v>
      </c>
      <c r="IL19" s="163">
        <v>347.80040000000002</v>
      </c>
      <c r="IM19" s="163">
        <v>284.52569999999997</v>
      </c>
      <c r="IN19" s="163">
        <v>83.130300000000005</v>
      </c>
      <c r="IO19" s="163">
        <v>-277.9341</v>
      </c>
      <c r="IP19" s="163">
        <v>278.32170000000002</v>
      </c>
      <c r="IQ19" s="163">
        <v>-150.67240000000001</v>
      </c>
      <c r="IR19" s="163">
        <v>-198.91139999999999</v>
      </c>
      <c r="IS19" s="163">
        <v>-275.27789999999999</v>
      </c>
      <c r="IT19" s="164"/>
      <c r="IU19" s="164"/>
      <c r="IV19" s="163">
        <v>154.6705</v>
      </c>
      <c r="IW19" s="163">
        <v>-333.86900000000003</v>
      </c>
      <c r="IX19" s="163">
        <v>196.22810000000001</v>
      </c>
      <c r="IY19" s="163">
        <v>-133.92179999999999</v>
      </c>
      <c r="IZ19" s="163">
        <v>134.572</v>
      </c>
      <c r="JA19" s="163">
        <v>-7.3815999999999997</v>
      </c>
      <c r="JB19" s="164"/>
      <c r="JC19" s="163">
        <v>18.32</v>
      </c>
      <c r="JD19" s="163">
        <v>6.1660000000000004</v>
      </c>
      <c r="JE19" s="163">
        <v>6.1550000000000002</v>
      </c>
      <c r="JF19" s="163">
        <v>-18</v>
      </c>
      <c r="JG19" s="163">
        <v>5.52</v>
      </c>
      <c r="JH19" s="164"/>
      <c r="JI19" s="163">
        <v>-6.1204000000000001</v>
      </c>
      <c r="JJ19" s="163">
        <v>-51.210799999999999</v>
      </c>
      <c r="JK19" s="163">
        <v>-12.3918</v>
      </c>
      <c r="JL19" s="163">
        <v>44.5</v>
      </c>
      <c r="JM19" s="163">
        <v>49.957999999999998</v>
      </c>
      <c r="JN19" s="163">
        <v>49.396000000000001</v>
      </c>
      <c r="JO19" s="163">
        <v>10.276400000000001</v>
      </c>
      <c r="JP19" s="163">
        <v>12.4078</v>
      </c>
      <c r="JQ19" s="163">
        <v>50.357700000000001</v>
      </c>
      <c r="JR19" s="163">
        <v>50.537100000000002</v>
      </c>
      <c r="JS19" s="163">
        <v>50.154600000000002</v>
      </c>
      <c r="JT19" s="164"/>
      <c r="JU19" s="163">
        <v>7.3</v>
      </c>
      <c r="JV19" s="163">
        <v>22.908100000000001</v>
      </c>
      <c r="JW19" s="163">
        <v>5.72</v>
      </c>
      <c r="JX19" s="164"/>
      <c r="JY19" s="163">
        <v>-33.8369</v>
      </c>
      <c r="JZ19" s="163">
        <v>124.72499999999999</v>
      </c>
      <c r="KA19" s="164"/>
      <c r="KB19" s="163">
        <v>-33.217700000000001</v>
      </c>
      <c r="KC19" s="163">
        <v>-123.5164</v>
      </c>
      <c r="KD19" s="163">
        <v>100.1096</v>
      </c>
      <c r="KE19" s="163">
        <v>23.126100000000001</v>
      </c>
      <c r="KF19" s="163">
        <v>-14.7</v>
      </c>
      <c r="KG19" s="163">
        <v>15.2</v>
      </c>
      <c r="KH19" s="164"/>
      <c r="KI19" s="163">
        <v>158.0136</v>
      </c>
    </row>
    <row r="20" spans="1:295" ht="18" customHeight="1">
      <c r="A20" s="159" t="s">
        <v>40</v>
      </c>
      <c r="B20" s="159" t="s">
        <v>796</v>
      </c>
      <c r="C20" s="163">
        <v>0</v>
      </c>
      <c r="D20" s="163">
        <v>16.755800000000001</v>
      </c>
      <c r="E20" s="164"/>
      <c r="F20" s="163">
        <v>8.8544999999999998</v>
      </c>
      <c r="G20" s="163">
        <v>26.479600000000001</v>
      </c>
      <c r="H20" s="164"/>
      <c r="I20" s="163">
        <v>51.699100000000001</v>
      </c>
      <c r="J20" s="163">
        <v>-114.8252</v>
      </c>
      <c r="K20" s="163">
        <v>40.527999999999999</v>
      </c>
      <c r="L20" s="163">
        <v>20.4834</v>
      </c>
      <c r="M20" s="163">
        <v>20.161100000000001</v>
      </c>
      <c r="N20" s="163">
        <v>0</v>
      </c>
      <c r="O20" s="163">
        <v>-20.273</v>
      </c>
      <c r="P20" s="163">
        <v>17.600000000000001</v>
      </c>
      <c r="Q20" s="163">
        <v>6.6239999999999997</v>
      </c>
      <c r="R20" s="163">
        <v>-17.600000000000001</v>
      </c>
      <c r="S20" s="163">
        <v>12.290699999999999</v>
      </c>
      <c r="T20" s="163">
        <v>232.82079999999999</v>
      </c>
      <c r="U20" s="163">
        <v>4.0407999999999999</v>
      </c>
      <c r="V20" s="163">
        <v>4.1429999999999998</v>
      </c>
      <c r="W20" s="163">
        <v>6.5106000000000002</v>
      </c>
      <c r="X20" s="164"/>
      <c r="Y20" s="163">
        <v>11.4992</v>
      </c>
      <c r="Z20" s="163">
        <v>2.4630000000000001</v>
      </c>
      <c r="AA20" s="164"/>
      <c r="AB20" s="164"/>
      <c r="AC20" s="163">
        <v>-61.43</v>
      </c>
      <c r="AD20" s="163">
        <v>-60.94</v>
      </c>
      <c r="AE20" s="164"/>
      <c r="AF20" s="163">
        <v>0</v>
      </c>
      <c r="AG20" s="163">
        <v>19.8</v>
      </c>
      <c r="AH20" s="163">
        <v>3.1960000000000002</v>
      </c>
      <c r="AI20" s="163">
        <v>0.216</v>
      </c>
      <c r="AJ20" s="163">
        <v>-42.26</v>
      </c>
      <c r="AK20" s="163">
        <v>-42.78</v>
      </c>
      <c r="AL20" s="163">
        <v>-85.9</v>
      </c>
      <c r="AM20" s="163">
        <v>42.9</v>
      </c>
      <c r="AN20" s="163">
        <v>42.81</v>
      </c>
      <c r="AO20" s="163">
        <v>7.7861000000000002</v>
      </c>
      <c r="AP20" s="163">
        <v>4.7000000000000002E-3</v>
      </c>
      <c r="AQ20" s="164"/>
      <c r="AR20" s="164"/>
      <c r="AS20" s="164"/>
      <c r="AT20" s="163">
        <v>-43.000900000000001</v>
      </c>
      <c r="AU20" s="163">
        <v>-42.607900000000001</v>
      </c>
      <c r="AV20" s="163">
        <v>8.5594000000000001</v>
      </c>
      <c r="AW20" s="163">
        <v>9.1480999999999995</v>
      </c>
      <c r="AX20" s="164"/>
      <c r="AY20" s="163">
        <v>79.169899999999998</v>
      </c>
      <c r="AZ20" s="163">
        <v>-6.8048999999999999</v>
      </c>
      <c r="BA20" s="163">
        <v>-35.8035</v>
      </c>
      <c r="BB20" s="163">
        <v>-265.34519999999998</v>
      </c>
      <c r="BC20" s="163">
        <v>25.5182</v>
      </c>
      <c r="BD20" s="163">
        <v>-12.8</v>
      </c>
      <c r="BE20" s="163">
        <v>-12.8</v>
      </c>
      <c r="BF20" s="163">
        <v>48.405200000000001</v>
      </c>
      <c r="BG20" s="163">
        <v>47.643500000000003</v>
      </c>
      <c r="BH20" s="163">
        <v>-3.9037999999999999</v>
      </c>
      <c r="BI20" s="164"/>
      <c r="BJ20" s="163">
        <v>-47.576300000000003</v>
      </c>
      <c r="BK20" s="163">
        <v>3.1147999999999998</v>
      </c>
      <c r="BL20" s="163">
        <v>8.2746999999999993</v>
      </c>
      <c r="BM20" s="163">
        <v>5.7176999999999998</v>
      </c>
      <c r="BN20" s="163">
        <v>302.56040000000002</v>
      </c>
      <c r="BO20" s="163">
        <v>9.0030000000000001</v>
      </c>
      <c r="BP20" s="163">
        <v>8.9114000000000004</v>
      </c>
      <c r="BQ20" s="163">
        <v>-113.24679999999999</v>
      </c>
      <c r="BR20" s="163">
        <v>307.53059999999999</v>
      </c>
      <c r="BS20" s="164"/>
      <c r="BT20" s="163">
        <v>-131.458</v>
      </c>
      <c r="BU20" s="164"/>
      <c r="BV20" s="163">
        <v>70.924700000000001</v>
      </c>
      <c r="BW20" s="163">
        <v>22.45</v>
      </c>
      <c r="BX20" s="163">
        <v>18.670000000000002</v>
      </c>
      <c r="BY20" s="164"/>
      <c r="BZ20" s="163">
        <v>64.69</v>
      </c>
      <c r="CA20" s="163">
        <v>-57.5974</v>
      </c>
      <c r="CB20" s="163">
        <v>-56.793599999999998</v>
      </c>
      <c r="CC20" s="163">
        <v>125.2938</v>
      </c>
      <c r="CD20" s="163">
        <v>126.18170000000001</v>
      </c>
      <c r="CE20" s="163">
        <v>21.621300000000002</v>
      </c>
      <c r="CF20" s="163">
        <v>-56.0715</v>
      </c>
      <c r="CG20" s="163">
        <v>-56.176200000000001</v>
      </c>
      <c r="CH20" s="163">
        <v>1.8363</v>
      </c>
      <c r="CI20" s="163">
        <v>-46.898400000000002</v>
      </c>
      <c r="CJ20" s="164"/>
      <c r="CK20" s="164"/>
      <c r="CL20" s="163">
        <v>55</v>
      </c>
      <c r="CM20" s="163">
        <v>93.7</v>
      </c>
      <c r="CN20" s="163">
        <v>-14.49</v>
      </c>
      <c r="CO20" s="163">
        <v>39.008699999999997</v>
      </c>
      <c r="CP20" s="163">
        <v>39.014200000000002</v>
      </c>
      <c r="CQ20" s="163">
        <v>38.3262</v>
      </c>
      <c r="CR20" s="163">
        <v>-24.5151</v>
      </c>
      <c r="CS20" s="163">
        <v>-24.6052</v>
      </c>
      <c r="CT20" s="163">
        <v>-13.6485</v>
      </c>
      <c r="CU20" s="163">
        <v>3.1240000000000001</v>
      </c>
      <c r="CV20" s="163">
        <v>-16.607700000000001</v>
      </c>
      <c r="CW20" s="163">
        <v>12.204000000000001</v>
      </c>
      <c r="CX20" s="163">
        <v>35.979999999999997</v>
      </c>
      <c r="CY20" s="163">
        <v>53.62</v>
      </c>
      <c r="CZ20" s="163">
        <v>34.4604</v>
      </c>
      <c r="DA20" s="163">
        <v>32.524099999999997</v>
      </c>
      <c r="DB20" s="163">
        <v>-24.54</v>
      </c>
      <c r="DC20" s="164"/>
      <c r="DD20" s="163">
        <v>47.5518</v>
      </c>
      <c r="DE20" s="163">
        <v>47.103299999999997</v>
      </c>
      <c r="DF20" s="163">
        <v>-78.395200000000003</v>
      </c>
      <c r="DG20" s="163">
        <v>0</v>
      </c>
      <c r="DH20" s="163">
        <v>-14.9252</v>
      </c>
      <c r="DI20" s="163">
        <v>-77.3</v>
      </c>
      <c r="DJ20" s="163">
        <v>-78.8</v>
      </c>
      <c r="DK20" s="163">
        <v>28.353000000000002</v>
      </c>
      <c r="DL20" s="163">
        <v>35.751300000000001</v>
      </c>
      <c r="DM20" s="163">
        <v>45.100700000000003</v>
      </c>
      <c r="DN20" s="163">
        <v>52.166699999999999</v>
      </c>
      <c r="DO20" s="163">
        <v>35.520000000000003</v>
      </c>
      <c r="DP20" s="163">
        <v>-6.2</v>
      </c>
      <c r="DQ20" s="163">
        <v>53.392499999999998</v>
      </c>
      <c r="DR20" s="163">
        <v>76.436800000000005</v>
      </c>
      <c r="DS20" s="163">
        <v>-28.39</v>
      </c>
      <c r="DT20" s="163">
        <v>-28.66</v>
      </c>
      <c r="DU20" s="163">
        <v>102.82</v>
      </c>
      <c r="DV20" s="163">
        <v>54.44</v>
      </c>
      <c r="DW20" s="163">
        <v>74.945499999999996</v>
      </c>
      <c r="DX20" s="163">
        <v>75.654499999999999</v>
      </c>
      <c r="DY20" s="163">
        <v>-48.508200000000002</v>
      </c>
      <c r="DZ20" s="163">
        <v>-47.0364</v>
      </c>
      <c r="EA20" s="163">
        <v>151.47710000000001</v>
      </c>
      <c r="EB20" s="163">
        <v>112.5106</v>
      </c>
      <c r="EC20" s="163">
        <v>107.4101</v>
      </c>
      <c r="ED20" s="163">
        <v>109.9713</v>
      </c>
      <c r="EE20" s="163">
        <v>96.682400000000001</v>
      </c>
      <c r="EF20" s="163">
        <v>84.522499999999994</v>
      </c>
      <c r="EG20" s="163">
        <v>-23.913</v>
      </c>
      <c r="EH20" s="163">
        <v>127.77979999999999</v>
      </c>
      <c r="EI20" s="163">
        <v>143.53030000000001</v>
      </c>
      <c r="EJ20" s="164"/>
      <c r="EK20" s="163">
        <v>-31.354800000000001</v>
      </c>
      <c r="EL20" s="163">
        <v>-29.5886</v>
      </c>
      <c r="EM20" s="163">
        <v>0</v>
      </c>
      <c r="EN20" s="163">
        <v>18.7882</v>
      </c>
      <c r="EO20" s="163">
        <v>17.972999999999999</v>
      </c>
      <c r="EP20" s="163">
        <v>175.16399999999999</v>
      </c>
      <c r="EQ20" s="163">
        <v>-84.321299999999994</v>
      </c>
      <c r="ER20" s="163">
        <v>-85.142600000000002</v>
      </c>
      <c r="ES20" s="163">
        <v>-47.865900000000003</v>
      </c>
      <c r="ET20" s="164"/>
      <c r="EU20" s="164"/>
      <c r="EV20" s="163">
        <v>111.1</v>
      </c>
      <c r="EW20" s="163">
        <v>12.671099999999999</v>
      </c>
      <c r="EX20" s="163">
        <v>-12.858000000000001</v>
      </c>
      <c r="EY20" s="163">
        <v>-38.9465</v>
      </c>
      <c r="EZ20" s="163">
        <v>-37.846600000000002</v>
      </c>
      <c r="FA20" s="163">
        <v>8.0178999999999991</v>
      </c>
      <c r="FB20" s="163">
        <v>-85.552300000000002</v>
      </c>
      <c r="FC20" s="163">
        <v>49.160200000000003</v>
      </c>
      <c r="FD20" s="163">
        <v>25.056899999999999</v>
      </c>
      <c r="FE20" s="164"/>
      <c r="FF20" s="164"/>
      <c r="FG20" s="163">
        <v>40.870100000000001</v>
      </c>
      <c r="FH20" s="163">
        <v>40.959299999999999</v>
      </c>
      <c r="FI20" s="163">
        <v>39.597999999999999</v>
      </c>
      <c r="FJ20" s="163">
        <v>57.772399999999998</v>
      </c>
      <c r="FK20" s="163">
        <v>56.600200000000001</v>
      </c>
      <c r="FL20" s="163">
        <v>-135.6396</v>
      </c>
      <c r="FM20" s="163">
        <v>50.6113</v>
      </c>
      <c r="FN20" s="163">
        <v>50.516800000000003</v>
      </c>
      <c r="FO20" s="163">
        <v>-105.2469</v>
      </c>
      <c r="FP20" s="163">
        <v>-97.790499999999994</v>
      </c>
      <c r="FQ20" s="165">
        <v>-37.190069999999999</v>
      </c>
      <c r="FR20" s="164"/>
      <c r="FS20" s="163">
        <v>13.5702</v>
      </c>
      <c r="FT20" s="164"/>
      <c r="FU20" s="164"/>
      <c r="FV20" s="163">
        <v>11.16</v>
      </c>
      <c r="FW20" s="163">
        <v>-39.061900000000001</v>
      </c>
      <c r="FX20" s="163">
        <v>9.1896000000000004</v>
      </c>
      <c r="FY20" s="164"/>
      <c r="FZ20" s="163">
        <v>4.2930000000000001</v>
      </c>
      <c r="GA20" s="163">
        <v>11.456799999999999</v>
      </c>
      <c r="GB20" s="163">
        <v>30.12</v>
      </c>
      <c r="GC20" s="163">
        <v>98.340400000000002</v>
      </c>
      <c r="GD20" s="163">
        <v>107.4332</v>
      </c>
      <c r="GE20" s="163">
        <v>13.18</v>
      </c>
      <c r="GF20" s="163">
        <v>88.682400000000001</v>
      </c>
      <c r="GG20" s="163">
        <v>27.5</v>
      </c>
      <c r="GH20" s="163">
        <v>-17.4422</v>
      </c>
      <c r="GI20" s="164"/>
      <c r="GJ20" s="163">
        <v>4.5298999999999996</v>
      </c>
      <c r="GK20" s="163">
        <v>1.3682000000000001</v>
      </c>
      <c r="GL20" s="164"/>
      <c r="GM20" s="164"/>
      <c r="GN20" s="163">
        <v>-15.7912</v>
      </c>
      <c r="GO20" s="163">
        <v>-24.155200000000001</v>
      </c>
      <c r="GP20" s="163">
        <v>28.882999999999999</v>
      </c>
      <c r="GQ20" s="163">
        <v>37.058100000000003</v>
      </c>
      <c r="GR20" s="163">
        <v>102.5188</v>
      </c>
      <c r="GS20" s="163">
        <v>61.627600000000001</v>
      </c>
      <c r="GT20" s="163">
        <v>-150.10429999999999</v>
      </c>
      <c r="GU20" s="163">
        <v>-16.924299999999999</v>
      </c>
      <c r="GV20" s="163">
        <v>31.587</v>
      </c>
      <c r="GW20" s="163">
        <v>-27.061499999999999</v>
      </c>
      <c r="GX20" s="163">
        <v>9.6166</v>
      </c>
      <c r="GY20" s="164"/>
      <c r="GZ20" s="164"/>
      <c r="HA20" s="163">
        <v>11</v>
      </c>
      <c r="HB20" s="163">
        <v>214.90719999999999</v>
      </c>
      <c r="HC20" s="163">
        <v>212.82210000000001</v>
      </c>
      <c r="HD20" s="163">
        <v>283.3</v>
      </c>
      <c r="HE20" s="163">
        <v>-281.39120000000003</v>
      </c>
      <c r="HF20" s="163">
        <v>-538.78520000000003</v>
      </c>
      <c r="HG20" s="163">
        <v>546.87239999999997</v>
      </c>
      <c r="HH20" s="163">
        <v>538.3646</v>
      </c>
      <c r="HI20" s="163">
        <v>-203.7253</v>
      </c>
      <c r="HJ20" s="163">
        <v>-204.125</v>
      </c>
      <c r="HK20" s="164"/>
      <c r="HL20" s="163">
        <v>-98.062100000000001</v>
      </c>
      <c r="HM20" s="163">
        <v>79.286600000000007</v>
      </c>
      <c r="HN20" s="163">
        <v>77.071600000000004</v>
      </c>
      <c r="HO20" s="164"/>
      <c r="HP20" s="164"/>
      <c r="HQ20" s="163">
        <v>73.656199999999998</v>
      </c>
      <c r="HR20" s="163">
        <v>73.5244</v>
      </c>
      <c r="HS20" s="163">
        <v>-14.7232</v>
      </c>
      <c r="HT20" s="163">
        <v>-14.7621</v>
      </c>
      <c r="HU20" s="163">
        <v>96.78</v>
      </c>
      <c r="HV20" s="163">
        <v>97.85</v>
      </c>
      <c r="HW20" s="163">
        <v>35.4</v>
      </c>
      <c r="HX20" s="163">
        <v>36.299999999999997</v>
      </c>
      <c r="HY20" s="163">
        <v>22.2332</v>
      </c>
      <c r="HZ20" s="163">
        <v>26.08</v>
      </c>
      <c r="IA20" s="163">
        <v>-318.37880000000001</v>
      </c>
      <c r="IB20" s="163">
        <v>113.5625</v>
      </c>
      <c r="IC20" s="163">
        <v>112.78789999999999</v>
      </c>
      <c r="ID20" s="163">
        <v>15</v>
      </c>
      <c r="IE20" s="163">
        <v>-7.4</v>
      </c>
      <c r="IF20" s="163">
        <v>-62.9</v>
      </c>
      <c r="IG20" s="163">
        <v>-63.1</v>
      </c>
      <c r="IH20" s="164"/>
      <c r="II20" s="164"/>
      <c r="IJ20" s="163">
        <v>-527.95740000000001</v>
      </c>
      <c r="IK20" s="163">
        <v>-189.5994</v>
      </c>
      <c r="IL20" s="163">
        <v>350.1277</v>
      </c>
      <c r="IM20" s="163">
        <v>293.61660000000001</v>
      </c>
      <c r="IN20" s="163">
        <v>81.527799999999999</v>
      </c>
      <c r="IO20" s="163">
        <v>-283.7758</v>
      </c>
      <c r="IP20" s="163">
        <v>281.92849999999999</v>
      </c>
      <c r="IQ20" s="163">
        <v>-145.77170000000001</v>
      </c>
      <c r="IR20" s="163">
        <v>-204.51769999999999</v>
      </c>
      <c r="IS20" s="163">
        <v>-284.0215</v>
      </c>
      <c r="IT20" s="164"/>
      <c r="IU20" s="164"/>
      <c r="IV20" s="163">
        <v>150.60900000000001</v>
      </c>
      <c r="IW20" s="163">
        <v>-339.92599999999999</v>
      </c>
      <c r="IX20" s="163">
        <v>202.00190000000001</v>
      </c>
      <c r="IY20" s="163">
        <v>-135.13919999999999</v>
      </c>
      <c r="IZ20" s="163">
        <v>134.95320000000001</v>
      </c>
      <c r="JA20" s="163">
        <v>-8.5680999999999994</v>
      </c>
      <c r="JB20" s="164"/>
      <c r="JC20" s="163">
        <v>16.48</v>
      </c>
      <c r="JD20" s="163">
        <v>6.181</v>
      </c>
      <c r="JE20" s="163">
        <v>6.1820000000000004</v>
      </c>
      <c r="JF20" s="163">
        <v>-16.399999999999999</v>
      </c>
      <c r="JG20" s="163">
        <v>5.6</v>
      </c>
      <c r="JH20" s="164"/>
      <c r="JI20" s="163">
        <v>-5.9463999999999997</v>
      </c>
      <c r="JJ20" s="163">
        <v>-51.592300000000002</v>
      </c>
      <c r="JK20" s="163">
        <v>-11.836399999999999</v>
      </c>
      <c r="JL20" s="163">
        <v>47.3</v>
      </c>
      <c r="JM20" s="163">
        <v>48.578000000000003</v>
      </c>
      <c r="JN20" s="163">
        <v>48.820999999999998</v>
      </c>
      <c r="JO20" s="163">
        <v>10.3329</v>
      </c>
      <c r="JP20" s="163">
        <v>12.2948</v>
      </c>
      <c r="JQ20" s="163">
        <v>49.633400000000002</v>
      </c>
      <c r="JR20" s="163">
        <v>49.518500000000003</v>
      </c>
      <c r="JS20" s="163">
        <v>49.4086</v>
      </c>
      <c r="JT20" s="164"/>
      <c r="JU20" s="163">
        <v>9</v>
      </c>
      <c r="JV20" s="163">
        <v>23.740400000000001</v>
      </c>
      <c r="JW20" s="163">
        <v>5.4</v>
      </c>
      <c r="JX20" s="164"/>
      <c r="JY20" s="163">
        <v>-35.753100000000003</v>
      </c>
      <c r="JZ20" s="163">
        <v>122.94110000000001</v>
      </c>
      <c r="KA20" s="164"/>
      <c r="KB20" s="163">
        <v>-35.908299999999997</v>
      </c>
      <c r="KC20" s="163">
        <v>-122.66500000000001</v>
      </c>
      <c r="KD20" s="163">
        <v>100.0675</v>
      </c>
      <c r="KE20" s="163">
        <v>22.760200000000001</v>
      </c>
      <c r="KF20" s="163">
        <v>-17.100000000000001</v>
      </c>
      <c r="KG20" s="163">
        <v>16.899999999999999</v>
      </c>
      <c r="KH20" s="164"/>
      <c r="KI20" s="163">
        <v>161.501</v>
      </c>
    </row>
    <row r="21" spans="1:295" ht="18" customHeight="1">
      <c r="A21" s="159" t="s">
        <v>40</v>
      </c>
      <c r="B21" s="159" t="s">
        <v>797</v>
      </c>
      <c r="C21" s="163">
        <v>0</v>
      </c>
      <c r="D21" s="164"/>
      <c r="E21" s="163">
        <v>-33.484499999999997</v>
      </c>
      <c r="F21" s="163">
        <v>9.0328999999999997</v>
      </c>
      <c r="G21" s="163">
        <v>26.831199999999999</v>
      </c>
      <c r="H21" s="164"/>
      <c r="I21" s="163">
        <v>52.089500000000001</v>
      </c>
      <c r="J21" s="163">
        <v>-115.9747</v>
      </c>
      <c r="K21" s="163">
        <v>42.470799999999997</v>
      </c>
      <c r="L21" s="163">
        <v>21.513300000000001</v>
      </c>
      <c r="M21" s="163">
        <v>21.221399999999999</v>
      </c>
      <c r="N21" s="163">
        <v>0</v>
      </c>
      <c r="O21" s="163">
        <v>-23.15</v>
      </c>
      <c r="P21" s="163">
        <v>19.8</v>
      </c>
      <c r="Q21" s="163">
        <v>9.1080000000000005</v>
      </c>
      <c r="R21" s="163">
        <v>-19.8</v>
      </c>
      <c r="S21" s="163">
        <v>12.621700000000001</v>
      </c>
      <c r="T21" s="163">
        <v>234.3272</v>
      </c>
      <c r="U21" s="163">
        <v>3.4965000000000002</v>
      </c>
      <c r="V21" s="163">
        <v>4.0091999999999999</v>
      </c>
      <c r="W21" s="163">
        <v>4.9832999999999998</v>
      </c>
      <c r="X21" s="164"/>
      <c r="Y21" s="163">
        <v>12.1121</v>
      </c>
      <c r="Z21" s="163">
        <v>2.4750000000000001</v>
      </c>
      <c r="AA21" s="164"/>
      <c r="AB21" s="164"/>
      <c r="AC21" s="163">
        <v>-60.2</v>
      </c>
      <c r="AD21" s="163">
        <v>-60.72</v>
      </c>
      <c r="AE21" s="164"/>
      <c r="AF21" s="163">
        <v>0</v>
      </c>
      <c r="AG21" s="163">
        <v>22</v>
      </c>
      <c r="AH21" s="163">
        <v>3.38</v>
      </c>
      <c r="AI21" s="163">
        <v>0.219</v>
      </c>
      <c r="AJ21" s="163">
        <v>-43.73</v>
      </c>
      <c r="AK21" s="163">
        <v>-42.96</v>
      </c>
      <c r="AL21" s="163">
        <v>-79.41</v>
      </c>
      <c r="AM21" s="163">
        <v>43.99</v>
      </c>
      <c r="AN21" s="163">
        <v>43.26</v>
      </c>
      <c r="AO21" s="163">
        <v>7.5026000000000002</v>
      </c>
      <c r="AP21" s="163">
        <v>9.7799999999999998E-2</v>
      </c>
      <c r="AQ21" s="164"/>
      <c r="AR21" s="164"/>
      <c r="AS21" s="164"/>
      <c r="AT21" s="163">
        <v>-44.474400000000003</v>
      </c>
      <c r="AU21" s="163">
        <v>-47.549399999999999</v>
      </c>
      <c r="AV21" s="163">
        <v>30.951499999999999</v>
      </c>
      <c r="AW21" s="163">
        <v>30.273399999999999</v>
      </c>
      <c r="AX21" s="164"/>
      <c r="AY21" s="163">
        <v>76.490700000000004</v>
      </c>
      <c r="AZ21" s="163">
        <v>-3.6642000000000001</v>
      </c>
      <c r="BA21" s="163">
        <v>-20.373100000000001</v>
      </c>
      <c r="BB21" s="163">
        <v>-281.29169999999999</v>
      </c>
      <c r="BC21" s="163">
        <v>4.1962999999999999</v>
      </c>
      <c r="BD21" s="163">
        <v>-1.9</v>
      </c>
      <c r="BE21" s="163">
        <v>-1.8</v>
      </c>
      <c r="BF21" s="163">
        <v>53.525100000000002</v>
      </c>
      <c r="BG21" s="163">
        <v>52.644300000000001</v>
      </c>
      <c r="BH21" s="163">
        <v>-4.0445000000000002</v>
      </c>
      <c r="BI21" s="164"/>
      <c r="BJ21" s="163">
        <v>-45.900100000000002</v>
      </c>
      <c r="BK21" s="163">
        <v>1.8375999999999999</v>
      </c>
      <c r="BL21" s="163">
        <v>9.3765999999999998</v>
      </c>
      <c r="BM21" s="163">
        <v>6.423</v>
      </c>
      <c r="BN21" s="163">
        <v>330.94260000000003</v>
      </c>
      <c r="BO21" s="163">
        <v>23.438199999999998</v>
      </c>
      <c r="BP21" s="163">
        <v>22.9194</v>
      </c>
      <c r="BQ21" s="163">
        <v>-126.9533</v>
      </c>
      <c r="BR21" s="163">
        <v>336.8005</v>
      </c>
      <c r="BS21" s="164"/>
      <c r="BT21" s="163">
        <v>-122.35429999999999</v>
      </c>
      <c r="BU21" s="164"/>
      <c r="BV21" s="163">
        <v>65.855099999999993</v>
      </c>
      <c r="BW21" s="163">
        <v>18.96</v>
      </c>
      <c r="BX21" s="163">
        <v>14.9</v>
      </c>
      <c r="BY21" s="163">
        <v>44.91</v>
      </c>
      <c r="BZ21" s="163">
        <v>60.47</v>
      </c>
      <c r="CA21" s="163">
        <v>-44.4696</v>
      </c>
      <c r="CB21" s="163">
        <v>-44.335599999999999</v>
      </c>
      <c r="CC21" s="163">
        <v>115.34</v>
      </c>
      <c r="CD21" s="163">
        <v>115.95569999999999</v>
      </c>
      <c r="CE21" s="163">
        <v>23.883400000000002</v>
      </c>
      <c r="CF21" s="164"/>
      <c r="CG21" s="164"/>
      <c r="CH21" s="163">
        <v>1.3206</v>
      </c>
      <c r="CI21" s="163">
        <v>-71.094399999999993</v>
      </c>
      <c r="CJ21" s="164"/>
      <c r="CK21" s="164"/>
      <c r="CL21" s="163">
        <v>6.8</v>
      </c>
      <c r="CM21" s="163">
        <v>140.6</v>
      </c>
      <c r="CN21" s="163">
        <v>-14.31</v>
      </c>
      <c r="CO21" s="163">
        <v>51.1648</v>
      </c>
      <c r="CP21" s="163">
        <v>49.729599999999998</v>
      </c>
      <c r="CQ21" s="163">
        <v>50.846499999999999</v>
      </c>
      <c r="CR21" s="163">
        <v>-5.3122999999999996</v>
      </c>
      <c r="CS21" s="163">
        <v>-5.3813000000000004</v>
      </c>
      <c r="CT21" s="163">
        <v>-12.4693</v>
      </c>
      <c r="CU21" s="163">
        <v>-13.5015</v>
      </c>
      <c r="CV21" s="163">
        <v>-16.954499999999999</v>
      </c>
      <c r="CW21" s="163">
        <v>11.5404</v>
      </c>
      <c r="CX21" s="163">
        <v>33.340000000000003</v>
      </c>
      <c r="CY21" s="163">
        <v>54.61</v>
      </c>
      <c r="CZ21" s="163">
        <v>33.5229</v>
      </c>
      <c r="DA21" s="163">
        <v>31.645199999999999</v>
      </c>
      <c r="DB21" s="163">
        <v>-23.44</v>
      </c>
      <c r="DC21" s="163">
        <v>-2.6375000000000002</v>
      </c>
      <c r="DD21" s="163">
        <v>74.100899999999996</v>
      </c>
      <c r="DE21" s="163">
        <v>71.218800000000002</v>
      </c>
      <c r="DF21" s="163">
        <v>-80.966800000000006</v>
      </c>
      <c r="DG21" s="163">
        <v>-1E-4</v>
      </c>
      <c r="DH21" s="163">
        <v>-14.1831</v>
      </c>
      <c r="DI21" s="163">
        <v>-74.099999999999994</v>
      </c>
      <c r="DJ21" s="163">
        <v>-74.8</v>
      </c>
      <c r="DK21" s="163">
        <v>28.391400000000001</v>
      </c>
      <c r="DL21" s="163">
        <v>36.337299999999999</v>
      </c>
      <c r="DM21" s="163">
        <v>43.222099999999998</v>
      </c>
      <c r="DN21" s="163">
        <v>53.3386</v>
      </c>
      <c r="DO21" s="163">
        <v>36.22</v>
      </c>
      <c r="DP21" s="163">
        <v>-5.23</v>
      </c>
      <c r="DQ21" s="163">
        <v>47.641500000000001</v>
      </c>
      <c r="DR21" s="164"/>
      <c r="DS21" s="163">
        <v>-27.62</v>
      </c>
      <c r="DT21" s="163">
        <v>-27.99</v>
      </c>
      <c r="DU21" s="163">
        <v>98.55</v>
      </c>
      <c r="DV21" s="163">
        <v>53.29</v>
      </c>
      <c r="DW21" s="163">
        <v>75.218199999999996</v>
      </c>
      <c r="DX21" s="163">
        <v>73.7273</v>
      </c>
      <c r="DY21" s="163">
        <v>-42.079000000000001</v>
      </c>
      <c r="DZ21" s="163">
        <v>-43.372700000000002</v>
      </c>
      <c r="EA21" s="163">
        <v>149.71369999999999</v>
      </c>
      <c r="EB21" s="163">
        <v>114.5746</v>
      </c>
      <c r="EC21" s="163">
        <v>109.1418</v>
      </c>
      <c r="ED21" s="163">
        <v>109.1383</v>
      </c>
      <c r="EE21" s="163">
        <v>85.618399999999994</v>
      </c>
      <c r="EF21" s="163">
        <v>70.508399999999995</v>
      </c>
      <c r="EG21" s="163">
        <v>-22.201000000000001</v>
      </c>
      <c r="EH21" s="163">
        <v>139.39930000000001</v>
      </c>
      <c r="EI21" s="163">
        <v>129.3998</v>
      </c>
      <c r="EJ21" s="164"/>
      <c r="EK21" s="163">
        <v>-33.125700000000002</v>
      </c>
      <c r="EL21" s="163">
        <v>-30.635899999999999</v>
      </c>
      <c r="EM21" s="163">
        <v>0</v>
      </c>
      <c r="EN21" s="163">
        <v>16.64</v>
      </c>
      <c r="EO21" s="163">
        <v>13.803900000000001</v>
      </c>
      <c r="EP21" s="163">
        <v>152.124</v>
      </c>
      <c r="EQ21" s="163">
        <v>-72.1905</v>
      </c>
      <c r="ER21" s="163">
        <v>-74.741299999999995</v>
      </c>
      <c r="ES21" s="163">
        <v>-37.229100000000003</v>
      </c>
      <c r="ET21" s="164"/>
      <c r="EU21" s="164"/>
      <c r="EV21" s="163">
        <v>92.7</v>
      </c>
      <c r="EW21" s="163">
        <v>13.367000000000001</v>
      </c>
      <c r="EX21" s="163">
        <v>-22.846399999999999</v>
      </c>
      <c r="EY21" s="163">
        <v>-37.032699999999998</v>
      </c>
      <c r="EZ21" s="163">
        <v>-36.798200000000001</v>
      </c>
      <c r="FA21" s="163">
        <v>7.0551000000000004</v>
      </c>
      <c r="FB21" s="163">
        <v>-68.837299999999999</v>
      </c>
      <c r="FC21" s="163">
        <v>37.576500000000003</v>
      </c>
      <c r="FD21" s="163">
        <v>25.032</v>
      </c>
      <c r="FE21" s="164"/>
      <c r="FF21" s="164"/>
      <c r="FG21" s="163">
        <v>39.147599999999997</v>
      </c>
      <c r="FH21" s="163">
        <v>41.255299999999998</v>
      </c>
      <c r="FI21" s="163">
        <v>38.184899999999999</v>
      </c>
      <c r="FJ21" s="163">
        <v>47.055199999999999</v>
      </c>
      <c r="FK21" s="163">
        <v>47.055199999999999</v>
      </c>
      <c r="FL21" s="163">
        <v>-110.3537</v>
      </c>
      <c r="FM21" s="163">
        <v>43.777900000000002</v>
      </c>
      <c r="FN21" s="163">
        <v>42.928899999999999</v>
      </c>
      <c r="FO21" s="163">
        <v>-86.846100000000007</v>
      </c>
      <c r="FP21" s="163">
        <v>-77.320499999999996</v>
      </c>
      <c r="FQ21" s="165">
        <v>-39.138620000000003</v>
      </c>
      <c r="FR21" s="164"/>
      <c r="FS21" s="163">
        <v>13.657999999999999</v>
      </c>
      <c r="FT21" s="164"/>
      <c r="FU21" s="164"/>
      <c r="FV21" s="163">
        <v>9.8000000000000007</v>
      </c>
      <c r="FW21" s="163">
        <v>-33.2453</v>
      </c>
      <c r="FX21" s="163">
        <v>8.7271000000000001</v>
      </c>
      <c r="FY21" s="163">
        <v>-15.711</v>
      </c>
      <c r="FZ21" s="163">
        <v>4.2190000000000003</v>
      </c>
      <c r="GA21" s="163">
        <v>11.1494</v>
      </c>
      <c r="GB21" s="163">
        <v>32.700000000000003</v>
      </c>
      <c r="GC21" s="163">
        <v>77.700500000000005</v>
      </c>
      <c r="GD21" s="163">
        <v>87.979600000000005</v>
      </c>
      <c r="GE21" s="164"/>
      <c r="GF21" s="163">
        <v>82.521799999999999</v>
      </c>
      <c r="GG21" s="163">
        <v>26.5</v>
      </c>
      <c r="GH21" s="163">
        <v>-16.091000000000001</v>
      </c>
      <c r="GI21" s="164"/>
      <c r="GJ21" s="163">
        <v>3.7968000000000002</v>
      </c>
      <c r="GK21" s="163">
        <v>1.4661</v>
      </c>
      <c r="GL21" s="164"/>
      <c r="GM21" s="164"/>
      <c r="GN21" s="163">
        <v>-13.9299</v>
      </c>
      <c r="GO21" s="163">
        <v>-22.8462</v>
      </c>
      <c r="GP21" s="163">
        <v>28.3291</v>
      </c>
      <c r="GQ21" s="163">
        <v>35.461500000000001</v>
      </c>
      <c r="GR21" s="163">
        <v>96.559700000000007</v>
      </c>
      <c r="GS21" s="163">
        <v>58.010800000000003</v>
      </c>
      <c r="GT21" s="163">
        <v>-138.56649999999999</v>
      </c>
      <c r="GU21" s="163">
        <v>-17.162099999999999</v>
      </c>
      <c r="GV21" s="163">
        <v>31.6782</v>
      </c>
      <c r="GW21" s="163">
        <v>-30.013999999999999</v>
      </c>
      <c r="GX21" s="163">
        <v>9.3564000000000007</v>
      </c>
      <c r="GY21" s="164"/>
      <c r="GZ21" s="164"/>
      <c r="HA21" s="164"/>
      <c r="HB21" s="163">
        <v>203.50239999999999</v>
      </c>
      <c r="HC21" s="163">
        <v>201.56780000000001</v>
      </c>
      <c r="HD21" s="163">
        <v>285</v>
      </c>
      <c r="HE21" s="163">
        <v>-283.13839999999999</v>
      </c>
      <c r="HF21" s="163">
        <v>-520.42179999999996</v>
      </c>
      <c r="HG21" s="163">
        <v>524.17520000000002</v>
      </c>
      <c r="HH21" s="163">
        <v>519.60609999999997</v>
      </c>
      <c r="HI21" s="163">
        <v>-193.37129999999999</v>
      </c>
      <c r="HJ21" s="163">
        <v>-193.8492</v>
      </c>
      <c r="HK21" s="164"/>
      <c r="HL21" s="163">
        <v>-112.345</v>
      </c>
      <c r="HM21" s="163">
        <v>76.626999999999995</v>
      </c>
      <c r="HN21" s="163">
        <v>75.997299999999996</v>
      </c>
      <c r="HO21" s="164"/>
      <c r="HP21" s="164"/>
      <c r="HQ21" s="163">
        <v>65.152699999999996</v>
      </c>
      <c r="HR21" s="163">
        <v>65.031800000000004</v>
      </c>
      <c r="HS21" s="163">
        <v>-9.6056000000000008</v>
      </c>
      <c r="HT21" s="163">
        <v>-9.0815000000000001</v>
      </c>
      <c r="HU21" s="163">
        <v>117.63</v>
      </c>
      <c r="HV21" s="163">
        <v>117.7</v>
      </c>
      <c r="HW21" s="163">
        <v>32.299999999999997</v>
      </c>
      <c r="HX21" s="163">
        <v>33.200000000000003</v>
      </c>
      <c r="HY21" s="163">
        <v>21.6585</v>
      </c>
      <c r="HZ21" s="163">
        <v>15.76</v>
      </c>
      <c r="IA21" s="163">
        <v>-325.86180000000002</v>
      </c>
      <c r="IB21" s="163">
        <v>107.57299999999999</v>
      </c>
      <c r="IC21" s="163">
        <v>107.376</v>
      </c>
      <c r="ID21" s="163">
        <v>13.3</v>
      </c>
      <c r="IE21" s="163">
        <v>-7.4</v>
      </c>
      <c r="IF21" s="163">
        <v>-58.2</v>
      </c>
      <c r="IG21" s="163">
        <v>-57.9</v>
      </c>
      <c r="IH21" s="163">
        <v>1.381</v>
      </c>
      <c r="II21" s="164"/>
      <c r="IJ21" s="163">
        <v>-507.07060000000001</v>
      </c>
      <c r="IK21" s="163">
        <v>-165.58860000000001</v>
      </c>
      <c r="IL21" s="163">
        <v>352.5496</v>
      </c>
      <c r="IM21" s="163">
        <v>294.60329999999999</v>
      </c>
      <c r="IN21" s="163">
        <v>66.136499999999998</v>
      </c>
      <c r="IO21" s="163">
        <v>-293.67540000000002</v>
      </c>
      <c r="IP21" s="163">
        <v>292.04320000000001</v>
      </c>
      <c r="IQ21" s="163">
        <v>-122.55200000000001</v>
      </c>
      <c r="IR21" s="163">
        <v>-196.51730000000001</v>
      </c>
      <c r="IS21" s="163">
        <v>-284.83030000000002</v>
      </c>
      <c r="IT21" s="164"/>
      <c r="IU21" s="164"/>
      <c r="IV21" s="163">
        <v>122.2646</v>
      </c>
      <c r="IW21" s="163">
        <v>-336.678</v>
      </c>
      <c r="IX21" s="163">
        <v>197.65289999999999</v>
      </c>
      <c r="IY21" s="163">
        <v>-143.33529999999999</v>
      </c>
      <c r="IZ21" s="163">
        <v>143.959</v>
      </c>
      <c r="JA21" s="163">
        <v>-8.7521000000000004</v>
      </c>
      <c r="JB21" s="164"/>
      <c r="JC21" s="163">
        <v>16.399999999999999</v>
      </c>
      <c r="JD21" s="164"/>
      <c r="JE21" s="163">
        <v>6.2809999999999997</v>
      </c>
      <c r="JF21" s="163">
        <v>-16.32</v>
      </c>
      <c r="JG21" s="163">
        <v>5.92</v>
      </c>
      <c r="JH21" s="164"/>
      <c r="JI21" s="163">
        <v>-5.3879999999999999</v>
      </c>
      <c r="JJ21" s="163">
        <v>-54.582999999999998</v>
      </c>
      <c r="JK21" s="163">
        <v>-11.836399999999999</v>
      </c>
      <c r="JL21" s="163">
        <v>48.4</v>
      </c>
      <c r="JM21" s="163">
        <v>48.048000000000002</v>
      </c>
      <c r="JN21" s="163">
        <v>46.058</v>
      </c>
      <c r="JO21" s="163">
        <v>10.417299999999999</v>
      </c>
      <c r="JP21" s="163">
        <v>12.461600000000001</v>
      </c>
      <c r="JQ21" s="163">
        <v>48.9968</v>
      </c>
      <c r="JR21" s="163">
        <v>49.094799999999999</v>
      </c>
      <c r="JS21" s="163">
        <v>49.3474</v>
      </c>
      <c r="JT21" s="164"/>
      <c r="JU21" s="163">
        <v>8.1</v>
      </c>
      <c r="JV21" s="163">
        <v>23.6022</v>
      </c>
      <c r="JW21" s="163">
        <v>5.41</v>
      </c>
      <c r="JX21" s="164"/>
      <c r="JY21" s="163">
        <v>-43.192700000000002</v>
      </c>
      <c r="JZ21" s="163">
        <v>135.40170000000001</v>
      </c>
      <c r="KA21" s="164"/>
      <c r="KB21" s="163">
        <v>-43.752200000000002</v>
      </c>
      <c r="KC21" s="163">
        <v>-134.3974</v>
      </c>
      <c r="KD21" s="163">
        <v>114.1897</v>
      </c>
      <c r="KE21" s="163">
        <v>19.6508</v>
      </c>
      <c r="KF21" s="163">
        <v>-14.6</v>
      </c>
      <c r="KG21" s="163">
        <v>16</v>
      </c>
      <c r="KH21" s="164"/>
      <c r="KI21" s="163">
        <v>154.946</v>
      </c>
    </row>
    <row r="22" spans="1:295" ht="18" customHeight="1">
      <c r="A22" s="159" t="s">
        <v>40</v>
      </c>
      <c r="B22" s="159" t="s">
        <v>798</v>
      </c>
      <c r="C22" s="163">
        <v>0</v>
      </c>
      <c r="D22" s="163">
        <v>16.014900000000001</v>
      </c>
      <c r="E22" s="163">
        <v>-31.9132</v>
      </c>
      <c r="F22" s="163">
        <v>8.7111000000000001</v>
      </c>
      <c r="G22" s="163">
        <v>26.3734</v>
      </c>
      <c r="H22" s="164"/>
      <c r="I22" s="163">
        <v>51.159799999999997</v>
      </c>
      <c r="J22" s="163">
        <v>-113.6705</v>
      </c>
      <c r="K22" s="163">
        <v>43.3262</v>
      </c>
      <c r="L22" s="163">
        <v>21.853300000000001</v>
      </c>
      <c r="M22" s="163">
        <v>21.245799999999999</v>
      </c>
      <c r="N22" s="163">
        <v>0</v>
      </c>
      <c r="O22" s="163">
        <v>-24.423999999999999</v>
      </c>
      <c r="P22" s="163">
        <v>22</v>
      </c>
      <c r="Q22" s="163">
        <v>9.9359999999999999</v>
      </c>
      <c r="R22" s="163">
        <v>-19.8</v>
      </c>
      <c r="S22" s="163">
        <v>12.3184</v>
      </c>
      <c r="T22" s="163">
        <v>231.27</v>
      </c>
      <c r="U22" s="163">
        <v>5.1294000000000004</v>
      </c>
      <c r="V22" s="163">
        <v>4.7134</v>
      </c>
      <c r="W22" s="163">
        <v>7.9500999999999999</v>
      </c>
      <c r="X22" s="164"/>
      <c r="Y22" s="163">
        <v>11.792199999999999</v>
      </c>
      <c r="Z22" s="163">
        <v>4.391</v>
      </c>
      <c r="AA22" s="164"/>
      <c r="AB22" s="164"/>
      <c r="AC22" s="163">
        <v>-60.44</v>
      </c>
      <c r="AD22" s="163">
        <v>-60.44</v>
      </c>
      <c r="AE22" s="164"/>
      <c r="AF22" s="163">
        <v>0</v>
      </c>
      <c r="AG22" s="163">
        <v>22</v>
      </c>
      <c r="AH22" s="163">
        <v>3.7440000000000002</v>
      </c>
      <c r="AI22" s="163">
        <v>0.214</v>
      </c>
      <c r="AJ22" s="163">
        <v>-43.49</v>
      </c>
      <c r="AK22" s="163">
        <v>-43.73</v>
      </c>
      <c r="AL22" s="163">
        <v>-78.14</v>
      </c>
      <c r="AM22" s="163">
        <v>43.94</v>
      </c>
      <c r="AN22" s="163">
        <v>43.95</v>
      </c>
      <c r="AO22" s="163">
        <v>7.5050999999999997</v>
      </c>
      <c r="AP22" s="163">
        <v>0.65559999999999996</v>
      </c>
      <c r="AQ22" s="164"/>
      <c r="AR22" s="164"/>
      <c r="AS22" s="164"/>
      <c r="AT22" s="163">
        <v>-47.287599999999998</v>
      </c>
      <c r="AU22" s="163">
        <v>-46.545200000000001</v>
      </c>
      <c r="AV22" s="163">
        <v>32.2455</v>
      </c>
      <c r="AW22" s="163">
        <v>30.270399999999999</v>
      </c>
      <c r="AX22" s="164"/>
      <c r="AY22" s="163">
        <v>76.892600000000002</v>
      </c>
      <c r="AZ22" s="163">
        <v>-2.6173000000000002</v>
      </c>
      <c r="BA22" s="163">
        <v>-14.934200000000001</v>
      </c>
      <c r="BB22" s="163">
        <v>-296.93970000000002</v>
      </c>
      <c r="BC22" s="163">
        <v>3.9163000000000001</v>
      </c>
      <c r="BD22" s="163">
        <v>-1.7</v>
      </c>
      <c r="BE22" s="163">
        <v>-1.7</v>
      </c>
      <c r="BF22" s="163">
        <v>53.255000000000003</v>
      </c>
      <c r="BG22" s="163">
        <v>52.148800000000001</v>
      </c>
      <c r="BH22" s="163">
        <v>-3.8820000000000001</v>
      </c>
      <c r="BI22" s="164"/>
      <c r="BJ22" s="163">
        <v>-47.527900000000002</v>
      </c>
      <c r="BK22" s="163">
        <v>2.3355999999999999</v>
      </c>
      <c r="BL22" s="163">
        <v>8.8770000000000007</v>
      </c>
      <c r="BM22" s="163">
        <v>5.9970999999999997</v>
      </c>
      <c r="BN22" s="163">
        <v>337.6567</v>
      </c>
      <c r="BO22" s="163">
        <v>33.356699999999996</v>
      </c>
      <c r="BP22" s="163">
        <v>33.1126</v>
      </c>
      <c r="BQ22" s="163">
        <v>-170.9881</v>
      </c>
      <c r="BR22" s="163">
        <v>346.33760000000001</v>
      </c>
      <c r="BS22" s="164"/>
      <c r="BT22" s="163">
        <v>-104.5543</v>
      </c>
      <c r="BU22" s="164"/>
      <c r="BV22" s="163">
        <v>69.008600000000001</v>
      </c>
      <c r="BW22" s="163">
        <v>19.37</v>
      </c>
      <c r="BX22" s="163">
        <v>15.69</v>
      </c>
      <c r="BY22" s="163">
        <v>46.43</v>
      </c>
      <c r="BZ22" s="163">
        <v>61.17</v>
      </c>
      <c r="CA22" s="163">
        <v>-54.650300000000001</v>
      </c>
      <c r="CB22" s="163">
        <v>-54.650300000000001</v>
      </c>
      <c r="CC22" s="163">
        <v>116.69110000000001</v>
      </c>
      <c r="CD22" s="163">
        <v>117.4602</v>
      </c>
      <c r="CE22" s="163">
        <v>23.956199999999999</v>
      </c>
      <c r="CF22" s="164"/>
      <c r="CG22" s="164"/>
      <c r="CH22" s="163">
        <v>5.6989000000000001</v>
      </c>
      <c r="CI22" s="163">
        <v>-72.453800000000001</v>
      </c>
      <c r="CJ22" s="164"/>
      <c r="CK22" s="164"/>
      <c r="CL22" s="163">
        <v>6.3</v>
      </c>
      <c r="CM22" s="163">
        <v>145.6</v>
      </c>
      <c r="CN22" s="163">
        <v>-14.66</v>
      </c>
      <c r="CO22" s="163">
        <v>53.318100000000001</v>
      </c>
      <c r="CP22" s="163">
        <v>51.994100000000003</v>
      </c>
      <c r="CQ22" s="163">
        <v>51.721600000000002</v>
      </c>
      <c r="CR22" s="163">
        <v>0.94099999999999995</v>
      </c>
      <c r="CS22" s="163">
        <v>0.94589999999999996</v>
      </c>
      <c r="CT22" s="163">
        <v>-11.135199999999999</v>
      </c>
      <c r="CU22" s="163">
        <v>-22.713000000000001</v>
      </c>
      <c r="CV22" s="163">
        <v>-14.715299999999999</v>
      </c>
      <c r="CW22" s="163">
        <v>11.284700000000001</v>
      </c>
      <c r="CX22" s="163">
        <v>35.15</v>
      </c>
      <c r="CY22" s="163">
        <v>56.89</v>
      </c>
      <c r="CZ22" s="163">
        <v>35.3979</v>
      </c>
      <c r="DA22" s="163">
        <v>33.402999999999999</v>
      </c>
      <c r="DB22" s="163">
        <v>-23.68</v>
      </c>
      <c r="DC22" s="163">
        <v>-2.6375000000000002</v>
      </c>
      <c r="DD22" s="163">
        <v>73.405299999999997</v>
      </c>
      <c r="DE22" s="163">
        <v>72.226699999999994</v>
      </c>
      <c r="DF22" s="163">
        <v>-81.569900000000004</v>
      </c>
      <c r="DG22" s="163">
        <v>-1E-4</v>
      </c>
      <c r="DH22" s="163">
        <v>-14.3401</v>
      </c>
      <c r="DI22" s="163">
        <v>-79.599999999999994</v>
      </c>
      <c r="DJ22" s="163">
        <v>-77.7</v>
      </c>
      <c r="DK22" s="163">
        <v>28.7759</v>
      </c>
      <c r="DL22" s="163">
        <v>40.438800000000001</v>
      </c>
      <c r="DM22" s="163">
        <v>46.979300000000002</v>
      </c>
      <c r="DN22" s="163">
        <v>58.612099999999998</v>
      </c>
      <c r="DO22" s="163">
        <v>40</v>
      </c>
      <c r="DP22" s="163">
        <v>-5.97</v>
      </c>
      <c r="DQ22" s="163">
        <v>47.466000000000001</v>
      </c>
      <c r="DR22" s="164"/>
      <c r="DS22" s="163">
        <v>-27.71</v>
      </c>
      <c r="DT22" s="163">
        <v>-28.05</v>
      </c>
      <c r="DU22" s="163">
        <v>99.75</v>
      </c>
      <c r="DV22" s="163">
        <v>54.99</v>
      </c>
      <c r="DW22" s="163">
        <v>80.654499999999999</v>
      </c>
      <c r="DX22" s="163">
        <v>79.381799999999998</v>
      </c>
      <c r="DY22" s="163">
        <v>-47.389000000000003</v>
      </c>
      <c r="DZ22" s="163">
        <v>-46.345500000000001</v>
      </c>
      <c r="EA22" s="163">
        <v>158.25489999999999</v>
      </c>
      <c r="EB22" s="163">
        <v>119.47280000000001</v>
      </c>
      <c r="EC22" s="163">
        <v>115.2055</v>
      </c>
      <c r="ED22" s="163">
        <v>116.0016</v>
      </c>
      <c r="EE22" s="163">
        <v>56.799399999999999</v>
      </c>
      <c r="EF22" s="163">
        <v>41.711300000000001</v>
      </c>
      <c r="EG22" s="163">
        <v>-23.873000000000001</v>
      </c>
      <c r="EH22" s="163">
        <v>184.61869999999999</v>
      </c>
      <c r="EI22" s="163">
        <v>69.667199999999994</v>
      </c>
      <c r="EJ22" s="164"/>
      <c r="EK22" s="163">
        <v>-34.177599999999998</v>
      </c>
      <c r="EL22" s="163">
        <v>-32.153399999999998</v>
      </c>
      <c r="EM22" s="163">
        <v>20.532399999999999</v>
      </c>
      <c r="EN22" s="163">
        <v>14.5032</v>
      </c>
      <c r="EO22" s="163">
        <v>13.2319</v>
      </c>
      <c r="EP22" s="163">
        <v>44.591999999999999</v>
      </c>
      <c r="EQ22" s="163">
        <v>-63.897100000000002</v>
      </c>
      <c r="ER22" s="163">
        <v>-64.719399999999993</v>
      </c>
      <c r="ES22" s="163">
        <v>-7.0468000000000002</v>
      </c>
      <c r="ET22" s="164"/>
      <c r="EU22" s="164"/>
      <c r="EV22" s="163">
        <v>1</v>
      </c>
      <c r="EW22" s="163">
        <v>12.6729</v>
      </c>
      <c r="EX22" s="163">
        <v>-24.441600000000001</v>
      </c>
      <c r="EY22" s="163">
        <v>-36.9086</v>
      </c>
      <c r="EZ22" s="163">
        <v>-36.2744</v>
      </c>
      <c r="FA22" s="163">
        <v>5.7508999999999997</v>
      </c>
      <c r="FB22" s="163">
        <v>-39.890999999999998</v>
      </c>
      <c r="FC22" s="163">
        <v>7.5290999999999997</v>
      </c>
      <c r="FD22" s="163">
        <v>25.614100000000001</v>
      </c>
      <c r="FE22" s="163">
        <v>0</v>
      </c>
      <c r="FF22" s="163">
        <v>0</v>
      </c>
      <c r="FG22" s="163">
        <v>38.730499999999999</v>
      </c>
      <c r="FH22" s="163">
        <v>39.186</v>
      </c>
      <c r="FI22" s="163">
        <v>38.151800000000001</v>
      </c>
      <c r="FJ22" s="163">
        <v>54.0884</v>
      </c>
      <c r="FK22" s="163">
        <v>53.083599999999997</v>
      </c>
      <c r="FL22" s="163">
        <v>-107.0046</v>
      </c>
      <c r="FM22" s="163">
        <v>49.489699999999999</v>
      </c>
      <c r="FN22" s="163">
        <v>49.166699999999999</v>
      </c>
      <c r="FO22" s="163">
        <v>-82.275599999999997</v>
      </c>
      <c r="FP22" s="163">
        <v>-71.778099999999995</v>
      </c>
      <c r="FQ22" s="165">
        <v>-38.513339999999999</v>
      </c>
      <c r="FR22" s="164"/>
      <c r="FS22" s="163">
        <v>13.657999999999999</v>
      </c>
      <c r="FT22" s="164"/>
      <c r="FU22" s="164"/>
      <c r="FV22" s="163">
        <v>8.27</v>
      </c>
      <c r="FW22" s="163">
        <v>-32.933999999999997</v>
      </c>
      <c r="FX22" s="163">
        <v>10.331899999999999</v>
      </c>
      <c r="FY22" s="163">
        <v>-15.874000000000001</v>
      </c>
      <c r="FZ22" s="163">
        <v>4.2969999999999997</v>
      </c>
      <c r="GA22" s="163">
        <v>11.341100000000001</v>
      </c>
      <c r="GB22" s="163">
        <v>31.93</v>
      </c>
      <c r="GC22" s="163">
        <v>73.417299999999997</v>
      </c>
      <c r="GD22" s="163">
        <v>84.064899999999994</v>
      </c>
      <c r="GE22" s="163">
        <v>12.34</v>
      </c>
      <c r="GF22" s="163">
        <v>81.891599999999997</v>
      </c>
      <c r="GG22" s="163">
        <v>25.4</v>
      </c>
      <c r="GH22" s="163">
        <v>-17.028199999999998</v>
      </c>
      <c r="GI22" s="164"/>
      <c r="GJ22" s="163">
        <v>4.1933999999999996</v>
      </c>
      <c r="GK22" s="163">
        <v>1.5254000000000001</v>
      </c>
      <c r="GL22" s="164"/>
      <c r="GM22" s="164"/>
      <c r="GN22" s="163">
        <v>-14.2567</v>
      </c>
      <c r="GO22" s="163">
        <v>-25.2105</v>
      </c>
      <c r="GP22" s="163">
        <v>27.459399999999999</v>
      </c>
      <c r="GQ22" s="163">
        <v>39.579099999999997</v>
      </c>
      <c r="GR22" s="163">
        <v>99.004199999999997</v>
      </c>
      <c r="GS22" s="163">
        <v>59.393000000000001</v>
      </c>
      <c r="GT22" s="163">
        <v>-142.5256</v>
      </c>
      <c r="GU22" s="163">
        <v>-18.223400000000002</v>
      </c>
      <c r="GV22" s="163">
        <v>32.048499999999997</v>
      </c>
      <c r="GW22" s="163">
        <v>-31.547599999999999</v>
      </c>
      <c r="GX22" s="164"/>
      <c r="GY22" s="164"/>
      <c r="GZ22" s="164"/>
      <c r="HA22" s="164"/>
      <c r="HB22" s="163">
        <v>189.20169999999999</v>
      </c>
      <c r="HC22" s="163">
        <v>188.97300000000001</v>
      </c>
      <c r="HD22" s="163">
        <v>279.5</v>
      </c>
      <c r="HE22" s="163">
        <v>-276.17790000000002</v>
      </c>
      <c r="HF22" s="163">
        <v>-491.76990000000001</v>
      </c>
      <c r="HG22" s="163">
        <v>491.03840000000002</v>
      </c>
      <c r="HH22" s="163">
        <v>489.90879999999999</v>
      </c>
      <c r="HI22" s="163">
        <v>-181.1542</v>
      </c>
      <c r="HJ22" s="163">
        <v>-178.74449999999999</v>
      </c>
      <c r="HK22" s="164"/>
      <c r="HL22" s="163">
        <v>-99.990899999999996</v>
      </c>
      <c r="HM22" s="163">
        <v>76.484300000000005</v>
      </c>
      <c r="HN22" s="163">
        <v>74.171800000000005</v>
      </c>
      <c r="HO22" s="163">
        <v>-141.7809</v>
      </c>
      <c r="HP22" s="163">
        <v>-139.70519999999999</v>
      </c>
      <c r="HQ22" s="163">
        <v>48.826700000000002</v>
      </c>
      <c r="HR22" s="163">
        <v>48.7059</v>
      </c>
      <c r="HS22" s="163">
        <v>0.7238</v>
      </c>
      <c r="HT22" s="163">
        <v>8.9499999999999996E-2</v>
      </c>
      <c r="HU22" s="163">
        <v>125.6</v>
      </c>
      <c r="HV22" s="163">
        <v>124.26</v>
      </c>
      <c r="HW22" s="163">
        <v>31.3</v>
      </c>
      <c r="HX22" s="163">
        <v>31.5</v>
      </c>
      <c r="HY22" s="163">
        <v>21.720500000000001</v>
      </c>
      <c r="HZ22" s="163">
        <v>-9.52</v>
      </c>
      <c r="IA22" s="163">
        <v>-324.35879999999997</v>
      </c>
      <c r="IB22" s="163">
        <v>94.587000000000003</v>
      </c>
      <c r="IC22" s="163">
        <v>94.433999999999997</v>
      </c>
      <c r="ID22" s="163">
        <v>10.5</v>
      </c>
      <c r="IE22" s="163">
        <v>-1.1000000000000001</v>
      </c>
      <c r="IF22" s="163">
        <v>-45.9</v>
      </c>
      <c r="IG22" s="163">
        <v>-46</v>
      </c>
      <c r="IH22" s="164"/>
      <c r="II22" s="163">
        <v>1.3071999999999999</v>
      </c>
      <c r="IJ22" s="163">
        <v>-482.96269999999998</v>
      </c>
      <c r="IK22" s="163">
        <v>-74.168400000000005</v>
      </c>
      <c r="IL22" s="163">
        <v>315.01510000000002</v>
      </c>
      <c r="IM22" s="163">
        <v>268.67829999999998</v>
      </c>
      <c r="IN22" s="163">
        <v>55.308199999999999</v>
      </c>
      <c r="IO22" s="163">
        <v>-261.83679999999998</v>
      </c>
      <c r="IP22" s="163">
        <v>258.48559999999998</v>
      </c>
      <c r="IQ22" s="163">
        <v>-76.873800000000003</v>
      </c>
      <c r="IR22" s="163">
        <v>-164.84100000000001</v>
      </c>
      <c r="IS22" s="163">
        <v>-254.68360000000001</v>
      </c>
      <c r="IT22" s="164"/>
      <c r="IU22" s="164"/>
      <c r="IV22" s="163">
        <v>79.280299999999997</v>
      </c>
      <c r="IW22" s="163">
        <v>-300.01170000000002</v>
      </c>
      <c r="IX22" s="163">
        <v>164.5523</v>
      </c>
      <c r="IY22" s="163">
        <v>-134.61779999999999</v>
      </c>
      <c r="IZ22" s="163">
        <v>135.07929999999999</v>
      </c>
      <c r="JA22" s="163">
        <v>-8.2248000000000001</v>
      </c>
      <c r="JB22" s="164"/>
      <c r="JC22" s="163">
        <v>17.36</v>
      </c>
      <c r="JD22" s="163">
        <v>6.1470000000000002</v>
      </c>
      <c r="JE22" s="163">
        <v>6.1550000000000002</v>
      </c>
      <c r="JF22" s="163">
        <v>-17.36</v>
      </c>
      <c r="JG22" s="163">
        <v>6.16</v>
      </c>
      <c r="JH22" s="164"/>
      <c r="JI22" s="163">
        <v>-6.3554000000000004</v>
      </c>
      <c r="JJ22" s="163">
        <v>-47.667700000000004</v>
      </c>
      <c r="JK22" s="163">
        <v>-12.1569</v>
      </c>
      <c r="JL22" s="163">
        <v>44.2</v>
      </c>
      <c r="JM22" s="163">
        <v>45.514000000000003</v>
      </c>
      <c r="JN22" s="163">
        <v>45.642000000000003</v>
      </c>
      <c r="JO22" s="163">
        <v>10.4857</v>
      </c>
      <c r="JP22" s="163">
        <v>12.365399999999999</v>
      </c>
      <c r="JQ22" s="163">
        <v>49.0244</v>
      </c>
      <c r="JR22" s="163">
        <v>48.391599999999997</v>
      </c>
      <c r="JS22" s="163">
        <v>48.646299999999997</v>
      </c>
      <c r="JT22" s="164"/>
      <c r="JU22" s="163">
        <v>1.5</v>
      </c>
      <c r="JV22" s="163">
        <v>22.577200000000001</v>
      </c>
      <c r="JW22" s="163">
        <v>5.66</v>
      </c>
      <c r="JX22" s="164"/>
      <c r="JY22" s="163">
        <v>-36.726100000000002</v>
      </c>
      <c r="JZ22" s="163">
        <v>121.86</v>
      </c>
      <c r="KA22" s="164"/>
      <c r="KB22" s="163">
        <v>-36.806899999999999</v>
      </c>
      <c r="KC22" s="163">
        <v>-121.4456</v>
      </c>
      <c r="KD22" s="163">
        <v>100.36190000000001</v>
      </c>
      <c r="KE22" s="163">
        <v>20.921700000000001</v>
      </c>
      <c r="KF22" s="163">
        <v>-9.3000000000000007</v>
      </c>
      <c r="KG22" s="163">
        <v>9.6999999999999993</v>
      </c>
      <c r="KH22" s="164"/>
      <c r="KI22" s="163">
        <v>141.8801</v>
      </c>
    </row>
    <row r="23" spans="1:295" ht="18" customHeight="1">
      <c r="A23" s="159" t="s">
        <v>40</v>
      </c>
      <c r="B23" s="159" t="s">
        <v>799</v>
      </c>
      <c r="C23" s="163">
        <v>0</v>
      </c>
      <c r="D23" s="163">
        <v>17.209599999999998</v>
      </c>
      <c r="E23" s="163">
        <v>-34.721699999999998</v>
      </c>
      <c r="F23" s="163">
        <v>9.0680999999999994</v>
      </c>
      <c r="G23" s="163">
        <v>27.401700000000002</v>
      </c>
      <c r="H23" s="164"/>
      <c r="I23" s="163">
        <v>53.482100000000003</v>
      </c>
      <c r="J23" s="163">
        <v>-120.3219</v>
      </c>
      <c r="K23" s="163">
        <v>47.323599999999999</v>
      </c>
      <c r="L23" s="163">
        <v>23.997299999999999</v>
      </c>
      <c r="M23" s="163">
        <v>23.3003</v>
      </c>
      <c r="N23" s="163">
        <v>-6.66</v>
      </c>
      <c r="O23" s="163">
        <v>-24.684000000000001</v>
      </c>
      <c r="P23" s="163">
        <v>22</v>
      </c>
      <c r="Q23" s="163">
        <v>9.9359999999999999</v>
      </c>
      <c r="R23" s="163">
        <v>-19.8</v>
      </c>
      <c r="S23" s="163">
        <v>11.5139</v>
      </c>
      <c r="T23" s="163">
        <v>244.53919999999999</v>
      </c>
      <c r="U23" s="163">
        <v>6.3769</v>
      </c>
      <c r="V23" s="163">
        <v>6.3310000000000004</v>
      </c>
      <c r="W23" s="163">
        <v>10.7126</v>
      </c>
      <c r="X23" s="164"/>
      <c r="Y23" s="163">
        <v>11.7873</v>
      </c>
      <c r="Z23" s="163">
        <v>4.3638000000000003</v>
      </c>
      <c r="AA23" s="164"/>
      <c r="AB23" s="164"/>
      <c r="AC23" s="163">
        <v>-66.12</v>
      </c>
      <c r="AD23" s="163">
        <v>-65.989999999999995</v>
      </c>
      <c r="AE23" s="164"/>
      <c r="AF23" s="163">
        <v>6.66</v>
      </c>
      <c r="AG23" s="163">
        <v>22</v>
      </c>
      <c r="AH23" s="163">
        <v>4.4269999999999996</v>
      </c>
      <c r="AI23" s="163">
        <v>0.221</v>
      </c>
      <c r="AJ23" s="163">
        <v>-49.06</v>
      </c>
      <c r="AK23" s="163">
        <v>-48.86</v>
      </c>
      <c r="AL23" s="163">
        <v>-79.44</v>
      </c>
      <c r="AM23" s="163">
        <v>49.48</v>
      </c>
      <c r="AN23" s="163">
        <v>49.82</v>
      </c>
      <c r="AO23" s="163">
        <v>8.6616999999999997</v>
      </c>
      <c r="AP23" s="163">
        <v>-0.1522</v>
      </c>
      <c r="AQ23" s="164"/>
      <c r="AR23" s="164"/>
      <c r="AS23" s="164"/>
      <c r="AT23" s="163">
        <v>-50.904499999999999</v>
      </c>
      <c r="AU23" s="163">
        <v>-46.762999999999998</v>
      </c>
      <c r="AV23" s="163">
        <v>8.8516999999999992</v>
      </c>
      <c r="AW23" s="163">
        <v>8.6097000000000001</v>
      </c>
      <c r="AX23" s="164"/>
      <c r="AY23" s="163">
        <v>86.671599999999998</v>
      </c>
      <c r="AZ23" s="163">
        <v>-6.2815000000000003</v>
      </c>
      <c r="BA23" s="163">
        <v>-34.155000000000001</v>
      </c>
      <c r="BB23" s="163">
        <v>-297.31259999999997</v>
      </c>
      <c r="BC23" s="163">
        <v>5.0342000000000002</v>
      </c>
      <c r="BD23" s="163">
        <v>-2.1</v>
      </c>
      <c r="BE23" s="163">
        <v>-2</v>
      </c>
      <c r="BF23" s="163">
        <v>52.921900000000001</v>
      </c>
      <c r="BG23" s="163">
        <v>51.679400000000001</v>
      </c>
      <c r="BH23" s="163">
        <v>-4.3998999999999997</v>
      </c>
      <c r="BI23" s="164"/>
      <c r="BJ23" s="163">
        <v>-38.602499999999999</v>
      </c>
      <c r="BK23" s="163">
        <v>4.5213000000000001</v>
      </c>
      <c r="BL23" s="163">
        <v>9.3219999999999992</v>
      </c>
      <c r="BM23" s="163">
        <v>6.2983000000000002</v>
      </c>
      <c r="BN23" s="163">
        <v>339.48779999999999</v>
      </c>
      <c r="BO23" s="163">
        <v>52.308700000000002</v>
      </c>
      <c r="BP23" s="163">
        <v>51.972999999999999</v>
      </c>
      <c r="BQ23" s="163">
        <v>-208.95150000000001</v>
      </c>
      <c r="BR23" s="163">
        <v>371.6515</v>
      </c>
      <c r="BS23" s="164"/>
      <c r="BT23" s="163">
        <v>-98.840500000000006</v>
      </c>
      <c r="BU23" s="164"/>
      <c r="BV23" s="163">
        <v>78.838499999999996</v>
      </c>
      <c r="BW23" s="163">
        <v>21.2</v>
      </c>
      <c r="BX23" s="163">
        <v>18.45</v>
      </c>
      <c r="BY23" s="163">
        <v>51.66</v>
      </c>
      <c r="BZ23" s="163">
        <v>65.87</v>
      </c>
      <c r="CA23" s="163">
        <v>-67.510199999999998</v>
      </c>
      <c r="CB23" s="163">
        <v>-68.447900000000004</v>
      </c>
      <c r="CC23" s="163">
        <v>131.27279999999999</v>
      </c>
      <c r="CD23" s="163">
        <v>132.32640000000001</v>
      </c>
      <c r="CE23" s="163">
        <v>16.460599999999999</v>
      </c>
      <c r="CF23" s="164"/>
      <c r="CG23" s="164"/>
      <c r="CH23" s="163">
        <v>8.1897000000000002</v>
      </c>
      <c r="CI23" s="163">
        <v>-79.550899999999999</v>
      </c>
      <c r="CJ23" s="164"/>
      <c r="CK23" s="164"/>
      <c r="CL23" s="163">
        <v>5.4</v>
      </c>
      <c r="CM23" s="163">
        <v>162.30000000000001</v>
      </c>
      <c r="CN23" s="163">
        <v>-15.82</v>
      </c>
      <c r="CO23" s="163">
        <v>57.247700000000002</v>
      </c>
      <c r="CP23" s="163">
        <v>54.493600000000001</v>
      </c>
      <c r="CQ23" s="163">
        <v>55.007199999999997</v>
      </c>
      <c r="CR23" s="163">
        <v>15.1007</v>
      </c>
      <c r="CS23" s="163">
        <v>15.5021</v>
      </c>
      <c r="CT23" s="163">
        <v>-17.775200000000002</v>
      </c>
      <c r="CU23" s="163">
        <v>-36.5854</v>
      </c>
      <c r="CV23" s="163">
        <v>-19.351600000000001</v>
      </c>
      <c r="CW23" s="163">
        <v>11.600099999999999</v>
      </c>
      <c r="CX23" s="163">
        <v>50.08</v>
      </c>
      <c r="CY23" s="163">
        <v>61</v>
      </c>
      <c r="CZ23" s="163">
        <v>39.1479</v>
      </c>
      <c r="DA23" s="163">
        <v>36.625700000000002</v>
      </c>
      <c r="DB23" s="163">
        <v>-26.07</v>
      </c>
      <c r="DC23" s="164"/>
      <c r="DD23" s="163">
        <v>80.205799999999996</v>
      </c>
      <c r="DE23" s="163">
        <v>80.099500000000006</v>
      </c>
      <c r="DF23" s="163">
        <v>-87.829599999999999</v>
      </c>
      <c r="DG23" s="163">
        <v>-1E-4</v>
      </c>
      <c r="DH23" s="163">
        <v>-15.6286</v>
      </c>
      <c r="DI23" s="163">
        <v>-86.2</v>
      </c>
      <c r="DJ23" s="163">
        <v>-86.6</v>
      </c>
      <c r="DK23" s="163">
        <v>29.8965</v>
      </c>
      <c r="DL23" s="163">
        <v>45.126300000000001</v>
      </c>
      <c r="DM23" s="163">
        <v>54.963299999999997</v>
      </c>
      <c r="DN23" s="163">
        <v>65.643299999999996</v>
      </c>
      <c r="DO23" s="163">
        <v>44.97</v>
      </c>
      <c r="DP23" s="163">
        <v>-7.98</v>
      </c>
      <c r="DQ23" s="163">
        <v>50.354999999999997</v>
      </c>
      <c r="DR23" s="163">
        <v>86.579899999999995</v>
      </c>
      <c r="DS23" s="163">
        <v>-26.43</v>
      </c>
      <c r="DT23" s="163">
        <v>-26.74</v>
      </c>
      <c r="DU23" s="163">
        <v>104.61</v>
      </c>
      <c r="DV23" s="163">
        <v>59.02</v>
      </c>
      <c r="DW23" s="163">
        <v>89.254499999999993</v>
      </c>
      <c r="DX23" s="163">
        <v>87.709100000000007</v>
      </c>
      <c r="DY23" s="163">
        <v>-61.423900000000003</v>
      </c>
      <c r="DZ23" s="163">
        <v>-59.9</v>
      </c>
      <c r="EA23" s="163">
        <v>167.31569999999999</v>
      </c>
      <c r="EB23" s="163">
        <v>124.01439999999999</v>
      </c>
      <c r="EC23" s="163">
        <v>121.22499999999999</v>
      </c>
      <c r="ED23" s="163">
        <v>122.21380000000001</v>
      </c>
      <c r="EE23" s="163">
        <v>47.346800000000002</v>
      </c>
      <c r="EF23" s="163">
        <v>31.873200000000001</v>
      </c>
      <c r="EG23" s="163">
        <v>-25.077999999999999</v>
      </c>
      <c r="EH23" s="163">
        <v>222.18039999999999</v>
      </c>
      <c r="EI23" s="163">
        <v>5.1044999999999998</v>
      </c>
      <c r="EJ23" s="164"/>
      <c r="EK23" s="163">
        <v>-35.160400000000003</v>
      </c>
      <c r="EL23" s="163">
        <v>-33.326000000000001</v>
      </c>
      <c r="EM23" s="163">
        <v>34.232199999999999</v>
      </c>
      <c r="EN23" s="163">
        <v>-6.0328999999999997</v>
      </c>
      <c r="EO23" s="163">
        <v>-5.3978000000000002</v>
      </c>
      <c r="EP23" s="163">
        <v>46.128</v>
      </c>
      <c r="EQ23" s="163">
        <v>-67.333200000000005</v>
      </c>
      <c r="ER23" s="163">
        <v>-67.911699999999996</v>
      </c>
      <c r="ES23" s="163">
        <v>5.4382000000000001</v>
      </c>
      <c r="ET23" s="164"/>
      <c r="EU23" s="164"/>
      <c r="EV23" s="163">
        <v>1</v>
      </c>
      <c r="EW23" s="163">
        <v>10.930300000000001</v>
      </c>
      <c r="EX23" s="163">
        <v>-56.552900000000001</v>
      </c>
      <c r="EY23" s="163">
        <v>-37.803800000000003</v>
      </c>
      <c r="EZ23" s="163">
        <v>-37.177999999999997</v>
      </c>
      <c r="FA23" s="163">
        <v>8.1103000000000005</v>
      </c>
      <c r="FB23" s="163">
        <v>-29.9115</v>
      </c>
      <c r="FC23" s="163">
        <v>0</v>
      </c>
      <c r="FD23" s="164"/>
      <c r="FE23" s="163">
        <v>0</v>
      </c>
      <c r="FF23" s="163">
        <v>0</v>
      </c>
      <c r="FG23" s="163">
        <v>39.094499999999996</v>
      </c>
      <c r="FH23" s="163">
        <v>39.554600000000001</v>
      </c>
      <c r="FI23" s="163">
        <v>38.3857</v>
      </c>
      <c r="FJ23" s="163">
        <v>65.810299999999998</v>
      </c>
      <c r="FK23" s="163">
        <v>66.480199999999996</v>
      </c>
      <c r="FL23" s="163">
        <v>-129.77860000000001</v>
      </c>
      <c r="FM23" s="163">
        <v>63.404499999999999</v>
      </c>
      <c r="FN23" s="163">
        <v>63.433999999999997</v>
      </c>
      <c r="FO23" s="163">
        <v>-101.4085</v>
      </c>
      <c r="FP23" s="163">
        <v>-90.923299999999998</v>
      </c>
      <c r="FQ23" s="165">
        <v>-34.627600000000001</v>
      </c>
      <c r="FR23" s="164"/>
      <c r="FS23" s="163">
        <v>13.777699999999999</v>
      </c>
      <c r="FT23" s="163">
        <v>0.78639999999999999</v>
      </c>
      <c r="FU23" s="164"/>
      <c r="FV23" s="163">
        <v>10.56</v>
      </c>
      <c r="FW23" s="163">
        <v>-36.721200000000003</v>
      </c>
      <c r="FX23" s="163">
        <v>10.257899999999999</v>
      </c>
      <c r="FY23" s="164"/>
      <c r="FZ23" s="163">
        <v>4.4660000000000002</v>
      </c>
      <c r="GA23" s="163">
        <v>11.3751</v>
      </c>
      <c r="GB23" s="163">
        <v>31.07</v>
      </c>
      <c r="GC23" s="163">
        <v>96.211399999999998</v>
      </c>
      <c r="GD23" s="163">
        <v>103.4226</v>
      </c>
      <c r="GE23" s="164"/>
      <c r="GF23" s="163">
        <v>84.124799999999993</v>
      </c>
      <c r="GG23" s="163">
        <v>26.7</v>
      </c>
      <c r="GH23" s="163">
        <v>-14.1693</v>
      </c>
      <c r="GI23" s="164"/>
      <c r="GJ23" s="163">
        <v>0</v>
      </c>
      <c r="GK23" s="163">
        <v>1.5869</v>
      </c>
      <c r="GL23" s="164"/>
      <c r="GM23" s="164"/>
      <c r="GN23" s="164"/>
      <c r="GO23" s="163">
        <v>-22.861999999999998</v>
      </c>
      <c r="GP23" s="163">
        <v>26.571300000000001</v>
      </c>
      <c r="GQ23" s="163">
        <v>35.545499999999997</v>
      </c>
      <c r="GR23" s="163">
        <v>99.489400000000003</v>
      </c>
      <c r="GS23" s="163">
        <v>62.622199999999999</v>
      </c>
      <c r="GT23" s="163">
        <v>-146.05109999999999</v>
      </c>
      <c r="GU23" s="163">
        <v>-20.2791</v>
      </c>
      <c r="GV23" s="163">
        <v>37.026299999999999</v>
      </c>
      <c r="GW23" s="163">
        <v>-17.879200000000001</v>
      </c>
      <c r="GX23" s="164"/>
      <c r="GY23" s="164"/>
      <c r="GZ23" s="164"/>
      <c r="HA23" s="164"/>
      <c r="HB23" s="163">
        <v>174.84979999999999</v>
      </c>
      <c r="HC23" s="163">
        <v>176.2499</v>
      </c>
      <c r="HD23" s="163">
        <v>281.60000000000002</v>
      </c>
      <c r="HE23" s="163">
        <v>-278.17849999999999</v>
      </c>
      <c r="HF23" s="163">
        <v>-469.42950000000002</v>
      </c>
      <c r="HG23" s="163">
        <v>473.67939999999999</v>
      </c>
      <c r="HH23" s="163">
        <v>469.15440000000001</v>
      </c>
      <c r="HI23" s="163">
        <v>-166.49860000000001</v>
      </c>
      <c r="HJ23" s="163">
        <v>-166.61510000000001</v>
      </c>
      <c r="HK23" s="164"/>
      <c r="HL23" s="163">
        <v>-90.9893</v>
      </c>
      <c r="HM23" s="163">
        <v>77.942899999999995</v>
      </c>
      <c r="HN23" s="163">
        <v>78.526499999999999</v>
      </c>
      <c r="HO23" s="163">
        <v>-122.6571</v>
      </c>
      <c r="HP23" s="163">
        <v>-121.8494</v>
      </c>
      <c r="HQ23" s="163">
        <v>33.588500000000003</v>
      </c>
      <c r="HR23" s="163">
        <v>33.555500000000002</v>
      </c>
      <c r="HS23" s="163">
        <v>10.6717</v>
      </c>
      <c r="HT23" s="163">
        <v>11.6036</v>
      </c>
      <c r="HU23" s="163">
        <v>124.56</v>
      </c>
      <c r="HV23" s="163">
        <v>124.31</v>
      </c>
      <c r="HW23" s="163">
        <v>33.299999999999997</v>
      </c>
      <c r="HX23" s="163">
        <v>33.6</v>
      </c>
      <c r="HY23" s="163">
        <v>21.720500000000001</v>
      </c>
      <c r="HZ23" s="163">
        <v>-34.32</v>
      </c>
      <c r="IA23" s="163">
        <v>-333.18270000000001</v>
      </c>
      <c r="IB23" s="163">
        <v>87.484700000000004</v>
      </c>
      <c r="IC23" s="163">
        <v>87.290099999999995</v>
      </c>
      <c r="ID23" s="163">
        <v>9.9</v>
      </c>
      <c r="IE23" s="163">
        <v>6.7</v>
      </c>
      <c r="IF23" s="163">
        <v>-36.299999999999997</v>
      </c>
      <c r="IG23" s="163">
        <v>-36.4</v>
      </c>
      <c r="IH23" s="164"/>
      <c r="II23" s="164"/>
      <c r="IJ23" s="163">
        <v>-465.9058</v>
      </c>
      <c r="IK23" s="163">
        <v>16.505600000000001</v>
      </c>
      <c r="IL23" s="163">
        <v>268.9409</v>
      </c>
      <c r="IM23" s="163">
        <v>227.75630000000001</v>
      </c>
      <c r="IN23" s="163">
        <v>55.511200000000002</v>
      </c>
      <c r="IO23" s="163">
        <v>-225.71279999999999</v>
      </c>
      <c r="IP23" s="163">
        <v>227.16990000000001</v>
      </c>
      <c r="IQ23" s="163">
        <v>-49.273400000000002</v>
      </c>
      <c r="IR23" s="163">
        <v>-133.66919999999999</v>
      </c>
      <c r="IS23" s="163">
        <v>-222.23840000000001</v>
      </c>
      <c r="IT23" s="164"/>
      <c r="IU23" s="164"/>
      <c r="IV23" s="163">
        <v>46.209099999999999</v>
      </c>
      <c r="IW23" s="163">
        <v>-254.10919999999999</v>
      </c>
      <c r="IX23" s="163">
        <v>132.72239999999999</v>
      </c>
      <c r="IY23" s="163">
        <v>-122.2885</v>
      </c>
      <c r="IZ23" s="163">
        <v>122.93259999999999</v>
      </c>
      <c r="JA23" s="163">
        <v>-7.4611999999999998</v>
      </c>
      <c r="JB23" s="164"/>
      <c r="JC23" s="163">
        <v>19.920000000000002</v>
      </c>
      <c r="JD23" s="163">
        <v>6.06</v>
      </c>
      <c r="JE23" s="163">
        <v>6.0250000000000004</v>
      </c>
      <c r="JF23" s="163">
        <v>-20.48</v>
      </c>
      <c r="JG23" s="163">
        <v>8.9600000000000009</v>
      </c>
      <c r="JH23" s="164"/>
      <c r="JI23" s="163">
        <v>-9.5200999999999993</v>
      </c>
      <c r="JJ23" s="163">
        <v>-41.808199999999999</v>
      </c>
      <c r="JK23" s="163">
        <v>-13.270799999999999</v>
      </c>
      <c r="JL23" s="163">
        <v>41.7</v>
      </c>
      <c r="JM23" s="163">
        <v>48.320999999999998</v>
      </c>
      <c r="JN23" s="163">
        <v>48.518999999999998</v>
      </c>
      <c r="JO23" s="163">
        <v>10.359500000000001</v>
      </c>
      <c r="JP23" s="163">
        <v>12.4825</v>
      </c>
      <c r="JQ23" s="163">
        <v>50.631300000000003</v>
      </c>
      <c r="JR23" s="163">
        <v>51.2348</v>
      </c>
      <c r="JS23" s="163">
        <v>50.927199999999999</v>
      </c>
      <c r="JT23" s="164"/>
      <c r="JU23" s="163">
        <v>-6.4</v>
      </c>
      <c r="JV23" s="163">
        <v>20.692699999999999</v>
      </c>
      <c r="JW23" s="163">
        <v>5.99</v>
      </c>
      <c r="JX23" s="164"/>
      <c r="JY23" s="163">
        <v>-31.473500000000001</v>
      </c>
      <c r="JZ23" s="163">
        <v>116.72790000000001</v>
      </c>
      <c r="KA23" s="164"/>
      <c r="KB23" s="163">
        <v>-31.466200000000001</v>
      </c>
      <c r="KC23" s="163">
        <v>-114.61369999999999</v>
      </c>
      <c r="KD23" s="163">
        <v>90.878200000000007</v>
      </c>
      <c r="KE23" s="163">
        <v>22.578800000000001</v>
      </c>
      <c r="KF23" s="163">
        <v>-1.4</v>
      </c>
      <c r="KG23" s="163">
        <v>1.3</v>
      </c>
      <c r="KH23" s="164"/>
      <c r="KI23" s="163">
        <v>144.86770000000001</v>
      </c>
    </row>
    <row r="24" spans="1:295" ht="18" customHeight="1">
      <c r="A24" s="159" t="s">
        <v>40</v>
      </c>
      <c r="B24" s="159" t="s">
        <v>800</v>
      </c>
      <c r="C24" s="166">
        <v>0</v>
      </c>
      <c r="D24" s="166">
        <v>17.9086</v>
      </c>
      <c r="E24" s="166">
        <v>-35.719000000000001</v>
      </c>
      <c r="F24" s="166">
        <v>9.3438999999999997</v>
      </c>
      <c r="G24" s="166">
        <v>29.061399999999999</v>
      </c>
      <c r="H24" s="166">
        <v>0</v>
      </c>
      <c r="I24" s="166">
        <v>56.651400000000002</v>
      </c>
      <c r="J24" s="166">
        <v>-126.79170000000001</v>
      </c>
      <c r="K24" s="166">
        <v>49.733499999999999</v>
      </c>
      <c r="L24" s="166">
        <v>25.081199999999999</v>
      </c>
      <c r="M24" s="166">
        <v>24.5562</v>
      </c>
      <c r="N24" s="166">
        <v>-11.1</v>
      </c>
      <c r="O24" s="166">
        <v>-26.196999999999999</v>
      </c>
      <c r="P24" s="167"/>
      <c r="Q24" s="166">
        <v>9.9359999999999999</v>
      </c>
      <c r="R24" s="166">
        <v>-22</v>
      </c>
      <c r="S24" s="166">
        <v>12.472099999999999</v>
      </c>
      <c r="T24" s="166">
        <v>259.0018</v>
      </c>
      <c r="U24" s="166">
        <v>7.5708000000000002</v>
      </c>
      <c r="V24" s="166">
        <v>7.4702000000000002</v>
      </c>
      <c r="W24" s="166">
        <v>12.232100000000001</v>
      </c>
      <c r="X24" s="167"/>
      <c r="Y24" s="166">
        <v>12.147600000000001</v>
      </c>
      <c r="Z24" s="166">
        <v>4.2840999999999996</v>
      </c>
      <c r="AA24" s="167"/>
      <c r="AB24" s="167"/>
      <c r="AC24" s="166">
        <v>-68.680000000000007</v>
      </c>
      <c r="AD24" s="166">
        <v>-69.03</v>
      </c>
      <c r="AE24" s="167"/>
      <c r="AF24" s="166">
        <v>8.8800000000000008</v>
      </c>
      <c r="AG24" s="166">
        <v>24.2</v>
      </c>
      <c r="AH24" s="166">
        <v>5.1740000000000004</v>
      </c>
      <c r="AI24" s="166">
        <v>0.223</v>
      </c>
      <c r="AJ24" s="166">
        <v>-54.03</v>
      </c>
      <c r="AK24" s="166">
        <v>-54.2</v>
      </c>
      <c r="AL24" s="166">
        <v>-70.75</v>
      </c>
      <c r="AM24" s="166">
        <v>51.4</v>
      </c>
      <c r="AN24" s="166">
        <v>51.54</v>
      </c>
      <c r="AO24" s="166">
        <v>9.9499999999999993</v>
      </c>
      <c r="AP24" s="166">
        <v>-0.53680000000000005</v>
      </c>
      <c r="AQ24" s="167"/>
      <c r="AR24" s="167"/>
      <c r="AS24" s="167"/>
      <c r="AT24" s="166">
        <v>-48.895099999999999</v>
      </c>
      <c r="AU24" s="166">
        <v>-48.484200000000001</v>
      </c>
      <c r="AV24" s="166">
        <v>9.3777000000000008</v>
      </c>
      <c r="AW24" s="166">
        <v>9.3920999999999992</v>
      </c>
      <c r="AX24" s="167"/>
      <c r="AY24" s="166">
        <v>90.020600000000002</v>
      </c>
      <c r="AZ24" s="166">
        <v>-6.2815000000000003</v>
      </c>
      <c r="BA24" s="166">
        <v>-31.9758</v>
      </c>
      <c r="BB24" s="166">
        <v>-317.53140000000002</v>
      </c>
      <c r="BC24" s="166">
        <v>4.9295999999999998</v>
      </c>
      <c r="BD24" s="166">
        <v>-2.4</v>
      </c>
      <c r="BE24" s="166">
        <v>-2.4</v>
      </c>
      <c r="BF24" s="166">
        <v>53.841500000000003</v>
      </c>
      <c r="BG24" s="166">
        <v>52.341700000000003</v>
      </c>
      <c r="BH24" s="166">
        <v>-4.6993</v>
      </c>
      <c r="BI24" s="167"/>
      <c r="BJ24" s="166">
        <v>-41.230499999999999</v>
      </c>
      <c r="BK24" s="166">
        <v>5.4798999999999998</v>
      </c>
      <c r="BL24" s="166">
        <v>9.4290000000000003</v>
      </c>
      <c r="BM24" s="166">
        <v>6.5129000000000001</v>
      </c>
      <c r="BN24" s="166">
        <v>354.77760000000001</v>
      </c>
      <c r="BO24" s="166">
        <v>62.898600000000002</v>
      </c>
      <c r="BP24" s="166">
        <v>62.929099999999998</v>
      </c>
      <c r="BQ24" s="166">
        <v>-213.90559999999999</v>
      </c>
      <c r="BR24" s="166">
        <v>404.45089999999999</v>
      </c>
      <c r="BS24" s="167"/>
      <c r="BT24" s="166">
        <v>-116.53489999999999</v>
      </c>
      <c r="BU24" s="167"/>
      <c r="BV24" s="166">
        <v>84.666499999999999</v>
      </c>
      <c r="BW24" s="166">
        <v>22.21</v>
      </c>
      <c r="BX24" s="166">
        <v>20.149999999999999</v>
      </c>
      <c r="BY24" s="166">
        <v>55.61</v>
      </c>
      <c r="BZ24" s="166">
        <v>70.22</v>
      </c>
      <c r="CA24" s="166">
        <v>-66.304599999999994</v>
      </c>
      <c r="CB24" s="166">
        <v>-66.036699999999996</v>
      </c>
      <c r="CC24" s="166">
        <v>134.67920000000001</v>
      </c>
      <c r="CD24" s="166">
        <v>134.78579999999999</v>
      </c>
      <c r="CE24" s="166">
        <v>15.7614</v>
      </c>
      <c r="CF24" s="167"/>
      <c r="CG24" s="167"/>
      <c r="CH24" s="166">
        <v>9.3857999999999997</v>
      </c>
      <c r="CI24" s="166">
        <v>-93.234499999999997</v>
      </c>
      <c r="CJ24" s="167"/>
      <c r="CK24" s="167"/>
      <c r="CL24" s="166">
        <v>-9.4</v>
      </c>
      <c r="CM24" s="166">
        <v>190.5</v>
      </c>
      <c r="CN24" s="166">
        <v>-16.32</v>
      </c>
      <c r="CO24" s="166">
        <v>57.619399999999999</v>
      </c>
      <c r="CP24" s="166">
        <v>57.408700000000003</v>
      </c>
      <c r="CQ24" s="166">
        <v>56.479799999999997</v>
      </c>
      <c r="CR24" s="166">
        <v>16.927499999999998</v>
      </c>
      <c r="CS24" s="166">
        <v>17.593399999999999</v>
      </c>
      <c r="CT24" s="166">
        <v>-15.2182</v>
      </c>
      <c r="CU24" s="166">
        <v>-44.790500000000002</v>
      </c>
      <c r="CV24" s="166">
        <v>-16.776499999999999</v>
      </c>
      <c r="CW24" s="166">
        <v>12.708299999999999</v>
      </c>
      <c r="CX24" s="166">
        <v>47.37</v>
      </c>
      <c r="CY24" s="166">
        <v>66.45</v>
      </c>
      <c r="CZ24" s="166">
        <v>41.0229</v>
      </c>
      <c r="DA24" s="166">
        <v>38.822899999999997</v>
      </c>
      <c r="DB24" s="166">
        <v>-27.03</v>
      </c>
      <c r="DC24" s="167"/>
      <c r="DD24" s="166">
        <v>93.797399999999996</v>
      </c>
      <c r="DE24" s="166">
        <v>93.091499999999996</v>
      </c>
      <c r="DF24" s="166">
        <v>-96.499099999999999</v>
      </c>
      <c r="DG24" s="166">
        <v>-1E-4</v>
      </c>
      <c r="DH24" s="166">
        <v>-16.3063</v>
      </c>
      <c r="DI24" s="166">
        <v>-90.2</v>
      </c>
      <c r="DJ24" s="166">
        <v>-90.3</v>
      </c>
      <c r="DK24" s="166">
        <v>30.835899999999999</v>
      </c>
      <c r="DL24" s="166">
        <v>49.227899999999998</v>
      </c>
      <c r="DM24" s="166">
        <v>60.598999999999997</v>
      </c>
      <c r="DN24" s="166">
        <v>71.502700000000004</v>
      </c>
      <c r="DO24" s="166">
        <v>48.4</v>
      </c>
      <c r="DP24" s="166">
        <v>-8.9600000000000009</v>
      </c>
      <c r="DQ24" s="166">
        <v>52.663499999999999</v>
      </c>
      <c r="DR24" s="166">
        <v>87.254999999999995</v>
      </c>
      <c r="DS24" s="166">
        <v>-26.5</v>
      </c>
      <c r="DT24" s="166">
        <v>-26.59</v>
      </c>
      <c r="DU24" s="166">
        <v>104.69</v>
      </c>
      <c r="DV24" s="166">
        <v>62.38</v>
      </c>
      <c r="DW24" s="166">
        <v>96.490899999999996</v>
      </c>
      <c r="DX24" s="166">
        <v>94.763599999999997</v>
      </c>
      <c r="DY24" s="166">
        <v>-60.3202</v>
      </c>
      <c r="DZ24" s="166">
        <v>-58.709099999999999</v>
      </c>
      <c r="EA24" s="166">
        <v>180.4255</v>
      </c>
      <c r="EB24" s="166">
        <v>137.7234</v>
      </c>
      <c r="EC24" s="166">
        <v>131.39330000000001</v>
      </c>
      <c r="ED24" s="166">
        <v>133.96019999999999</v>
      </c>
      <c r="EE24" s="166">
        <v>71.795500000000004</v>
      </c>
      <c r="EF24" s="166">
        <v>52.9786</v>
      </c>
      <c r="EG24" s="166">
        <v>-23.937000000000001</v>
      </c>
      <c r="EH24" s="166">
        <v>223.23570000000001</v>
      </c>
      <c r="EI24" s="166">
        <v>2.0548000000000002</v>
      </c>
      <c r="EJ24" s="167"/>
      <c r="EK24" s="166">
        <v>-35.628300000000003</v>
      </c>
      <c r="EL24" s="166">
        <v>-33.446899999999999</v>
      </c>
      <c r="EM24" s="166">
        <v>8.3483000000000001</v>
      </c>
      <c r="EN24" s="166">
        <v>-8.4903999999999993</v>
      </c>
      <c r="EO24" s="166">
        <v>-7.4741</v>
      </c>
      <c r="EP24" s="166">
        <v>150.58799999999999</v>
      </c>
      <c r="EQ24" s="166">
        <v>-79.264300000000006</v>
      </c>
      <c r="ER24" s="166">
        <v>-79.386099999999999</v>
      </c>
      <c r="ES24" s="166">
        <v>-16.884699999999999</v>
      </c>
      <c r="ET24" s="167"/>
      <c r="EU24" s="167"/>
      <c r="EV24" s="166">
        <v>100.3</v>
      </c>
      <c r="EW24" s="166">
        <v>11.393800000000001</v>
      </c>
      <c r="EX24" s="166">
        <v>-63.813699999999997</v>
      </c>
      <c r="EY24" s="166">
        <v>-38.094900000000003</v>
      </c>
      <c r="EZ24" s="166">
        <v>-37.238100000000003</v>
      </c>
      <c r="FA24" s="166">
        <v>7.4325999999999999</v>
      </c>
      <c r="FB24" s="166">
        <v>-56.148299999999999</v>
      </c>
      <c r="FC24" s="166">
        <v>20.2666</v>
      </c>
      <c r="FD24" s="166">
        <v>25.0486</v>
      </c>
      <c r="FE24" s="166">
        <v>0</v>
      </c>
      <c r="FF24" s="166">
        <v>0</v>
      </c>
      <c r="FG24" s="166">
        <v>38.622199999999999</v>
      </c>
      <c r="FH24" s="166">
        <v>39.176400000000001</v>
      </c>
      <c r="FI24" s="166">
        <v>37.682200000000002</v>
      </c>
      <c r="FJ24" s="166">
        <v>65.475399999999993</v>
      </c>
      <c r="FK24" s="166">
        <v>65.308000000000007</v>
      </c>
      <c r="FL24" s="166">
        <v>-125.4248</v>
      </c>
      <c r="FM24" s="166">
        <v>62.109900000000003</v>
      </c>
      <c r="FN24" s="166">
        <v>61.395899999999997</v>
      </c>
      <c r="FO24" s="166">
        <v>-99.112700000000004</v>
      </c>
      <c r="FP24" s="166">
        <v>-86.866900000000001</v>
      </c>
      <c r="FQ24" s="166">
        <v>-34.627600000000001</v>
      </c>
      <c r="FR24" s="166">
        <v>-21.56</v>
      </c>
      <c r="FS24" s="166">
        <v>13.657999999999999</v>
      </c>
      <c r="FT24" s="166">
        <v>0.83279999999999998</v>
      </c>
      <c r="FU24" s="166">
        <v>-8.4700000000000006</v>
      </c>
      <c r="FV24" s="166">
        <v>10.91</v>
      </c>
      <c r="FW24" s="166">
        <v>-34.1479</v>
      </c>
      <c r="FX24" s="166">
        <v>10.5877</v>
      </c>
      <c r="FY24" s="166">
        <v>-15.369</v>
      </c>
      <c r="FZ24" s="166">
        <v>4.5119999999999996</v>
      </c>
      <c r="GA24" s="166">
        <v>11.1233</v>
      </c>
      <c r="GB24" s="166">
        <v>32.590000000000003</v>
      </c>
      <c r="GC24" s="166">
        <v>89.512600000000006</v>
      </c>
      <c r="GD24" s="166">
        <v>101.17749999999999</v>
      </c>
      <c r="GE24" s="166">
        <v>13.09</v>
      </c>
      <c r="GF24" s="166">
        <v>86.125900000000001</v>
      </c>
      <c r="GG24" s="166">
        <v>26.3</v>
      </c>
      <c r="GH24" s="166">
        <v>-14.726100000000001</v>
      </c>
      <c r="GI24" s="167"/>
      <c r="GJ24" s="167"/>
      <c r="GK24" s="166">
        <v>1.6065</v>
      </c>
      <c r="GL24" s="167"/>
      <c r="GM24" s="167"/>
      <c r="GN24" s="166">
        <v>-15.1637</v>
      </c>
      <c r="GO24" s="166">
        <v>-25.007100000000001</v>
      </c>
      <c r="GP24" s="166">
        <v>27.977599999999999</v>
      </c>
      <c r="GQ24" s="166">
        <v>38.570700000000002</v>
      </c>
      <c r="GR24" s="166">
        <v>101.53319999999999</v>
      </c>
      <c r="GS24" s="166">
        <v>64.181600000000003</v>
      </c>
      <c r="GT24" s="166">
        <v>-152.95439999999999</v>
      </c>
      <c r="GU24" s="166">
        <v>-21.927099999999999</v>
      </c>
      <c r="GV24" s="166">
        <v>36.744700000000002</v>
      </c>
      <c r="GW24" s="166">
        <v>-20.509699999999999</v>
      </c>
      <c r="GX24" s="166">
        <v>9.1913999999999998</v>
      </c>
      <c r="GY24" s="166">
        <v>0</v>
      </c>
      <c r="GZ24" s="167"/>
      <c r="HA24" s="166">
        <v>10.4594</v>
      </c>
      <c r="HB24" s="166">
        <v>172.60210000000001</v>
      </c>
      <c r="HC24" s="166">
        <v>173.577</v>
      </c>
      <c r="HD24" s="166">
        <v>283.7</v>
      </c>
      <c r="HE24" s="166">
        <v>-283.9196</v>
      </c>
      <c r="HF24" s="166">
        <v>-474.70139999999998</v>
      </c>
      <c r="HG24" s="166">
        <v>473.74009999999998</v>
      </c>
      <c r="HH24" s="166">
        <v>473.04270000000002</v>
      </c>
      <c r="HI24" s="166">
        <v>-165.04929999999999</v>
      </c>
      <c r="HJ24" s="166">
        <v>-163.14959999999999</v>
      </c>
      <c r="HK24" s="166">
        <v>0</v>
      </c>
      <c r="HL24" s="166">
        <v>-88.810199999999995</v>
      </c>
      <c r="HM24" s="166">
        <v>79.761399999999995</v>
      </c>
      <c r="HN24" s="166">
        <v>76.634799999999998</v>
      </c>
      <c r="HO24" s="167"/>
      <c r="HP24" s="167"/>
      <c r="HQ24" s="166">
        <v>32.2042</v>
      </c>
      <c r="HR24" s="166">
        <v>31.852599999999999</v>
      </c>
      <c r="HS24" s="166">
        <v>17.257100000000001</v>
      </c>
      <c r="HT24" s="166">
        <v>16.803100000000001</v>
      </c>
      <c r="HU24" s="166">
        <v>124.35</v>
      </c>
      <c r="HV24" s="166">
        <v>123.93</v>
      </c>
      <c r="HW24" s="166">
        <v>34.700000000000003</v>
      </c>
      <c r="HX24" s="166">
        <v>35</v>
      </c>
      <c r="HY24" s="166">
        <v>21.801600000000001</v>
      </c>
      <c r="HZ24" s="166">
        <v>-47.84</v>
      </c>
      <c r="IA24" s="166">
        <v>-339.5686</v>
      </c>
      <c r="IB24" s="166">
        <v>84.045400000000001</v>
      </c>
      <c r="IC24" s="166">
        <v>84.547399999999996</v>
      </c>
      <c r="ID24" s="166">
        <v>9.4</v>
      </c>
      <c r="IE24" s="166">
        <v>7.4</v>
      </c>
      <c r="IF24" s="166">
        <v>-35</v>
      </c>
      <c r="IG24" s="166">
        <v>-35.1</v>
      </c>
      <c r="IH24" s="166">
        <v>2.4651999999999998</v>
      </c>
      <c r="II24" s="166">
        <v>2.1785000000000001</v>
      </c>
      <c r="IJ24" s="166">
        <v>-468.58210000000003</v>
      </c>
      <c r="IK24" s="166">
        <v>16.559000000000001</v>
      </c>
      <c r="IL24" s="166">
        <v>249.28129999999999</v>
      </c>
      <c r="IM24" s="166">
        <v>216.51490000000001</v>
      </c>
      <c r="IN24" s="166">
        <v>63.864899999999999</v>
      </c>
      <c r="IO24" s="166">
        <v>-213.499</v>
      </c>
      <c r="IP24" s="166">
        <v>209.596</v>
      </c>
      <c r="IQ24" s="166">
        <v>-40.033900000000003</v>
      </c>
      <c r="IR24" s="166">
        <v>-124.4658</v>
      </c>
      <c r="IS24" s="166">
        <v>-208.09729999999999</v>
      </c>
      <c r="IT24" s="167"/>
      <c r="IU24" s="167"/>
      <c r="IV24" s="166">
        <v>36.231200000000001</v>
      </c>
      <c r="IW24" s="166">
        <v>-237.86340000000001</v>
      </c>
      <c r="IX24" s="166">
        <v>121.53270000000001</v>
      </c>
      <c r="IY24" s="166">
        <v>-116.7501</v>
      </c>
      <c r="IZ24" s="166">
        <v>117.6961</v>
      </c>
      <c r="JA24" s="166">
        <v>-8.8070000000000004</v>
      </c>
      <c r="JB24" s="167"/>
      <c r="JC24" s="166">
        <v>21.12</v>
      </c>
      <c r="JD24" s="166">
        <v>5.9020000000000001</v>
      </c>
      <c r="JE24" s="166">
        <v>5.8979999999999997</v>
      </c>
      <c r="JF24" s="166">
        <v>-20.399999999999999</v>
      </c>
      <c r="JG24" s="166">
        <v>9.68</v>
      </c>
      <c r="JH24" s="167"/>
      <c r="JI24" s="166">
        <v>-10.692</v>
      </c>
      <c r="JJ24" s="166">
        <v>-40.694299999999998</v>
      </c>
      <c r="JK24" s="166">
        <v>-13.8872</v>
      </c>
      <c r="JL24" s="166">
        <v>41.3</v>
      </c>
      <c r="JM24" s="166">
        <v>49.435000000000002</v>
      </c>
      <c r="JN24" s="166">
        <v>48.49</v>
      </c>
      <c r="JO24" s="166">
        <v>10.3658</v>
      </c>
      <c r="JP24" s="166">
        <v>12.4183</v>
      </c>
      <c r="JQ24" s="166">
        <v>50.572099999999999</v>
      </c>
      <c r="JR24" s="166">
        <v>50.653100000000002</v>
      </c>
      <c r="JS24" s="166">
        <v>50.710500000000003</v>
      </c>
      <c r="JT24" s="167"/>
      <c r="JU24" s="166">
        <v>-7.5</v>
      </c>
      <c r="JV24" s="166">
        <v>21.670999999999999</v>
      </c>
      <c r="JW24" s="166">
        <v>6.67</v>
      </c>
      <c r="JX24" s="167"/>
      <c r="JY24" s="166">
        <v>-31.087299999999999</v>
      </c>
      <c r="JZ24" s="166">
        <v>116.5415</v>
      </c>
      <c r="KA24" s="167"/>
      <c r="KB24" s="166">
        <v>-30.633600000000001</v>
      </c>
      <c r="KC24" s="166">
        <v>-112.5643</v>
      </c>
      <c r="KD24" s="166">
        <v>87.555499999999995</v>
      </c>
      <c r="KE24" s="166">
        <v>23.9587</v>
      </c>
      <c r="KF24" s="166">
        <v>0.1</v>
      </c>
      <c r="KG24" s="166">
        <v>-0.6</v>
      </c>
      <c r="KH24" s="167"/>
      <c r="KI24" s="166">
        <v>166.6841</v>
      </c>
    </row>
    <row r="25" spans="1:295" ht="18" customHeight="1">
      <c r="A25" s="159" t="s">
        <v>40</v>
      </c>
      <c r="B25" s="159" t="s">
        <v>801</v>
      </c>
      <c r="C25" s="160">
        <v>0</v>
      </c>
      <c r="D25" s="160">
        <v>19.005099999999999</v>
      </c>
      <c r="E25" s="160">
        <v>-37.8033</v>
      </c>
      <c r="F25" s="160">
        <v>10.5139</v>
      </c>
      <c r="G25" s="160">
        <v>30.419899999999998</v>
      </c>
      <c r="H25" s="161"/>
      <c r="I25" s="160">
        <v>59.0456</v>
      </c>
      <c r="J25" s="160">
        <v>-134.03210000000001</v>
      </c>
      <c r="K25" s="160">
        <v>53.6783</v>
      </c>
      <c r="L25" s="160">
        <v>27.0792</v>
      </c>
      <c r="M25" s="160">
        <v>26.6769</v>
      </c>
      <c r="N25" s="160">
        <v>-11.1</v>
      </c>
      <c r="O25" s="160">
        <v>-30.507000000000001</v>
      </c>
      <c r="P25" s="160">
        <v>26.4</v>
      </c>
      <c r="Q25" s="160">
        <v>11.592000000000001</v>
      </c>
      <c r="R25" s="160">
        <v>-26.4</v>
      </c>
      <c r="S25" s="160">
        <v>12.4077</v>
      </c>
      <c r="T25" s="160">
        <v>273.2878</v>
      </c>
      <c r="U25" s="160">
        <v>9.1300000000000008</v>
      </c>
      <c r="V25" s="160">
        <v>9.0261999999999993</v>
      </c>
      <c r="W25" s="160">
        <v>14.3607</v>
      </c>
      <c r="X25" s="161"/>
      <c r="Y25" s="160">
        <v>12.133900000000001</v>
      </c>
      <c r="Z25" s="160">
        <v>7.6296999999999997</v>
      </c>
      <c r="AA25" s="161"/>
      <c r="AB25" s="161"/>
      <c r="AC25" s="160">
        <v>-72.44</v>
      </c>
      <c r="AD25" s="160">
        <v>-72.709999999999994</v>
      </c>
      <c r="AE25" s="161"/>
      <c r="AF25" s="160">
        <v>11.1</v>
      </c>
      <c r="AG25" s="160">
        <v>28.6</v>
      </c>
      <c r="AH25" s="160">
        <v>6.9450000000000003</v>
      </c>
      <c r="AI25" s="160">
        <v>0.23</v>
      </c>
      <c r="AJ25" s="160">
        <v>-55.27</v>
      </c>
      <c r="AK25" s="160">
        <v>-55.53</v>
      </c>
      <c r="AL25" s="160">
        <v>-82.34</v>
      </c>
      <c r="AM25" s="160">
        <v>55.87</v>
      </c>
      <c r="AN25" s="160">
        <v>55.72</v>
      </c>
      <c r="AO25" s="160">
        <v>10.883900000000001</v>
      </c>
      <c r="AP25" s="160">
        <v>-0.94179999999999997</v>
      </c>
      <c r="AQ25" s="161"/>
      <c r="AR25" s="161"/>
      <c r="AS25" s="161"/>
      <c r="AT25" s="160">
        <v>-50.368600000000001</v>
      </c>
      <c r="AU25" s="160">
        <v>-49.402500000000003</v>
      </c>
      <c r="AV25" s="160">
        <v>7.5819999999999999</v>
      </c>
      <c r="AW25" s="160">
        <v>7.4618000000000002</v>
      </c>
      <c r="AX25" s="161"/>
      <c r="AY25" s="160">
        <v>95.512900000000002</v>
      </c>
      <c r="AZ25" s="160">
        <v>-5.758</v>
      </c>
      <c r="BA25" s="160">
        <v>-30.624600000000001</v>
      </c>
      <c r="BB25" s="160">
        <v>-351.64299999999997</v>
      </c>
      <c r="BC25" s="160">
        <v>7.2201000000000004</v>
      </c>
      <c r="BD25" s="160">
        <v>-3.3</v>
      </c>
      <c r="BE25" s="160">
        <v>-3.3</v>
      </c>
      <c r="BF25" s="160">
        <v>54.756</v>
      </c>
      <c r="BG25" s="160">
        <v>53.814</v>
      </c>
      <c r="BH25" s="160">
        <v>-4.9535</v>
      </c>
      <c r="BI25" s="161"/>
      <c r="BJ25" s="160">
        <v>-44.491399999999999</v>
      </c>
      <c r="BK25" s="160">
        <v>6.7548000000000004</v>
      </c>
      <c r="BL25" s="160">
        <v>10.458500000000001</v>
      </c>
      <c r="BM25" s="160">
        <v>7.1184000000000003</v>
      </c>
      <c r="BN25" s="160">
        <v>385.32659999999998</v>
      </c>
      <c r="BO25" s="160">
        <v>85.055099999999996</v>
      </c>
      <c r="BP25" s="160">
        <v>85.207599999999999</v>
      </c>
      <c r="BQ25" s="160">
        <v>-264.50380000000001</v>
      </c>
      <c r="BR25" s="160">
        <v>450.7396</v>
      </c>
      <c r="BS25" s="161"/>
      <c r="BT25" s="160">
        <v>-131.59899999999999</v>
      </c>
      <c r="BU25" s="161"/>
      <c r="BV25" s="160">
        <v>92.230999999999995</v>
      </c>
      <c r="BW25" s="160">
        <v>23.52</v>
      </c>
      <c r="BX25" s="160">
        <v>22.23</v>
      </c>
      <c r="BY25" s="160">
        <v>60.67</v>
      </c>
      <c r="BZ25" s="160">
        <v>75.010000000000005</v>
      </c>
      <c r="CA25" s="160">
        <v>-66.438500000000005</v>
      </c>
      <c r="CB25" s="160">
        <v>-66.304599999999994</v>
      </c>
      <c r="CC25" s="160">
        <v>133.10769999999999</v>
      </c>
      <c r="CD25" s="160">
        <v>133.02780000000001</v>
      </c>
      <c r="CE25" s="160">
        <v>13.1881</v>
      </c>
      <c r="CF25" s="161"/>
      <c r="CG25" s="161"/>
      <c r="CH25" s="160">
        <v>10.0364</v>
      </c>
      <c r="CI25" s="160">
        <v>-104.01900000000001</v>
      </c>
      <c r="CJ25" s="161"/>
      <c r="CK25" s="161"/>
      <c r="CL25" s="160">
        <v>-19.7</v>
      </c>
      <c r="CM25" s="160">
        <v>207.4</v>
      </c>
      <c r="CN25" s="160">
        <v>-17.03</v>
      </c>
      <c r="CO25" s="160">
        <v>59.320099999999996</v>
      </c>
      <c r="CP25" s="160">
        <v>58.6312</v>
      </c>
      <c r="CQ25" s="160">
        <v>58.165799999999997</v>
      </c>
      <c r="CR25" s="160">
        <v>25.818300000000001</v>
      </c>
      <c r="CS25" s="160">
        <v>25.896999999999998</v>
      </c>
      <c r="CT25" s="160">
        <v>-13.245699999999999</v>
      </c>
      <c r="CU25" s="160">
        <v>-60.262799999999999</v>
      </c>
      <c r="CV25" s="160">
        <v>-11.7247</v>
      </c>
      <c r="CW25" s="160">
        <v>12.8263</v>
      </c>
      <c r="CX25" s="160">
        <v>52.28</v>
      </c>
      <c r="CY25" s="160">
        <v>72.41</v>
      </c>
      <c r="CZ25" s="160">
        <v>44.304200000000002</v>
      </c>
      <c r="DA25" s="160">
        <v>41.899099999999997</v>
      </c>
      <c r="DB25" s="160">
        <v>-28.72</v>
      </c>
      <c r="DC25" s="161"/>
      <c r="DD25" s="160">
        <v>105.3062</v>
      </c>
      <c r="DE25" s="160">
        <v>103.33580000000001</v>
      </c>
      <c r="DF25" s="160">
        <v>-97.690799999999996</v>
      </c>
      <c r="DG25" s="160">
        <v>0</v>
      </c>
      <c r="DH25" s="160">
        <v>-17.341699999999999</v>
      </c>
      <c r="DI25" s="160">
        <v>-99.2</v>
      </c>
      <c r="DJ25" s="160">
        <v>-100.2</v>
      </c>
      <c r="DK25" s="160">
        <v>31.4072</v>
      </c>
      <c r="DL25" s="160">
        <v>53.329500000000003</v>
      </c>
      <c r="DM25" s="160">
        <v>66.234800000000007</v>
      </c>
      <c r="DN25" s="160">
        <v>77.362099999999998</v>
      </c>
      <c r="DO25" s="160">
        <v>53.16</v>
      </c>
      <c r="DP25" s="160">
        <v>-10.01</v>
      </c>
      <c r="DQ25" s="160">
        <v>55.62</v>
      </c>
      <c r="DR25" s="160">
        <v>95.502899999999997</v>
      </c>
      <c r="DS25" s="160">
        <v>-26.94</v>
      </c>
      <c r="DT25" s="160">
        <v>-27.51</v>
      </c>
      <c r="DU25" s="160">
        <v>107.21</v>
      </c>
      <c r="DV25" s="160">
        <v>66.540000000000006</v>
      </c>
      <c r="DW25" s="160">
        <v>97.927300000000002</v>
      </c>
      <c r="DX25" s="160">
        <v>95.163600000000002</v>
      </c>
      <c r="DY25" s="160">
        <v>-61.657899999999998</v>
      </c>
      <c r="DZ25" s="160">
        <v>-60.2727</v>
      </c>
      <c r="EA25" s="160">
        <v>189.60419999999999</v>
      </c>
      <c r="EB25" s="160">
        <v>142.9846</v>
      </c>
      <c r="EC25" s="160">
        <v>137.01490000000001</v>
      </c>
      <c r="ED25" s="160">
        <v>140.80549999999999</v>
      </c>
      <c r="EE25" s="160">
        <v>69.696100000000001</v>
      </c>
      <c r="EF25" s="160">
        <v>50.160600000000002</v>
      </c>
      <c r="EG25" s="160">
        <v>-26.55</v>
      </c>
      <c r="EH25" s="160">
        <v>277.4853</v>
      </c>
      <c r="EI25" s="160">
        <v>-34.482399999999998</v>
      </c>
      <c r="EJ25" s="161"/>
      <c r="EK25" s="160">
        <v>-36.207599999999999</v>
      </c>
      <c r="EL25" s="160">
        <v>-33.243699999999997</v>
      </c>
      <c r="EM25" s="160">
        <v>12.8117</v>
      </c>
      <c r="EN25" s="160">
        <v>-11.455399999999999</v>
      </c>
      <c r="EO25" s="160">
        <v>-12.312200000000001</v>
      </c>
      <c r="EP25" s="160">
        <v>138.30000000000001</v>
      </c>
      <c r="EQ25" s="160">
        <v>-82.447999999999993</v>
      </c>
      <c r="ER25" s="160">
        <v>-83.438199999999995</v>
      </c>
      <c r="ES25" s="160">
        <v>-14.154400000000001</v>
      </c>
      <c r="ET25" s="161"/>
      <c r="EU25" s="161"/>
      <c r="EV25" s="160">
        <v>111.3</v>
      </c>
      <c r="EW25" s="160">
        <v>12.3453</v>
      </c>
      <c r="EX25" s="160">
        <v>-72.365600000000001</v>
      </c>
      <c r="EY25" s="160">
        <v>-40.165799999999997</v>
      </c>
      <c r="EZ25" s="160">
        <v>-39.392499999999998</v>
      </c>
      <c r="FA25" s="160">
        <v>10.998699999999999</v>
      </c>
      <c r="FB25" s="160">
        <v>-50.5762</v>
      </c>
      <c r="FC25" s="160">
        <v>19.147300000000001</v>
      </c>
      <c r="FD25" s="160">
        <v>24.6751</v>
      </c>
      <c r="FE25" s="161"/>
      <c r="FF25" s="161"/>
      <c r="FG25" s="160">
        <v>40.637799999999999</v>
      </c>
      <c r="FH25" s="160">
        <v>40.612699999999997</v>
      </c>
      <c r="FI25" s="160">
        <v>37.7468</v>
      </c>
      <c r="FJ25" s="160">
        <v>66.815100000000001</v>
      </c>
      <c r="FK25" s="160">
        <v>67.484899999999996</v>
      </c>
      <c r="FL25" s="160">
        <v>-117.05200000000001</v>
      </c>
      <c r="FM25" s="160">
        <v>63.630099999999999</v>
      </c>
      <c r="FN25" s="160">
        <v>63.799199999999999</v>
      </c>
      <c r="FO25" s="160">
        <v>-92.491799999999998</v>
      </c>
      <c r="FP25" s="160">
        <v>-83.422799999999995</v>
      </c>
      <c r="FQ25" s="160">
        <v>-31.522099999999998</v>
      </c>
      <c r="FR25" s="161"/>
      <c r="FS25" s="160">
        <v>13.7752</v>
      </c>
      <c r="FT25" s="161"/>
      <c r="FU25" s="161"/>
      <c r="FV25" s="160">
        <v>11.63</v>
      </c>
      <c r="FW25" s="160">
        <v>-31.050699999999999</v>
      </c>
      <c r="FX25" s="160">
        <v>10.754200000000001</v>
      </c>
      <c r="FY25" s="160">
        <v>-15.239000000000001</v>
      </c>
      <c r="FZ25" s="160">
        <v>4.3150000000000004</v>
      </c>
      <c r="GA25" s="160">
        <v>10.808999999999999</v>
      </c>
      <c r="GB25" s="160">
        <v>33.909999999999997</v>
      </c>
      <c r="GC25" s="160">
        <v>85.756</v>
      </c>
      <c r="GD25" s="160">
        <v>95.158500000000004</v>
      </c>
      <c r="GE25" s="161"/>
      <c r="GF25" s="160">
        <v>89.762100000000004</v>
      </c>
      <c r="GG25" s="160">
        <v>25.5</v>
      </c>
      <c r="GH25" s="160">
        <v>-16.259899999999998</v>
      </c>
      <c r="GI25" s="161"/>
      <c r="GJ25" s="161"/>
      <c r="GK25" s="160">
        <v>1.7668999999999999</v>
      </c>
      <c r="GL25" s="161"/>
      <c r="GM25" s="161"/>
      <c r="GN25" s="160">
        <v>-15.576499999999999</v>
      </c>
      <c r="GO25" s="160">
        <v>-27.594000000000001</v>
      </c>
      <c r="GP25" s="160">
        <v>29.164100000000001</v>
      </c>
      <c r="GQ25" s="160">
        <v>42.940399999999997</v>
      </c>
      <c r="GR25" s="160">
        <v>104.3126</v>
      </c>
      <c r="GS25" s="160">
        <v>66.411600000000007</v>
      </c>
      <c r="GT25" s="160">
        <v>-156.79159999999999</v>
      </c>
      <c r="GU25" s="160">
        <v>-23.486000000000001</v>
      </c>
      <c r="GV25" s="160">
        <v>39.094499999999996</v>
      </c>
      <c r="GW25" s="160">
        <v>-24.9862</v>
      </c>
      <c r="GX25" s="161"/>
      <c r="GY25" s="160">
        <v>1.504</v>
      </c>
      <c r="GZ25" s="160">
        <v>1.1391</v>
      </c>
      <c r="HA25" s="161"/>
      <c r="HB25" s="160">
        <v>168.55850000000001</v>
      </c>
      <c r="HC25" s="160">
        <v>167.72</v>
      </c>
      <c r="HD25" s="160">
        <v>285.39999999999998</v>
      </c>
      <c r="HE25" s="160">
        <v>-284.11989999999997</v>
      </c>
      <c r="HF25" s="160">
        <v>-452.67529999999999</v>
      </c>
      <c r="HG25" s="160">
        <v>451.11189999999999</v>
      </c>
      <c r="HH25" s="160">
        <v>451.12020000000001</v>
      </c>
      <c r="HI25" s="160">
        <v>-161.46260000000001</v>
      </c>
      <c r="HJ25" s="160">
        <v>-160.85570000000001</v>
      </c>
      <c r="HK25" s="160">
        <v>-51.281599999999997</v>
      </c>
      <c r="HL25" s="160">
        <v>-43.924399999999999</v>
      </c>
      <c r="HM25" s="160">
        <v>80.167400000000001</v>
      </c>
      <c r="HN25" s="160">
        <v>79.380499999999998</v>
      </c>
      <c r="HO25" s="161"/>
      <c r="HP25" s="161"/>
      <c r="HQ25" s="160">
        <v>105.7478</v>
      </c>
      <c r="HR25" s="160">
        <v>106.34099999999999</v>
      </c>
      <c r="HS25" s="160">
        <v>13.1914</v>
      </c>
      <c r="HT25" s="160">
        <v>12.8935</v>
      </c>
      <c r="HU25" s="160">
        <v>76.819999999999993</v>
      </c>
      <c r="HV25" s="160">
        <v>75.760000000000005</v>
      </c>
      <c r="HW25" s="160">
        <v>47.2</v>
      </c>
      <c r="HX25" s="160">
        <v>47</v>
      </c>
      <c r="HY25" s="160">
        <v>21.720500000000001</v>
      </c>
      <c r="HZ25" s="160">
        <v>-53.44</v>
      </c>
      <c r="IA25" s="160">
        <v>0</v>
      </c>
      <c r="IB25" s="160">
        <v>84.136499999999998</v>
      </c>
      <c r="IC25" s="160">
        <v>85.801699999999997</v>
      </c>
      <c r="ID25" s="160">
        <v>-60.4</v>
      </c>
      <c r="IE25" s="160">
        <v>-10.199999999999999</v>
      </c>
      <c r="IF25" s="160">
        <v>-84.6</v>
      </c>
      <c r="IG25" s="160">
        <v>-84.2</v>
      </c>
      <c r="IH25" s="160">
        <v>-46.282699999999998</v>
      </c>
      <c r="II25" s="160">
        <v>-45.964199999999998</v>
      </c>
      <c r="IJ25" s="160">
        <v>-445.286</v>
      </c>
      <c r="IK25" s="160">
        <v>67.360900000000001</v>
      </c>
      <c r="IL25" s="160">
        <v>206.32140000000001</v>
      </c>
      <c r="IM25" s="160">
        <v>160.89359999999999</v>
      </c>
      <c r="IN25" s="160">
        <v>73.685900000000004</v>
      </c>
      <c r="IO25" s="160">
        <v>-158.91460000000001</v>
      </c>
      <c r="IP25" s="160">
        <v>153.21440000000001</v>
      </c>
      <c r="IQ25" s="160">
        <v>92.347800000000007</v>
      </c>
      <c r="IR25" s="160">
        <v>0</v>
      </c>
      <c r="IS25" s="160">
        <v>-151.8569</v>
      </c>
      <c r="IT25" s="161"/>
      <c r="IU25" s="161"/>
      <c r="IV25" s="160">
        <v>-94.6721</v>
      </c>
      <c r="IW25" s="160">
        <v>-192.13399999999999</v>
      </c>
      <c r="IX25" s="160">
        <v>-18.556799999999999</v>
      </c>
      <c r="IY25" s="160">
        <v>-211.17189999999999</v>
      </c>
      <c r="IZ25" s="160">
        <v>212.09970000000001</v>
      </c>
      <c r="JA25" s="160">
        <v>-13.605399999999999</v>
      </c>
      <c r="JB25" s="161"/>
      <c r="JC25" s="160">
        <v>27.92</v>
      </c>
      <c r="JD25" s="160">
        <v>5.8109999999999999</v>
      </c>
      <c r="JE25" s="160">
        <v>5.8339999999999996</v>
      </c>
      <c r="JF25" s="160">
        <v>-27.44</v>
      </c>
      <c r="JG25" s="160">
        <v>14.16</v>
      </c>
      <c r="JH25" s="161"/>
      <c r="JI25" s="160">
        <v>-15.086600000000001</v>
      </c>
      <c r="JJ25" s="160">
        <v>-33.046500000000002</v>
      </c>
      <c r="JK25" s="160">
        <v>-11.189399999999999</v>
      </c>
      <c r="JL25" s="160">
        <v>33.799999999999997</v>
      </c>
      <c r="JM25" s="160">
        <v>48.209000000000003</v>
      </c>
      <c r="JN25" s="160">
        <v>47.142000000000003</v>
      </c>
      <c r="JO25" s="160">
        <v>10.3833</v>
      </c>
      <c r="JP25" s="160">
        <v>12.437900000000001</v>
      </c>
      <c r="JQ25" s="160">
        <v>53.159300000000002</v>
      </c>
      <c r="JR25" s="160">
        <v>51.770800000000001</v>
      </c>
      <c r="JS25" s="160">
        <v>53.197899999999997</v>
      </c>
      <c r="JT25" s="161"/>
      <c r="JU25" s="160">
        <v>10.9</v>
      </c>
      <c r="JV25" s="160">
        <v>22.185500000000001</v>
      </c>
      <c r="JW25" s="160">
        <v>6.8</v>
      </c>
      <c r="JX25" s="161"/>
      <c r="JY25" s="160">
        <v>-39.994100000000003</v>
      </c>
      <c r="JZ25" s="160">
        <v>72.8994</v>
      </c>
      <c r="KA25" s="160">
        <v>52.569299999999998</v>
      </c>
      <c r="KB25" s="160">
        <v>-38.820099999999996</v>
      </c>
      <c r="KC25" s="160">
        <v>-70.501400000000004</v>
      </c>
      <c r="KD25" s="160">
        <v>42.733499999999999</v>
      </c>
      <c r="KE25" s="160">
        <v>27.781400000000001</v>
      </c>
      <c r="KF25" s="160">
        <v>-17.899999999999999</v>
      </c>
      <c r="KG25" s="160">
        <v>18.100000000000001</v>
      </c>
      <c r="KH25" s="161"/>
      <c r="KI25" s="160">
        <v>165.07769999999999</v>
      </c>
    </row>
    <row r="26" spans="1:295" ht="18" customHeight="1">
      <c r="A26" s="159" t="s">
        <v>40</v>
      </c>
      <c r="B26" s="159" t="s">
        <v>802</v>
      </c>
      <c r="C26" s="163">
        <v>0</v>
      </c>
      <c r="D26" s="163">
        <v>20.034500000000001</v>
      </c>
      <c r="E26" s="163">
        <v>-39.999000000000002</v>
      </c>
      <c r="F26" s="163">
        <v>-14.0336</v>
      </c>
      <c r="G26" s="163">
        <v>32.112000000000002</v>
      </c>
      <c r="H26" s="163">
        <v>0</v>
      </c>
      <c r="I26" s="163">
        <v>62.925699999999999</v>
      </c>
      <c r="J26" s="163">
        <v>-127.8554</v>
      </c>
      <c r="K26" s="163">
        <v>55.990699999999997</v>
      </c>
      <c r="L26" s="163">
        <v>28.521100000000001</v>
      </c>
      <c r="M26" s="163">
        <v>27.895099999999999</v>
      </c>
      <c r="N26" s="163">
        <v>-13.32</v>
      </c>
      <c r="O26" s="163">
        <v>-33.396000000000001</v>
      </c>
      <c r="P26" s="163">
        <v>28.6</v>
      </c>
      <c r="Q26" s="163">
        <v>13.247999999999999</v>
      </c>
      <c r="R26" s="163">
        <v>-28.6</v>
      </c>
      <c r="S26" s="163">
        <v>12.517099999999999</v>
      </c>
      <c r="T26" s="163">
        <v>259.82139999999998</v>
      </c>
      <c r="U26" s="163">
        <v>9.5886999999999993</v>
      </c>
      <c r="V26" s="163">
        <v>9.7143999999999995</v>
      </c>
      <c r="W26" s="163">
        <v>16.095600000000001</v>
      </c>
      <c r="X26" s="164"/>
      <c r="Y26" s="163">
        <v>12.7562</v>
      </c>
      <c r="Z26" s="163">
        <v>8.4123999999999999</v>
      </c>
      <c r="AA26" s="164"/>
      <c r="AB26" s="164"/>
      <c r="AC26" s="163">
        <v>-73.83</v>
      </c>
      <c r="AD26" s="163">
        <v>-74.150000000000006</v>
      </c>
      <c r="AE26" s="164"/>
      <c r="AF26" s="163">
        <v>15.54</v>
      </c>
      <c r="AG26" s="163">
        <v>30.8</v>
      </c>
      <c r="AH26" s="163">
        <v>6.6059999999999999</v>
      </c>
      <c r="AI26" s="163">
        <v>0.23499999999999999</v>
      </c>
      <c r="AJ26" s="163">
        <v>-58.9</v>
      </c>
      <c r="AK26" s="163">
        <v>-59.23</v>
      </c>
      <c r="AL26" s="163">
        <v>-76.930000000000007</v>
      </c>
      <c r="AM26" s="163">
        <v>59.52</v>
      </c>
      <c r="AN26" s="163">
        <v>59.66</v>
      </c>
      <c r="AO26" s="163">
        <v>11.547000000000001</v>
      </c>
      <c r="AP26" s="163">
        <v>-1.0363</v>
      </c>
      <c r="AQ26" s="164"/>
      <c r="AR26" s="164"/>
      <c r="AS26" s="164"/>
      <c r="AT26" s="163">
        <v>-51.172400000000003</v>
      </c>
      <c r="AU26" s="163">
        <v>-52.84</v>
      </c>
      <c r="AV26" s="163">
        <v>27.304300000000001</v>
      </c>
      <c r="AW26" s="163">
        <v>30.619800000000001</v>
      </c>
      <c r="AX26" s="164"/>
      <c r="AY26" s="163">
        <v>92.565799999999996</v>
      </c>
      <c r="AZ26" s="163">
        <v>-2.0937999999999999</v>
      </c>
      <c r="BA26" s="163">
        <v>-14.349</v>
      </c>
      <c r="BB26" s="163">
        <v>-384.95850000000002</v>
      </c>
      <c r="BC26" s="163">
        <v>10.417</v>
      </c>
      <c r="BD26" s="163">
        <v>-5.5</v>
      </c>
      <c r="BE26" s="163">
        <v>-5.3</v>
      </c>
      <c r="BF26" s="163">
        <v>58.576900000000002</v>
      </c>
      <c r="BG26" s="163">
        <v>56.749600000000001</v>
      </c>
      <c r="BH26" s="163">
        <v>-4.4097</v>
      </c>
      <c r="BI26" s="164"/>
      <c r="BJ26" s="163">
        <v>-48.9375</v>
      </c>
      <c r="BK26" s="163">
        <v>7.3973000000000004</v>
      </c>
      <c r="BL26" s="163">
        <v>11.164999999999999</v>
      </c>
      <c r="BM26" s="163">
        <v>7.6517999999999997</v>
      </c>
      <c r="BN26" s="163">
        <v>417.73719999999997</v>
      </c>
      <c r="BO26" s="163">
        <v>93.478200000000001</v>
      </c>
      <c r="BP26" s="163">
        <v>94.149600000000007</v>
      </c>
      <c r="BQ26" s="163">
        <v>-291.56259999999997</v>
      </c>
      <c r="BR26" s="163">
        <v>479.346</v>
      </c>
      <c r="BS26" s="164"/>
      <c r="BT26" s="163">
        <v>-129.44839999999999</v>
      </c>
      <c r="BU26" s="164"/>
      <c r="BV26" s="163">
        <v>94.566199999999995</v>
      </c>
      <c r="BW26" s="163">
        <v>24.28</v>
      </c>
      <c r="BX26" s="163">
        <v>23.05</v>
      </c>
      <c r="BY26" s="163">
        <v>63.28</v>
      </c>
      <c r="BZ26" s="163">
        <v>76.72</v>
      </c>
      <c r="CA26" s="163">
        <v>-68.849800000000002</v>
      </c>
      <c r="CB26" s="163">
        <v>-68.849800000000002</v>
      </c>
      <c r="CC26" s="163">
        <v>135.01929999999999</v>
      </c>
      <c r="CD26" s="163">
        <v>134.51169999999999</v>
      </c>
      <c r="CE26" s="163">
        <v>12.1456</v>
      </c>
      <c r="CF26" s="164"/>
      <c r="CG26" s="164"/>
      <c r="CH26" s="163">
        <v>12.9153</v>
      </c>
      <c r="CI26" s="163">
        <v>-114.2782</v>
      </c>
      <c r="CJ26" s="164"/>
      <c r="CK26" s="164"/>
      <c r="CL26" s="163">
        <v>-34.1</v>
      </c>
      <c r="CM26" s="163">
        <v>228.7</v>
      </c>
      <c r="CN26" s="163">
        <v>-17.649999999999999</v>
      </c>
      <c r="CO26" s="163">
        <v>57.539000000000001</v>
      </c>
      <c r="CP26" s="163">
        <v>57.620899999999999</v>
      </c>
      <c r="CQ26" s="163">
        <v>56.900300000000001</v>
      </c>
      <c r="CR26" s="163">
        <v>25.7075</v>
      </c>
      <c r="CS26" s="163">
        <v>25.8292</v>
      </c>
      <c r="CT26" s="163">
        <v>1</v>
      </c>
      <c r="CU26" s="163">
        <v>-68.455299999999994</v>
      </c>
      <c r="CV26" s="163">
        <v>-4.1265999999999998</v>
      </c>
      <c r="CW26" s="163">
        <v>13.0603</v>
      </c>
      <c r="CX26" s="163">
        <v>53.62</v>
      </c>
      <c r="CY26" s="163">
        <v>76.650000000000006</v>
      </c>
      <c r="CZ26" s="163">
        <v>46.179200000000002</v>
      </c>
      <c r="DA26" s="163">
        <v>43.6569</v>
      </c>
      <c r="DB26" s="163">
        <v>-29.84</v>
      </c>
      <c r="DC26" s="163">
        <v>-2.5118999999999998</v>
      </c>
      <c r="DD26" s="163">
        <v>114.8814</v>
      </c>
      <c r="DE26" s="163">
        <v>113.35299999999999</v>
      </c>
      <c r="DF26" s="163">
        <v>-116.9466</v>
      </c>
      <c r="DG26" s="163">
        <v>-1E-4</v>
      </c>
      <c r="DH26" s="163">
        <v>-18.092400000000001</v>
      </c>
      <c r="DI26" s="163">
        <v>-102.1</v>
      </c>
      <c r="DJ26" s="163">
        <v>-101.9</v>
      </c>
      <c r="DK26" s="163">
        <v>31.841100000000001</v>
      </c>
      <c r="DL26" s="163">
        <v>56.2592</v>
      </c>
      <c r="DM26" s="163">
        <v>70.461600000000004</v>
      </c>
      <c r="DN26" s="163">
        <v>82.049599999999998</v>
      </c>
      <c r="DO26" s="163">
        <v>56</v>
      </c>
      <c r="DP26" s="163">
        <v>-11.11</v>
      </c>
      <c r="DQ26" s="163">
        <v>57.496499999999997</v>
      </c>
      <c r="DR26" s="163">
        <v>113.4314</v>
      </c>
      <c r="DS26" s="163">
        <v>-22.64</v>
      </c>
      <c r="DT26" s="163">
        <v>-23.02</v>
      </c>
      <c r="DU26" s="163">
        <v>104.49</v>
      </c>
      <c r="DV26" s="163">
        <v>67.84</v>
      </c>
      <c r="DW26" s="163">
        <v>115.98180000000001</v>
      </c>
      <c r="DX26" s="163">
        <v>114.01819999999999</v>
      </c>
      <c r="DY26" s="163">
        <v>-59.091999999999999</v>
      </c>
      <c r="DZ26" s="163">
        <v>-58.236400000000003</v>
      </c>
      <c r="EA26" s="163">
        <v>203.5505</v>
      </c>
      <c r="EB26" s="163">
        <v>156.3895</v>
      </c>
      <c r="EC26" s="163">
        <v>153.05500000000001</v>
      </c>
      <c r="ED26" s="163">
        <v>154.70150000000001</v>
      </c>
      <c r="EE26" s="163">
        <v>48.1526</v>
      </c>
      <c r="EF26" s="163">
        <v>29.519400000000001</v>
      </c>
      <c r="EG26" s="163">
        <v>-28.858000000000001</v>
      </c>
      <c r="EH26" s="163">
        <v>303.4862</v>
      </c>
      <c r="EI26" s="163">
        <v>-55.161799999999999</v>
      </c>
      <c r="EJ26" s="164"/>
      <c r="EK26" s="163">
        <v>-36.873600000000003</v>
      </c>
      <c r="EL26" s="163">
        <v>-34.404600000000002</v>
      </c>
      <c r="EM26" s="163">
        <v>41.756999999999998</v>
      </c>
      <c r="EN26" s="163">
        <v>-16.244499999999999</v>
      </c>
      <c r="EO26" s="163">
        <v>-14.884600000000001</v>
      </c>
      <c r="EP26" s="163">
        <v>47.664000000000001</v>
      </c>
      <c r="EQ26" s="163">
        <v>-66.715900000000005</v>
      </c>
      <c r="ER26" s="163">
        <v>-66.7941</v>
      </c>
      <c r="ES26" s="163">
        <v>11.349299999999999</v>
      </c>
      <c r="ET26" s="164"/>
      <c r="EU26" s="164"/>
      <c r="EV26" s="163">
        <v>1.2</v>
      </c>
      <c r="EW26" s="163">
        <v>12.4313</v>
      </c>
      <c r="EX26" s="163">
        <v>-82.390900000000002</v>
      </c>
      <c r="EY26" s="163">
        <v>-37.756700000000002</v>
      </c>
      <c r="EZ26" s="163">
        <v>-36.9223</v>
      </c>
      <c r="FA26" s="163">
        <v>6.2481</v>
      </c>
      <c r="FB26" s="163">
        <v>-27.083100000000002</v>
      </c>
      <c r="FC26" s="163">
        <v>-7.8079000000000001</v>
      </c>
      <c r="FD26" s="163">
        <v>25.214700000000001</v>
      </c>
      <c r="FE26" s="164"/>
      <c r="FF26" s="164"/>
      <c r="FG26" s="163">
        <v>40.394500000000001</v>
      </c>
      <c r="FH26" s="163">
        <v>40.7667</v>
      </c>
      <c r="FI26" s="163">
        <v>39.102600000000002</v>
      </c>
      <c r="FJ26" s="163">
        <v>69.326899999999995</v>
      </c>
      <c r="FK26" s="163">
        <v>68.8245</v>
      </c>
      <c r="FL26" s="163">
        <v>-107.50700000000001</v>
      </c>
      <c r="FM26" s="163">
        <v>61.1355</v>
      </c>
      <c r="FN26" s="163">
        <v>61.3857</v>
      </c>
      <c r="FO26" s="163">
        <v>-84.883300000000006</v>
      </c>
      <c r="FP26" s="163">
        <v>-75.557900000000004</v>
      </c>
      <c r="FQ26" s="163">
        <v>-28.416599999999999</v>
      </c>
      <c r="FR26" s="164"/>
      <c r="FS26" s="163">
        <v>13.6556</v>
      </c>
      <c r="FT26" s="163">
        <v>0.89139999999999997</v>
      </c>
      <c r="FU26" s="164"/>
      <c r="FV26" s="163">
        <v>11.83</v>
      </c>
      <c r="FW26" s="163">
        <v>-30.7486</v>
      </c>
      <c r="FX26" s="163">
        <v>10.7057</v>
      </c>
      <c r="FY26" s="164"/>
      <c r="FZ26" s="163">
        <v>4.3810000000000002</v>
      </c>
      <c r="GA26" s="163">
        <v>10.9194</v>
      </c>
      <c r="GB26" s="163">
        <v>34.909999999999997</v>
      </c>
      <c r="GC26" s="163">
        <v>75.800299999999993</v>
      </c>
      <c r="GD26" s="163">
        <v>85.658100000000005</v>
      </c>
      <c r="GE26" s="163">
        <v>14.25</v>
      </c>
      <c r="GF26" s="163">
        <v>91.724999999999994</v>
      </c>
      <c r="GG26" s="163">
        <v>26.1</v>
      </c>
      <c r="GH26" s="163">
        <v>-17.533100000000001</v>
      </c>
      <c r="GI26" s="164"/>
      <c r="GJ26" s="164"/>
      <c r="GK26" s="163">
        <v>1.8149</v>
      </c>
      <c r="GL26" s="164"/>
      <c r="GM26" s="164"/>
      <c r="GN26" s="163">
        <v>-15.7386</v>
      </c>
      <c r="GO26" s="163">
        <v>-29.913499999999999</v>
      </c>
      <c r="GP26" s="163">
        <v>29.9817</v>
      </c>
      <c r="GQ26" s="163">
        <v>46.133600000000001</v>
      </c>
      <c r="GR26" s="163">
        <v>106.84829999999999</v>
      </c>
      <c r="GS26" s="163">
        <v>68.879900000000006</v>
      </c>
      <c r="GT26" s="163">
        <v>-160.13929999999999</v>
      </c>
      <c r="GU26" s="163">
        <v>-25.061</v>
      </c>
      <c r="GV26" s="163">
        <v>41.136400000000002</v>
      </c>
      <c r="GW26" s="163">
        <v>-30.017800000000001</v>
      </c>
      <c r="GX26" s="163">
        <v>8.4129000000000005</v>
      </c>
      <c r="GY26" s="163">
        <v>2.1876000000000002</v>
      </c>
      <c r="GZ26" s="163">
        <v>1.8774</v>
      </c>
      <c r="HA26" s="163">
        <v>9.8140000000000001</v>
      </c>
      <c r="HB26" s="163">
        <v>165.28319999999999</v>
      </c>
      <c r="HC26" s="163">
        <v>165.7928</v>
      </c>
      <c r="HD26" s="163">
        <v>279.5</v>
      </c>
      <c r="HE26" s="163">
        <v>-280.46249999999998</v>
      </c>
      <c r="HF26" s="163">
        <v>-438.92849999999999</v>
      </c>
      <c r="HG26" s="163">
        <v>441.56990000000002</v>
      </c>
      <c r="HH26" s="163">
        <v>440.62049999999999</v>
      </c>
      <c r="HI26" s="163">
        <v>-159.06549999999999</v>
      </c>
      <c r="HJ26" s="163">
        <v>-157.7978</v>
      </c>
      <c r="HK26" s="163">
        <v>-47.968499999999999</v>
      </c>
      <c r="HL26" s="163">
        <v>-39.616500000000002</v>
      </c>
      <c r="HM26" s="163">
        <v>78.363799999999998</v>
      </c>
      <c r="HN26" s="163">
        <v>77.773600000000002</v>
      </c>
      <c r="HO26" s="164"/>
      <c r="HP26" s="164"/>
      <c r="HQ26" s="163">
        <v>100.8258</v>
      </c>
      <c r="HR26" s="163">
        <v>99.924899999999994</v>
      </c>
      <c r="HS26" s="163">
        <v>13.3009</v>
      </c>
      <c r="HT26" s="163">
        <v>13.737500000000001</v>
      </c>
      <c r="HU26" s="163">
        <v>72.52</v>
      </c>
      <c r="HV26" s="163">
        <v>72.34</v>
      </c>
      <c r="HW26" s="163">
        <v>46.8</v>
      </c>
      <c r="HX26" s="163">
        <v>48.8</v>
      </c>
      <c r="HY26" s="163">
        <v>21.9255</v>
      </c>
      <c r="HZ26" s="163">
        <v>-57.44</v>
      </c>
      <c r="IA26" s="164"/>
      <c r="IB26" s="163">
        <v>82.466099999999997</v>
      </c>
      <c r="IC26" s="163">
        <v>79.140699999999995</v>
      </c>
      <c r="ID26" s="163">
        <v>-58.7</v>
      </c>
      <c r="IE26" s="163">
        <v>-5</v>
      </c>
      <c r="IF26" s="163">
        <v>-81.7</v>
      </c>
      <c r="IG26" s="163">
        <v>-81.400000000000006</v>
      </c>
      <c r="IH26" s="163">
        <v>-47.4011</v>
      </c>
      <c r="II26" s="163">
        <v>-48.055599999999998</v>
      </c>
      <c r="IJ26" s="163">
        <v>-430.98180000000002</v>
      </c>
      <c r="IK26" s="163">
        <v>106.31699999999999</v>
      </c>
      <c r="IL26" s="163">
        <v>193.6705</v>
      </c>
      <c r="IM26" s="163">
        <v>153.7602</v>
      </c>
      <c r="IN26" s="163">
        <v>63.246600000000001</v>
      </c>
      <c r="IO26" s="163">
        <v>-149.04259999999999</v>
      </c>
      <c r="IP26" s="163">
        <v>141.40369999999999</v>
      </c>
      <c r="IQ26" s="163">
        <v>98.216399999999993</v>
      </c>
      <c r="IR26" s="163">
        <v>24.388200000000001</v>
      </c>
      <c r="IS26" s="163">
        <v>-143.29329999999999</v>
      </c>
      <c r="IT26" s="164"/>
      <c r="IU26" s="164"/>
      <c r="IV26" s="163">
        <v>-97.611800000000002</v>
      </c>
      <c r="IW26" s="163">
        <v>-180.49</v>
      </c>
      <c r="IX26" s="163">
        <v>-25.351199999999999</v>
      </c>
      <c r="IY26" s="163">
        <v>-204.5701</v>
      </c>
      <c r="IZ26" s="163">
        <v>204.00069999999999</v>
      </c>
      <c r="JA26" s="163">
        <v>-12.550700000000001</v>
      </c>
      <c r="JB26" s="164"/>
      <c r="JC26" s="163">
        <v>28.8</v>
      </c>
      <c r="JD26" s="163">
        <v>5.7880000000000003</v>
      </c>
      <c r="JE26" s="163">
        <v>5.8330000000000002</v>
      </c>
      <c r="JF26" s="163">
        <v>-28.32</v>
      </c>
      <c r="JG26" s="163">
        <v>15.2</v>
      </c>
      <c r="JH26" s="164"/>
      <c r="JI26" s="163">
        <v>-16.084499999999998</v>
      </c>
      <c r="JJ26" s="163">
        <v>-31.581600000000002</v>
      </c>
      <c r="JK26" s="163">
        <v>-10.869</v>
      </c>
      <c r="JL26" s="163">
        <v>31.8</v>
      </c>
      <c r="JM26" s="163">
        <v>53.939</v>
      </c>
      <c r="JN26" s="163">
        <v>48.588000000000001</v>
      </c>
      <c r="JO26" s="163">
        <v>10.318</v>
      </c>
      <c r="JP26" s="163">
        <v>12.2941</v>
      </c>
      <c r="JQ26" s="163">
        <v>51.048400000000001</v>
      </c>
      <c r="JR26" s="163">
        <v>50.888199999999998</v>
      </c>
      <c r="JS26" s="163">
        <v>51.572800000000001</v>
      </c>
      <c r="JT26" s="164"/>
      <c r="JU26" s="163">
        <v>5.3</v>
      </c>
      <c r="JV26" s="163">
        <v>21.657699999999998</v>
      </c>
      <c r="JW26" s="163">
        <v>7.23</v>
      </c>
      <c r="JX26" s="164"/>
      <c r="JY26" s="163">
        <v>-37.997599999999998</v>
      </c>
      <c r="JZ26" s="163">
        <v>69.459400000000002</v>
      </c>
      <c r="KA26" s="163">
        <v>47.515799999999999</v>
      </c>
      <c r="KB26" s="163">
        <v>-38.631999999999998</v>
      </c>
      <c r="KC26" s="163">
        <v>-67.713300000000004</v>
      </c>
      <c r="KD26" s="163">
        <v>39.419600000000003</v>
      </c>
      <c r="KE26" s="163">
        <v>29.692299999999999</v>
      </c>
      <c r="KF26" s="163">
        <v>-12.9</v>
      </c>
      <c r="KG26" s="163">
        <v>12.6</v>
      </c>
      <c r="KH26" s="164"/>
      <c r="KI26" s="163">
        <v>168.14529999999999</v>
      </c>
    </row>
    <row r="27" spans="1:295" ht="18" customHeight="1">
      <c r="A27" s="159" t="s">
        <v>40</v>
      </c>
      <c r="B27" s="159" t="s">
        <v>803</v>
      </c>
      <c r="C27" s="163">
        <v>0</v>
      </c>
      <c r="D27" s="163">
        <v>20.419</v>
      </c>
      <c r="E27" s="163">
        <v>-40.351900000000001</v>
      </c>
      <c r="F27" s="163">
        <v>-33.290300000000002</v>
      </c>
      <c r="G27" s="163">
        <v>32.172699999999999</v>
      </c>
      <c r="H27" s="163">
        <v>0</v>
      </c>
      <c r="I27" s="163">
        <v>64.534400000000005</v>
      </c>
      <c r="J27" s="163">
        <v>-114.824</v>
      </c>
      <c r="K27" s="163">
        <v>59.783999999999999</v>
      </c>
      <c r="L27" s="163">
        <v>30.0991</v>
      </c>
      <c r="M27" s="163">
        <v>29.552299999999999</v>
      </c>
      <c r="N27" s="163">
        <v>-4.4400000000000004</v>
      </c>
      <c r="O27" s="163">
        <v>-35.665999999999997</v>
      </c>
      <c r="P27" s="163">
        <v>30.8</v>
      </c>
      <c r="Q27" s="163">
        <v>13.247999999999999</v>
      </c>
      <c r="R27" s="163">
        <v>-30.8</v>
      </c>
      <c r="S27" s="163">
        <v>12.016999999999999</v>
      </c>
      <c r="T27" s="163">
        <v>234.22540000000001</v>
      </c>
      <c r="U27" s="163">
        <v>8.9405000000000001</v>
      </c>
      <c r="V27" s="163">
        <v>9.5051000000000005</v>
      </c>
      <c r="W27" s="163">
        <v>15.195600000000001</v>
      </c>
      <c r="X27" s="164"/>
      <c r="Y27" s="163">
        <v>8.6859000000000002</v>
      </c>
      <c r="Z27" s="163">
        <v>7.5937000000000001</v>
      </c>
      <c r="AA27" s="164"/>
      <c r="AB27" s="164"/>
      <c r="AC27" s="163">
        <v>-69.89</v>
      </c>
      <c r="AD27" s="163">
        <v>-69.489999999999995</v>
      </c>
      <c r="AE27" s="164"/>
      <c r="AF27" s="163">
        <v>4.4400000000000004</v>
      </c>
      <c r="AG27" s="163">
        <v>35.200000000000003</v>
      </c>
      <c r="AH27" s="163">
        <v>7.4189999999999996</v>
      </c>
      <c r="AI27" s="163">
        <v>0.23699999999999999</v>
      </c>
      <c r="AJ27" s="163">
        <v>-55.33</v>
      </c>
      <c r="AK27" s="163">
        <v>-55.65</v>
      </c>
      <c r="AL27" s="163">
        <v>-76.48</v>
      </c>
      <c r="AM27" s="163">
        <v>55.19</v>
      </c>
      <c r="AN27" s="163">
        <v>56.15</v>
      </c>
      <c r="AO27" s="163">
        <v>13.1791</v>
      </c>
      <c r="AP27" s="163">
        <v>-1.3161</v>
      </c>
      <c r="AQ27" s="164"/>
      <c r="AR27" s="164"/>
      <c r="AS27" s="164"/>
      <c r="AT27" s="163">
        <v>-49.966799999999999</v>
      </c>
      <c r="AU27" s="163">
        <v>-49.124400000000001</v>
      </c>
      <c r="AV27" s="163">
        <v>15.3658</v>
      </c>
      <c r="AW27" s="163">
        <v>15.3714</v>
      </c>
      <c r="AX27" s="164"/>
      <c r="AY27" s="163">
        <v>92.03</v>
      </c>
      <c r="AZ27" s="163">
        <v>-2.6173000000000002</v>
      </c>
      <c r="BA27" s="163">
        <v>-15.5898</v>
      </c>
      <c r="BB27" s="163">
        <v>-373.41449999999998</v>
      </c>
      <c r="BC27" s="163">
        <v>15.6431</v>
      </c>
      <c r="BD27" s="163">
        <v>-7.9</v>
      </c>
      <c r="BE27" s="163">
        <v>-7.7</v>
      </c>
      <c r="BF27" s="163">
        <v>55.653100000000002</v>
      </c>
      <c r="BG27" s="163">
        <v>52.230800000000002</v>
      </c>
      <c r="BH27" s="163">
        <v>-5.2683</v>
      </c>
      <c r="BI27" s="164"/>
      <c r="BJ27" s="163">
        <v>-49.4148</v>
      </c>
      <c r="BK27" s="163">
        <v>8.2719000000000005</v>
      </c>
      <c r="BL27" s="163">
        <v>11.5189</v>
      </c>
      <c r="BM27" s="163">
        <v>7.7173999999999996</v>
      </c>
      <c r="BN27" s="163">
        <v>419.26319999999998</v>
      </c>
      <c r="BO27" s="163">
        <v>104.8921</v>
      </c>
      <c r="BP27" s="163">
        <v>104.8616</v>
      </c>
      <c r="BQ27" s="163">
        <v>-320.97809999999998</v>
      </c>
      <c r="BR27" s="163">
        <v>484.79930000000002</v>
      </c>
      <c r="BS27" s="164"/>
      <c r="BT27" s="163">
        <v>-128.04740000000001</v>
      </c>
      <c r="BU27" s="164"/>
      <c r="BV27" s="163">
        <v>97.819599999999994</v>
      </c>
      <c r="BW27" s="163">
        <v>24.61</v>
      </c>
      <c r="BX27" s="163">
        <v>23.79</v>
      </c>
      <c r="BY27" s="163">
        <v>66.03</v>
      </c>
      <c r="BZ27" s="163">
        <v>79.760000000000005</v>
      </c>
      <c r="CA27" s="163">
        <v>-65.634799999999998</v>
      </c>
      <c r="CB27" s="163">
        <v>-64.027299999999997</v>
      </c>
      <c r="CC27" s="163">
        <v>129.09219999999999</v>
      </c>
      <c r="CD27" s="163">
        <v>130.11259999999999</v>
      </c>
      <c r="CE27" s="163">
        <v>9.2599</v>
      </c>
      <c r="CF27" s="164"/>
      <c r="CG27" s="164"/>
      <c r="CH27" s="163">
        <v>17.7715</v>
      </c>
      <c r="CI27" s="163">
        <v>-118.495</v>
      </c>
      <c r="CJ27" s="164"/>
      <c r="CK27" s="164"/>
      <c r="CL27" s="163">
        <v>-35</v>
      </c>
      <c r="CM27" s="163">
        <v>239.4</v>
      </c>
      <c r="CN27" s="163">
        <v>-18.27</v>
      </c>
      <c r="CO27" s="163">
        <v>60.776800000000001</v>
      </c>
      <c r="CP27" s="163">
        <v>59.733400000000003</v>
      </c>
      <c r="CQ27" s="163">
        <v>59.136600000000001</v>
      </c>
      <c r="CR27" s="163">
        <v>22.2346</v>
      </c>
      <c r="CS27" s="163">
        <v>23.157599999999999</v>
      </c>
      <c r="CT27" s="163">
        <v>1</v>
      </c>
      <c r="CU27" s="163">
        <v>-69.799700000000001</v>
      </c>
      <c r="CV27" s="163">
        <v>1.8531</v>
      </c>
      <c r="CW27" s="163">
        <v>13.5344</v>
      </c>
      <c r="CX27" s="163">
        <v>60.74</v>
      </c>
      <c r="CY27" s="163">
        <v>80.27</v>
      </c>
      <c r="CZ27" s="163">
        <v>48.5229</v>
      </c>
      <c r="DA27" s="163">
        <v>46.440100000000001</v>
      </c>
      <c r="DB27" s="163">
        <v>-31.56</v>
      </c>
      <c r="DC27" s="164"/>
      <c r="DD27" s="163">
        <v>118.17829999999999</v>
      </c>
      <c r="DE27" s="163">
        <v>117.76560000000001</v>
      </c>
      <c r="DF27" s="163">
        <v>-128.16489999999999</v>
      </c>
      <c r="DG27" s="163">
        <v>0</v>
      </c>
      <c r="DH27" s="163">
        <v>-18.966999999999999</v>
      </c>
      <c r="DI27" s="163">
        <v>-108.1</v>
      </c>
      <c r="DJ27" s="163">
        <v>-109.4</v>
      </c>
      <c r="DK27" s="163">
        <v>31.637899999999998</v>
      </c>
      <c r="DL27" s="163">
        <v>58.602899999999998</v>
      </c>
      <c r="DM27" s="163">
        <v>76.097300000000004</v>
      </c>
      <c r="DN27" s="163">
        <v>85.565200000000004</v>
      </c>
      <c r="DO27" s="163">
        <v>58.5</v>
      </c>
      <c r="DP27" s="163">
        <v>-12.49</v>
      </c>
      <c r="DQ27" s="163">
        <v>62.329500000000003</v>
      </c>
      <c r="DR27" s="163">
        <v>128.65479999999999</v>
      </c>
      <c r="DS27" s="163">
        <v>-22.8</v>
      </c>
      <c r="DT27" s="163">
        <v>-23.24</v>
      </c>
      <c r="DU27" s="163">
        <v>108.91</v>
      </c>
      <c r="DV27" s="163">
        <v>64.12</v>
      </c>
      <c r="DW27" s="163">
        <v>129.2182</v>
      </c>
      <c r="DX27" s="163">
        <v>128.01820000000001</v>
      </c>
      <c r="DY27" s="163">
        <v>-51.524000000000001</v>
      </c>
      <c r="DZ27" s="163">
        <v>-50.236400000000003</v>
      </c>
      <c r="EA27" s="163">
        <v>280.2801</v>
      </c>
      <c r="EB27" s="163">
        <v>233.5676</v>
      </c>
      <c r="EC27" s="163">
        <v>218.67400000000001</v>
      </c>
      <c r="ED27" s="163">
        <v>0</v>
      </c>
      <c r="EE27" s="163">
        <v>84.980400000000003</v>
      </c>
      <c r="EF27" s="163">
        <v>65.167699999999996</v>
      </c>
      <c r="EG27" s="163">
        <v>-28.422999999999998</v>
      </c>
      <c r="EH27" s="163">
        <v>331.93470000000002</v>
      </c>
      <c r="EI27" s="163">
        <v>-33.834000000000003</v>
      </c>
      <c r="EJ27" s="164"/>
      <c r="EK27" s="163">
        <v>-37.523400000000002</v>
      </c>
      <c r="EL27" s="163">
        <v>-35.136899999999997</v>
      </c>
      <c r="EM27" s="163">
        <v>0</v>
      </c>
      <c r="EN27" s="163">
        <v>-21.037099999999999</v>
      </c>
      <c r="EO27" s="163">
        <v>-19.316500000000001</v>
      </c>
      <c r="EP27" s="163">
        <v>175.16399999999999</v>
      </c>
      <c r="EQ27" s="163">
        <v>-72.340199999999996</v>
      </c>
      <c r="ER27" s="163">
        <v>-72.853300000000004</v>
      </c>
      <c r="ES27" s="163">
        <v>-24.3917</v>
      </c>
      <c r="ET27" s="164"/>
      <c r="EU27" s="164"/>
      <c r="EV27" s="163">
        <v>112.1</v>
      </c>
      <c r="EW27" s="163">
        <v>13.1198</v>
      </c>
      <c r="EX27" s="163">
        <v>-94.195499999999996</v>
      </c>
      <c r="EY27" s="163">
        <v>-39.0548</v>
      </c>
      <c r="EZ27" s="163">
        <v>-37.637500000000003</v>
      </c>
      <c r="FA27" s="163">
        <v>6.6204999999999998</v>
      </c>
      <c r="FB27" s="163">
        <v>-62.924900000000001</v>
      </c>
      <c r="FC27" s="163">
        <v>27.7178</v>
      </c>
      <c r="FD27" s="163">
        <v>25.564299999999999</v>
      </c>
      <c r="FE27" s="164"/>
      <c r="FF27" s="164"/>
      <c r="FG27" s="163">
        <v>39.119900000000001</v>
      </c>
      <c r="FH27" s="163">
        <v>40.558100000000003</v>
      </c>
      <c r="FI27" s="163">
        <v>39.308100000000003</v>
      </c>
      <c r="FJ27" s="163">
        <v>64.135800000000003</v>
      </c>
      <c r="FK27" s="163">
        <v>64.303200000000004</v>
      </c>
      <c r="FL27" s="163">
        <v>-93.942999999999998</v>
      </c>
      <c r="FM27" s="163">
        <v>53.138300000000001</v>
      </c>
      <c r="FN27" s="163">
        <v>52.677599999999998</v>
      </c>
      <c r="FO27" s="163">
        <v>-73.501599999999996</v>
      </c>
      <c r="FP27" s="163">
        <v>-63.992800000000003</v>
      </c>
      <c r="FQ27" s="163">
        <v>-26.812550000000002</v>
      </c>
      <c r="FR27" s="164"/>
      <c r="FS27" s="163">
        <v>13.657999999999999</v>
      </c>
      <c r="FT27" s="164"/>
      <c r="FU27" s="164"/>
      <c r="FV27" s="163">
        <v>12.32</v>
      </c>
      <c r="FW27" s="163">
        <v>-30.358000000000001</v>
      </c>
      <c r="FX27" s="163">
        <v>9.0789000000000009</v>
      </c>
      <c r="FY27" s="163">
        <v>-14.939</v>
      </c>
      <c r="FZ27" s="163">
        <v>4.4210000000000003</v>
      </c>
      <c r="GA27" s="163">
        <v>10.611499999999999</v>
      </c>
      <c r="GB27" s="163">
        <v>33.549999999999997</v>
      </c>
      <c r="GC27" s="163">
        <v>67.158199999999994</v>
      </c>
      <c r="GD27" s="163">
        <v>75.686599999999999</v>
      </c>
      <c r="GE27" s="164"/>
      <c r="GF27" s="163">
        <v>92.180199999999999</v>
      </c>
      <c r="GG27" s="163">
        <v>24.4</v>
      </c>
      <c r="GH27" s="163">
        <v>-17.274899999999999</v>
      </c>
      <c r="GI27" s="164"/>
      <c r="GJ27" s="163">
        <v>0</v>
      </c>
      <c r="GK27" s="163">
        <v>1.9019999999999999</v>
      </c>
      <c r="GL27" s="164"/>
      <c r="GM27" s="164"/>
      <c r="GN27" s="164"/>
      <c r="GO27" s="163">
        <v>-30.854500000000002</v>
      </c>
      <c r="GP27" s="163">
        <v>29.9908</v>
      </c>
      <c r="GQ27" s="163">
        <v>47.225999999999999</v>
      </c>
      <c r="GR27" s="163">
        <v>107.5039</v>
      </c>
      <c r="GS27" s="163">
        <v>66.8065</v>
      </c>
      <c r="GT27" s="163">
        <v>-160.65029999999999</v>
      </c>
      <c r="GU27" s="163">
        <v>-25.883700000000001</v>
      </c>
      <c r="GV27" s="163">
        <v>40.481499999999997</v>
      </c>
      <c r="GW27" s="163">
        <v>-31.3507</v>
      </c>
      <c r="GX27" s="164"/>
      <c r="GY27" s="163">
        <v>2.9786000000000001</v>
      </c>
      <c r="GZ27" s="163">
        <v>2.6156999999999999</v>
      </c>
      <c r="HA27" s="164"/>
      <c r="HB27" s="163">
        <v>167.81110000000001</v>
      </c>
      <c r="HC27" s="163">
        <v>164.4392</v>
      </c>
      <c r="HD27" s="163">
        <v>280.39999999999998</v>
      </c>
      <c r="HE27" s="163">
        <v>-280.03590000000003</v>
      </c>
      <c r="HF27" s="163">
        <v>-441.4914</v>
      </c>
      <c r="HG27" s="163">
        <v>442.71199999999999</v>
      </c>
      <c r="HH27" s="163">
        <v>440.7321</v>
      </c>
      <c r="HI27" s="163">
        <v>-157.25620000000001</v>
      </c>
      <c r="HJ27" s="163">
        <v>-158.3972</v>
      </c>
      <c r="HK27" s="163">
        <v>-47.693399999999997</v>
      </c>
      <c r="HL27" s="163">
        <v>-38.059899999999999</v>
      </c>
      <c r="HM27" s="163">
        <v>80.004199999999997</v>
      </c>
      <c r="HN27" s="163">
        <v>78.025800000000004</v>
      </c>
      <c r="HO27" s="164"/>
      <c r="HP27" s="164"/>
      <c r="HQ27" s="163">
        <v>100.8368</v>
      </c>
      <c r="HR27" s="163">
        <v>102.71550000000001</v>
      </c>
      <c r="HS27" s="163">
        <v>16.0366</v>
      </c>
      <c r="HT27" s="163">
        <v>16.1936</v>
      </c>
      <c r="HU27" s="163">
        <v>69.5</v>
      </c>
      <c r="HV27" s="163">
        <v>69.41</v>
      </c>
      <c r="HW27" s="163">
        <v>49.6</v>
      </c>
      <c r="HX27" s="163">
        <v>50.5</v>
      </c>
      <c r="HY27" s="163">
        <v>21.966100000000001</v>
      </c>
      <c r="HZ27" s="163">
        <v>-63.68</v>
      </c>
      <c r="IA27" s="164"/>
      <c r="IB27" s="163">
        <v>80.492800000000003</v>
      </c>
      <c r="IC27" s="163">
        <v>80.448700000000002</v>
      </c>
      <c r="ID27" s="163">
        <v>-58.7</v>
      </c>
      <c r="IE27" s="163">
        <v>-2.2999999999999998</v>
      </c>
      <c r="IF27" s="163">
        <v>-80.599999999999994</v>
      </c>
      <c r="IG27" s="163">
        <v>-80.2</v>
      </c>
      <c r="IH27" s="163">
        <v>-46.117199999999997</v>
      </c>
      <c r="II27" s="163">
        <v>-45.459800000000001</v>
      </c>
      <c r="IJ27" s="163">
        <v>-435.65170000000001</v>
      </c>
      <c r="IK27" s="163">
        <v>60.325200000000002</v>
      </c>
      <c r="IL27" s="163">
        <v>189.70060000000001</v>
      </c>
      <c r="IM27" s="163">
        <v>148.2208</v>
      </c>
      <c r="IN27" s="163">
        <v>75.59</v>
      </c>
      <c r="IO27" s="163">
        <v>-141.0307</v>
      </c>
      <c r="IP27" s="163">
        <v>137.29509999999999</v>
      </c>
      <c r="IQ27" s="163">
        <v>101.7171</v>
      </c>
      <c r="IR27" s="163">
        <v>28.952999999999999</v>
      </c>
      <c r="IS27" s="163">
        <v>-143.5702</v>
      </c>
      <c r="IT27" s="164"/>
      <c r="IU27" s="164"/>
      <c r="IV27" s="163">
        <v>-101.2893</v>
      </c>
      <c r="IW27" s="163">
        <v>-177.4539</v>
      </c>
      <c r="IX27" s="163">
        <v>-28.024899999999999</v>
      </c>
      <c r="IY27" s="163">
        <v>-204.08369999999999</v>
      </c>
      <c r="IZ27" s="163">
        <v>204.92789999999999</v>
      </c>
      <c r="JA27" s="163">
        <v>-12.0481</v>
      </c>
      <c r="JB27" s="164"/>
      <c r="JC27" s="163">
        <v>29.44</v>
      </c>
      <c r="JD27" s="163">
        <v>5.7990000000000004</v>
      </c>
      <c r="JE27" s="163">
        <v>5.7960000000000003</v>
      </c>
      <c r="JF27" s="163">
        <v>-29.2</v>
      </c>
      <c r="JG27" s="163">
        <v>16.399999999999999</v>
      </c>
      <c r="JH27" s="164"/>
      <c r="JI27" s="163">
        <v>-17.283899999999999</v>
      </c>
      <c r="JJ27" s="163">
        <v>-29.942799999999998</v>
      </c>
      <c r="JK27" s="163">
        <v>-9.7246000000000006</v>
      </c>
      <c r="JL27" s="163">
        <v>32.4</v>
      </c>
      <c r="JM27" s="163">
        <v>50.082000000000001</v>
      </c>
      <c r="JN27" s="163">
        <v>51.34</v>
      </c>
      <c r="JO27" s="163">
        <v>10.3612</v>
      </c>
      <c r="JP27" s="163">
        <v>12.3649</v>
      </c>
      <c r="JQ27" s="163">
        <v>50.885599999999997</v>
      </c>
      <c r="JR27" s="163">
        <v>51.168399999999998</v>
      </c>
      <c r="JS27" s="163">
        <v>50.820700000000002</v>
      </c>
      <c r="JT27" s="164"/>
      <c r="JU27" s="163">
        <v>4.4000000000000004</v>
      </c>
      <c r="JV27" s="163">
        <v>20.0443</v>
      </c>
      <c r="JW27" s="163">
        <v>7.39</v>
      </c>
      <c r="JX27" s="164"/>
      <c r="JY27" s="163">
        <v>-34.488900000000001</v>
      </c>
      <c r="JZ27" s="163">
        <v>70.293599999999998</v>
      </c>
      <c r="KA27" s="163">
        <v>48.741199999999999</v>
      </c>
      <c r="KB27" s="163">
        <v>-34.633800000000001</v>
      </c>
      <c r="KC27" s="163">
        <v>-68.984399999999994</v>
      </c>
      <c r="KD27" s="163">
        <v>37.628900000000002</v>
      </c>
      <c r="KE27" s="163">
        <v>31.5336</v>
      </c>
      <c r="KF27" s="163">
        <v>-11.7</v>
      </c>
      <c r="KG27" s="163">
        <v>10.1</v>
      </c>
      <c r="KH27" s="164"/>
      <c r="KI27" s="163">
        <v>159.83250000000001</v>
      </c>
    </row>
    <row r="28" spans="1:295" ht="18" customHeight="1">
      <c r="A28" s="159" t="s">
        <v>40</v>
      </c>
      <c r="B28" s="159" t="s">
        <v>804</v>
      </c>
      <c r="C28" s="163">
        <v>-40.404000000000003</v>
      </c>
      <c r="D28" s="163">
        <v>20.3047</v>
      </c>
      <c r="E28" s="163">
        <v>-2.1499999999999998E-2</v>
      </c>
      <c r="F28" s="163">
        <v>-32.798000000000002</v>
      </c>
      <c r="G28" s="163">
        <v>33.311100000000003</v>
      </c>
      <c r="H28" s="164"/>
      <c r="I28" s="163">
        <v>66.547799999999995</v>
      </c>
      <c r="J28" s="163">
        <v>-96.338300000000004</v>
      </c>
      <c r="K28" s="163">
        <v>62.279400000000003</v>
      </c>
      <c r="L28" s="163">
        <v>31.178999999999998</v>
      </c>
      <c r="M28" s="163">
        <v>30.258500000000002</v>
      </c>
      <c r="N28" s="163">
        <v>-2.2200000000000002</v>
      </c>
      <c r="O28" s="163">
        <v>-38.737000000000002</v>
      </c>
      <c r="P28" s="163">
        <v>33</v>
      </c>
      <c r="Q28" s="163">
        <v>14.076000000000001</v>
      </c>
      <c r="R28" s="163">
        <v>-33</v>
      </c>
      <c r="S28" s="163">
        <v>12.1541</v>
      </c>
      <c r="T28" s="163">
        <v>193.82400000000001</v>
      </c>
      <c r="U28" s="163">
        <v>9.4593000000000007</v>
      </c>
      <c r="V28" s="163">
        <v>9.4967000000000006</v>
      </c>
      <c r="W28" s="163">
        <v>15.523</v>
      </c>
      <c r="X28" s="164"/>
      <c r="Y28" s="163">
        <v>9.1022999999999996</v>
      </c>
      <c r="Z28" s="163">
        <v>7.2610000000000001</v>
      </c>
      <c r="AA28" s="164"/>
      <c r="AB28" s="164"/>
      <c r="AC28" s="163">
        <v>-67.23</v>
      </c>
      <c r="AD28" s="163">
        <v>-67.510000000000005</v>
      </c>
      <c r="AE28" s="164"/>
      <c r="AF28" s="163">
        <v>2.2200000000000002</v>
      </c>
      <c r="AG28" s="163">
        <v>37.4</v>
      </c>
      <c r="AH28" s="163">
        <v>7.851</v>
      </c>
      <c r="AI28" s="163">
        <v>0.23799999999999999</v>
      </c>
      <c r="AJ28" s="163">
        <v>-52.1</v>
      </c>
      <c r="AK28" s="163">
        <v>-52.44</v>
      </c>
      <c r="AL28" s="163">
        <v>-77.23</v>
      </c>
      <c r="AM28" s="163">
        <v>52.52</v>
      </c>
      <c r="AN28" s="163">
        <v>52.77</v>
      </c>
      <c r="AO28" s="163">
        <v>12.8246</v>
      </c>
      <c r="AP28" s="163">
        <v>-1.4468000000000001</v>
      </c>
      <c r="AQ28" s="164"/>
      <c r="AR28" s="164"/>
      <c r="AS28" s="164"/>
      <c r="AT28" s="163">
        <v>-48.895099999999999</v>
      </c>
      <c r="AU28" s="163">
        <v>-47.481299999999997</v>
      </c>
      <c r="AV28" s="163">
        <v>29.139900000000001</v>
      </c>
      <c r="AW28" s="163">
        <v>29.035599999999999</v>
      </c>
      <c r="AX28" s="164"/>
      <c r="AY28" s="163">
        <v>88.4131</v>
      </c>
      <c r="AZ28" s="163">
        <v>-0.52349999999999997</v>
      </c>
      <c r="BA28" s="163">
        <v>-4.0281000000000002</v>
      </c>
      <c r="BB28" s="163">
        <v>-375.27809999999999</v>
      </c>
      <c r="BC28" s="163">
        <v>16.807400000000001</v>
      </c>
      <c r="BD28" s="163">
        <v>-8.6</v>
      </c>
      <c r="BE28" s="163">
        <v>-8.6999999999999993</v>
      </c>
      <c r="BF28" s="163">
        <v>52.118000000000002</v>
      </c>
      <c r="BG28" s="163">
        <v>51.364100000000001</v>
      </c>
      <c r="BH28" s="163">
        <v>-5.4753999999999996</v>
      </c>
      <c r="BI28" s="164"/>
      <c r="BJ28" s="163">
        <v>-52.061999999999998</v>
      </c>
      <c r="BK28" s="163">
        <v>8.6167999999999996</v>
      </c>
      <c r="BL28" s="163">
        <v>11.9712</v>
      </c>
      <c r="BM28" s="163">
        <v>8.2592999999999996</v>
      </c>
      <c r="BN28" s="163">
        <v>406.3843</v>
      </c>
      <c r="BO28" s="163">
        <v>105.1362</v>
      </c>
      <c r="BP28" s="163">
        <v>103.36620000000001</v>
      </c>
      <c r="BQ28" s="163">
        <v>-352.67219999999998</v>
      </c>
      <c r="BR28" s="163">
        <v>472.03640000000001</v>
      </c>
      <c r="BS28" s="164"/>
      <c r="BT28" s="163">
        <v>-128.40110000000001</v>
      </c>
      <c r="BU28" s="164"/>
      <c r="BV28" s="163">
        <v>99.276600000000002</v>
      </c>
      <c r="BW28" s="163">
        <v>25.36</v>
      </c>
      <c r="BX28" s="163">
        <v>24.97</v>
      </c>
      <c r="BY28" s="163">
        <v>68.83</v>
      </c>
      <c r="BZ28" s="163">
        <v>82.35</v>
      </c>
      <c r="CA28" s="163">
        <v>-58.133200000000002</v>
      </c>
      <c r="CB28" s="163">
        <v>-58.802999999999997</v>
      </c>
      <c r="CC28" s="163">
        <v>123.9982</v>
      </c>
      <c r="CD28" s="163">
        <v>123.599</v>
      </c>
      <c r="CE28" s="163">
        <v>9.0315999999999992</v>
      </c>
      <c r="CF28" s="164"/>
      <c r="CG28" s="164"/>
      <c r="CH28" s="163">
        <v>19.489899999999999</v>
      </c>
      <c r="CI28" s="163">
        <v>-106.54470000000001</v>
      </c>
      <c r="CJ28" s="164"/>
      <c r="CK28" s="164"/>
      <c r="CL28" s="163">
        <v>8.6</v>
      </c>
      <c r="CM28" s="163">
        <v>199.6</v>
      </c>
      <c r="CN28" s="163">
        <v>-18.45</v>
      </c>
      <c r="CO28" s="163">
        <v>73.778199999999998</v>
      </c>
      <c r="CP28" s="163">
        <v>71.863699999999994</v>
      </c>
      <c r="CQ28" s="163">
        <v>72.476799999999997</v>
      </c>
      <c r="CR28" s="163">
        <v>10.8215</v>
      </c>
      <c r="CS28" s="163">
        <v>11.3428</v>
      </c>
      <c r="CT28" s="164"/>
      <c r="CU28" s="163">
        <v>-64.643500000000003</v>
      </c>
      <c r="CV28" s="163">
        <v>5.3144</v>
      </c>
      <c r="CW28" s="163">
        <v>13.8726</v>
      </c>
      <c r="CX28" s="163">
        <v>62.95</v>
      </c>
      <c r="CY28" s="163">
        <v>76.84</v>
      </c>
      <c r="CZ28" s="163">
        <v>49.929200000000002</v>
      </c>
      <c r="DA28" s="163">
        <v>47.612000000000002</v>
      </c>
      <c r="DB28" s="163">
        <v>-31.75</v>
      </c>
      <c r="DC28" s="164"/>
      <c r="DD28" s="163">
        <v>107.2396</v>
      </c>
      <c r="DE28" s="163">
        <v>98.195700000000002</v>
      </c>
      <c r="DF28" s="163">
        <v>-111.8717</v>
      </c>
      <c r="DG28" s="163">
        <v>-1E-4</v>
      </c>
      <c r="DH28" s="163">
        <v>-19.095500000000001</v>
      </c>
      <c r="DI28" s="163">
        <v>-114.6</v>
      </c>
      <c r="DJ28" s="163">
        <v>-114.9</v>
      </c>
      <c r="DK28" s="163">
        <v>31.665299999999998</v>
      </c>
      <c r="DL28" s="163">
        <v>61.239600000000003</v>
      </c>
      <c r="DM28" s="163">
        <v>75.158100000000005</v>
      </c>
      <c r="DN28" s="163">
        <v>89.080799999999996</v>
      </c>
      <c r="DO28" s="163">
        <v>61.17</v>
      </c>
      <c r="DP28" s="163">
        <v>-11.94</v>
      </c>
      <c r="DQ28" s="163">
        <v>63.612000000000002</v>
      </c>
      <c r="DR28" s="163">
        <v>105.1985</v>
      </c>
      <c r="DS28" s="163">
        <v>-22.73</v>
      </c>
      <c r="DT28" s="163">
        <v>-22.97</v>
      </c>
      <c r="DU28" s="163">
        <v>110.96</v>
      </c>
      <c r="DV28" s="163">
        <v>68.180000000000007</v>
      </c>
      <c r="DW28" s="163">
        <v>103.5455</v>
      </c>
      <c r="DX28" s="163">
        <v>100.8182</v>
      </c>
      <c r="DY28" s="163">
        <v>-52.278700000000001</v>
      </c>
      <c r="DZ28" s="163">
        <v>-51.8</v>
      </c>
      <c r="EA28" s="163">
        <v>268.80790000000002</v>
      </c>
      <c r="EB28" s="163">
        <v>229.0805</v>
      </c>
      <c r="EC28" s="163">
        <v>214.2945</v>
      </c>
      <c r="ED28" s="164"/>
      <c r="EE28" s="163">
        <v>58.363300000000002</v>
      </c>
      <c r="EF28" s="163">
        <v>37.240200000000002</v>
      </c>
      <c r="EG28" s="163">
        <v>-29.122</v>
      </c>
      <c r="EH28" s="163">
        <v>365.55290000000002</v>
      </c>
      <c r="EI28" s="163">
        <v>-5.9424000000000001</v>
      </c>
      <c r="EJ28" s="164"/>
      <c r="EK28" s="163">
        <v>-37.4527</v>
      </c>
      <c r="EL28" s="163">
        <v>-35.1419</v>
      </c>
      <c r="EM28" s="163">
        <v>14.562900000000001</v>
      </c>
      <c r="EN28" s="163">
        <v>-24.331099999999999</v>
      </c>
      <c r="EO28" s="163">
        <v>-20.312200000000001</v>
      </c>
      <c r="EP28" s="163">
        <v>141.37200000000001</v>
      </c>
      <c r="EQ28" s="163">
        <v>-72.423699999999997</v>
      </c>
      <c r="ER28" s="163">
        <v>-72.498199999999997</v>
      </c>
      <c r="ES28" s="163">
        <v>-19.8733</v>
      </c>
      <c r="ET28" s="164"/>
      <c r="EU28" s="164"/>
      <c r="EV28" s="163">
        <v>111.6</v>
      </c>
      <c r="EW28" s="163">
        <v>13.630699999999999</v>
      </c>
      <c r="EX28" s="163">
        <v>-102.77030000000001</v>
      </c>
      <c r="EY28" s="163">
        <v>-38.771599999999999</v>
      </c>
      <c r="EZ28" s="163">
        <v>-38.1708</v>
      </c>
      <c r="FA28" s="163">
        <v>6.8875000000000002</v>
      </c>
      <c r="FB28" s="163">
        <v>-36.139800000000001</v>
      </c>
      <c r="FC28" s="163">
        <v>0</v>
      </c>
      <c r="FD28" s="163">
        <v>25.805099999999999</v>
      </c>
      <c r="FE28" s="164"/>
      <c r="FF28" s="164"/>
      <c r="FG28" s="163">
        <v>38.962000000000003</v>
      </c>
      <c r="FH28" s="163">
        <v>39.403100000000002</v>
      </c>
      <c r="FI28" s="163">
        <v>38.141300000000001</v>
      </c>
      <c r="FJ28" s="163">
        <v>58.777200000000001</v>
      </c>
      <c r="FK28" s="163">
        <v>59.614400000000003</v>
      </c>
      <c r="FL28" s="163">
        <v>-80.881399999999999</v>
      </c>
      <c r="FM28" s="163">
        <v>54.748800000000003</v>
      </c>
      <c r="FN28" s="163">
        <v>52.188000000000002</v>
      </c>
      <c r="FO28" s="163">
        <v>-71.542199999999994</v>
      </c>
      <c r="FP28" s="163">
        <v>-60.735999999999997</v>
      </c>
      <c r="FQ28" s="163">
        <v>-25.208500000000001</v>
      </c>
      <c r="FR28" s="164"/>
      <c r="FS28" s="163">
        <v>13.777699999999999</v>
      </c>
      <c r="FT28" s="164"/>
      <c r="FU28" s="164"/>
      <c r="FV28" s="163">
        <v>13.54</v>
      </c>
      <c r="FW28" s="163">
        <v>-17.2592</v>
      </c>
      <c r="FX28" s="163">
        <v>11.040900000000001</v>
      </c>
      <c r="FY28" s="164"/>
      <c r="FZ28" s="163">
        <v>4.3369999999999997</v>
      </c>
      <c r="GA28" s="163">
        <v>10.7486</v>
      </c>
      <c r="GB28" s="163">
        <v>43.33</v>
      </c>
      <c r="GC28" s="163">
        <v>62.677500000000002</v>
      </c>
      <c r="GD28" s="163">
        <v>70.636399999999995</v>
      </c>
      <c r="GE28" s="163">
        <v>14.74</v>
      </c>
      <c r="GF28" s="163">
        <v>96.661699999999996</v>
      </c>
      <c r="GG28" s="163">
        <v>26.6</v>
      </c>
      <c r="GH28" s="163">
        <v>-15.770799999999999</v>
      </c>
      <c r="GI28" s="164"/>
      <c r="GJ28" s="163">
        <v>0</v>
      </c>
      <c r="GK28" s="163">
        <v>1.9555</v>
      </c>
      <c r="GL28" s="164"/>
      <c r="GM28" s="164"/>
      <c r="GN28" s="164"/>
      <c r="GO28" s="163">
        <v>-29.156199999999998</v>
      </c>
      <c r="GP28" s="163">
        <v>29.9817</v>
      </c>
      <c r="GQ28" s="163">
        <v>46.217599999999997</v>
      </c>
      <c r="GR28" s="163">
        <v>106.5304</v>
      </c>
      <c r="GS28" s="163">
        <v>65.157899999999998</v>
      </c>
      <c r="GT28" s="163">
        <v>-156.3159</v>
      </c>
      <c r="GU28" s="163">
        <v>-26.323899999999998</v>
      </c>
      <c r="GV28" s="163">
        <v>40.101100000000002</v>
      </c>
      <c r="GW28" s="163">
        <v>-33.4833</v>
      </c>
      <c r="GX28" s="164"/>
      <c r="GY28" s="163">
        <v>3.6427</v>
      </c>
      <c r="GZ28" s="163">
        <v>3.3224</v>
      </c>
      <c r="HA28" s="164"/>
      <c r="HB28" s="163">
        <v>169.99379999999999</v>
      </c>
      <c r="HC28" s="163">
        <v>172.161</v>
      </c>
      <c r="HD28" s="163">
        <v>278.3</v>
      </c>
      <c r="HE28" s="163">
        <v>-282.07830000000001</v>
      </c>
      <c r="HF28" s="163">
        <v>-442.45580000000001</v>
      </c>
      <c r="HG28" s="163">
        <v>445.17309999999998</v>
      </c>
      <c r="HH28" s="163">
        <v>443.19479999999999</v>
      </c>
      <c r="HI28" s="163">
        <v>-165.1968</v>
      </c>
      <c r="HJ28" s="163">
        <v>-164.11600000000001</v>
      </c>
      <c r="HK28" s="163">
        <v>-47.775799999999997</v>
      </c>
      <c r="HL28" s="163">
        <v>-39.196199999999997</v>
      </c>
      <c r="HM28" s="163">
        <v>79.559399999999997</v>
      </c>
      <c r="HN28" s="163">
        <v>78.952699999999993</v>
      </c>
      <c r="HO28" s="163">
        <v>-112.22199999999999</v>
      </c>
      <c r="HP28" s="163">
        <v>-111.3609</v>
      </c>
      <c r="HQ28" s="163">
        <v>110.5269</v>
      </c>
      <c r="HR28" s="163">
        <v>109.1865</v>
      </c>
      <c r="HS28" s="163">
        <v>10.669600000000001</v>
      </c>
      <c r="HT28" s="163">
        <v>10.5108</v>
      </c>
      <c r="HU28" s="163">
        <v>64.92</v>
      </c>
      <c r="HV28" s="163">
        <v>64.61</v>
      </c>
      <c r="HW28" s="163">
        <v>49.9</v>
      </c>
      <c r="HX28" s="163">
        <v>50.6</v>
      </c>
      <c r="HY28" s="163">
        <v>21.801600000000001</v>
      </c>
      <c r="HZ28" s="163">
        <v>-53.6</v>
      </c>
      <c r="IA28" s="164"/>
      <c r="IB28" s="163">
        <v>85.328400000000002</v>
      </c>
      <c r="IC28" s="163">
        <v>84.756200000000007</v>
      </c>
      <c r="ID28" s="163">
        <v>-57.1</v>
      </c>
      <c r="IE28" s="163">
        <v>-3.9</v>
      </c>
      <c r="IF28" s="163">
        <v>-87.5</v>
      </c>
      <c r="IG28" s="163">
        <v>-86.6</v>
      </c>
      <c r="IH28" s="163">
        <v>-45.096299999999999</v>
      </c>
      <c r="II28" s="163">
        <v>-45.943899999999999</v>
      </c>
      <c r="IJ28" s="163">
        <v>-438.10849999999999</v>
      </c>
      <c r="IK28" s="163">
        <v>32.126600000000003</v>
      </c>
      <c r="IL28" s="163">
        <v>220.90770000000001</v>
      </c>
      <c r="IM28" s="163">
        <v>173.98169999999999</v>
      </c>
      <c r="IN28" s="163">
        <v>66.472800000000007</v>
      </c>
      <c r="IO28" s="163">
        <v>-168.09049999999999</v>
      </c>
      <c r="IP28" s="163">
        <v>164.90629999999999</v>
      </c>
      <c r="IQ28" s="163">
        <v>77.999700000000004</v>
      </c>
      <c r="IR28" s="164"/>
      <c r="IS28" s="163">
        <v>-162.48740000000001</v>
      </c>
      <c r="IT28" s="164"/>
      <c r="IU28" s="164"/>
      <c r="IV28" s="163">
        <v>-79.9465</v>
      </c>
      <c r="IW28" s="163">
        <v>-204.7389</v>
      </c>
      <c r="IX28" s="163">
        <v>-7.4081999999999999</v>
      </c>
      <c r="IY28" s="163">
        <v>-212.51650000000001</v>
      </c>
      <c r="IZ28" s="163">
        <v>214.6497</v>
      </c>
      <c r="JA28" s="163">
        <v>-13.6851</v>
      </c>
      <c r="JB28" s="164"/>
      <c r="JC28" s="163">
        <v>29.84</v>
      </c>
      <c r="JD28" s="163">
        <v>5.7480000000000002</v>
      </c>
      <c r="JE28" s="163">
        <v>5.6849999999999996</v>
      </c>
      <c r="JF28" s="163">
        <v>-28.88</v>
      </c>
      <c r="JG28" s="163">
        <v>15.92</v>
      </c>
      <c r="JH28" s="164"/>
      <c r="JI28" s="163">
        <v>-16.582000000000001</v>
      </c>
      <c r="JJ28" s="163">
        <v>-31.053599999999999</v>
      </c>
      <c r="JK28" s="163">
        <v>-9.1691000000000003</v>
      </c>
      <c r="JL28" s="163">
        <v>31.4</v>
      </c>
      <c r="JM28" s="163">
        <v>49.113</v>
      </c>
      <c r="JN28" s="163">
        <v>48.204999999999998</v>
      </c>
      <c r="JO28" s="163">
        <v>10.4102</v>
      </c>
      <c r="JP28" s="163">
        <v>12.509499999999999</v>
      </c>
      <c r="JQ28" s="163">
        <v>51.692100000000003</v>
      </c>
      <c r="JR28" s="163">
        <v>51.502000000000002</v>
      </c>
      <c r="JS28" s="163">
        <v>51.341799999999999</v>
      </c>
      <c r="JT28" s="164"/>
      <c r="JU28" s="163">
        <v>4.5</v>
      </c>
      <c r="JV28" s="163">
        <v>19.271899999999999</v>
      </c>
      <c r="JW28" s="163">
        <v>7.67</v>
      </c>
      <c r="JX28" s="164"/>
      <c r="JY28" s="163">
        <v>-34.496699999999997</v>
      </c>
      <c r="JZ28" s="163">
        <v>70.033900000000003</v>
      </c>
      <c r="KA28" s="163">
        <v>48.286799999999999</v>
      </c>
      <c r="KB28" s="163">
        <v>-31.921500000000002</v>
      </c>
      <c r="KC28" s="163">
        <v>-67.502099999999999</v>
      </c>
      <c r="KD28" s="163">
        <v>37.759700000000002</v>
      </c>
      <c r="KE28" s="163">
        <v>30.847000000000001</v>
      </c>
      <c r="KF28" s="163">
        <v>-12.8</v>
      </c>
      <c r="KG28" s="163">
        <v>13.5</v>
      </c>
      <c r="KH28" s="164"/>
      <c r="KI28" s="163">
        <v>150.84700000000001</v>
      </c>
    </row>
    <row r="29" spans="1:295" ht="18" customHeight="1">
      <c r="A29" s="159" t="s">
        <v>40</v>
      </c>
      <c r="B29" s="159" t="s">
        <v>805</v>
      </c>
      <c r="C29" s="163">
        <v>-41.784799999999997</v>
      </c>
      <c r="D29" s="163">
        <v>20.9679</v>
      </c>
      <c r="E29" s="164"/>
      <c r="F29" s="163">
        <v>-32.421700000000001</v>
      </c>
      <c r="G29" s="163">
        <v>34.352200000000003</v>
      </c>
      <c r="H29" s="164"/>
      <c r="I29" s="163">
        <v>69.167400000000001</v>
      </c>
      <c r="J29" s="163">
        <v>-97.1541</v>
      </c>
      <c r="K29" s="164"/>
      <c r="L29" s="163">
        <v>32.023000000000003</v>
      </c>
      <c r="M29" s="163">
        <v>31.0627</v>
      </c>
      <c r="N29" s="163">
        <v>-2.2200000000000002</v>
      </c>
      <c r="O29" s="163">
        <v>-40.700000000000003</v>
      </c>
      <c r="P29" s="164"/>
      <c r="Q29" s="164"/>
      <c r="R29" s="163">
        <v>-35.200000000000003</v>
      </c>
      <c r="S29" s="163">
        <v>12.3538</v>
      </c>
      <c r="T29" s="163">
        <v>198.06540000000001</v>
      </c>
      <c r="U29" s="163">
        <v>10.6602</v>
      </c>
      <c r="V29" s="163">
        <v>10.7536</v>
      </c>
      <c r="W29" s="163">
        <v>17.955500000000001</v>
      </c>
      <c r="X29" s="164"/>
      <c r="Y29" s="163">
        <v>13.090299999999999</v>
      </c>
      <c r="Z29" s="163">
        <v>8.0398999999999994</v>
      </c>
      <c r="AA29" s="164"/>
      <c r="AB29" s="164"/>
      <c r="AC29" s="163">
        <v>-67.23</v>
      </c>
      <c r="AD29" s="163">
        <v>-67.739999999999995</v>
      </c>
      <c r="AE29" s="164"/>
      <c r="AF29" s="163">
        <v>2.2200000000000002</v>
      </c>
      <c r="AG29" s="163">
        <v>39.6</v>
      </c>
      <c r="AH29" s="163">
        <v>7.7270000000000003</v>
      </c>
      <c r="AI29" s="163">
        <v>0.24</v>
      </c>
      <c r="AJ29" s="163">
        <v>-52.11</v>
      </c>
      <c r="AK29" s="163">
        <v>-52.39</v>
      </c>
      <c r="AL29" s="163">
        <v>-78.77</v>
      </c>
      <c r="AM29" s="163">
        <v>52.01</v>
      </c>
      <c r="AN29" s="163">
        <v>53.01</v>
      </c>
      <c r="AO29" s="163">
        <v>12.8264</v>
      </c>
      <c r="AP29" s="163">
        <v>-1.3247</v>
      </c>
      <c r="AQ29" s="164"/>
      <c r="AR29" s="164"/>
      <c r="AS29" s="164"/>
      <c r="AT29" s="163">
        <v>-45.680100000000003</v>
      </c>
      <c r="AU29" s="163">
        <v>-45.392299999999999</v>
      </c>
      <c r="AV29" s="163">
        <v>27.178100000000001</v>
      </c>
      <c r="AW29" s="163">
        <v>27.365400000000001</v>
      </c>
      <c r="AX29" s="164"/>
      <c r="AY29" s="163">
        <v>88.145200000000003</v>
      </c>
      <c r="AZ29" s="163">
        <v>-1.0468999999999999</v>
      </c>
      <c r="BA29" s="163">
        <v>-5.6795</v>
      </c>
      <c r="BB29" s="163">
        <v>-380.0437</v>
      </c>
      <c r="BC29" s="163">
        <v>22.135999999999999</v>
      </c>
      <c r="BD29" s="163">
        <v>-11.1</v>
      </c>
      <c r="BE29" s="163">
        <v>-11.4</v>
      </c>
      <c r="BF29" s="163">
        <v>50.680399999999999</v>
      </c>
      <c r="BG29" s="163">
        <v>49.513100000000001</v>
      </c>
      <c r="BH29" s="163">
        <v>-5.6966999999999999</v>
      </c>
      <c r="BI29" s="164"/>
      <c r="BJ29" s="163">
        <v>-52.1312</v>
      </c>
      <c r="BK29" s="163">
        <v>9.3538999999999994</v>
      </c>
      <c r="BL29" s="163">
        <v>12.1128</v>
      </c>
      <c r="BM29" s="164"/>
      <c r="BN29" s="163">
        <v>417.1574</v>
      </c>
      <c r="BO29" s="163">
        <v>120.3344</v>
      </c>
      <c r="BP29" s="163">
        <v>120.7617</v>
      </c>
      <c r="BQ29" s="163">
        <v>-402.48989999999998</v>
      </c>
      <c r="BR29" s="163">
        <v>479.80590000000001</v>
      </c>
      <c r="BS29" s="164"/>
      <c r="BT29" s="163">
        <v>-113.9854</v>
      </c>
      <c r="BU29" s="164"/>
      <c r="BV29" s="163">
        <v>104.27630000000001</v>
      </c>
      <c r="BW29" s="163">
        <v>26.39</v>
      </c>
      <c r="BX29" s="163">
        <v>26.2</v>
      </c>
      <c r="BY29" s="163">
        <v>71.83</v>
      </c>
      <c r="BZ29" s="163">
        <v>84.94</v>
      </c>
      <c r="CA29" s="163">
        <v>-62.6877</v>
      </c>
      <c r="CB29" s="163">
        <v>-62.6877</v>
      </c>
      <c r="CC29" s="163">
        <v>123.22629999999999</v>
      </c>
      <c r="CD29" s="163">
        <v>124.69880000000001</v>
      </c>
      <c r="CE29" s="163">
        <v>6.3521000000000001</v>
      </c>
      <c r="CF29" s="164"/>
      <c r="CG29" s="164"/>
      <c r="CH29" s="163">
        <v>20.522600000000001</v>
      </c>
      <c r="CI29" s="163">
        <v>-99.946700000000007</v>
      </c>
      <c r="CJ29" s="164"/>
      <c r="CK29" s="164"/>
      <c r="CL29" s="163">
        <v>12.2</v>
      </c>
      <c r="CM29" s="163">
        <v>201.4</v>
      </c>
      <c r="CN29" s="163">
        <v>-18.920000000000002</v>
      </c>
      <c r="CO29" s="163">
        <v>76.112799999999993</v>
      </c>
      <c r="CP29" s="163">
        <v>75.682500000000005</v>
      </c>
      <c r="CQ29" s="163">
        <v>73.747100000000003</v>
      </c>
      <c r="CR29" s="163">
        <v>18.903300000000002</v>
      </c>
      <c r="CS29" s="163">
        <v>19.8416</v>
      </c>
      <c r="CT29" s="164"/>
      <c r="CU29" s="163">
        <v>-74.167500000000004</v>
      </c>
      <c r="CV29" s="163">
        <v>5.0941000000000001</v>
      </c>
      <c r="CW29" s="163">
        <v>14.404199999999999</v>
      </c>
      <c r="CX29" s="163">
        <v>68.040000000000006</v>
      </c>
      <c r="CY29" s="163">
        <v>77.95</v>
      </c>
      <c r="CZ29" s="163">
        <v>52.038600000000002</v>
      </c>
      <c r="DA29" s="163">
        <v>49.369799999999998</v>
      </c>
      <c r="DB29" s="163">
        <v>-33.24</v>
      </c>
      <c r="DC29" s="164"/>
      <c r="DD29" s="163">
        <v>101.1845</v>
      </c>
      <c r="DE29" s="163">
        <v>100.2146</v>
      </c>
      <c r="DF29" s="163">
        <v>-107.2218</v>
      </c>
      <c r="DG29" s="163">
        <v>0</v>
      </c>
      <c r="DH29" s="163">
        <v>-20.035699999999999</v>
      </c>
      <c r="DI29" s="163">
        <v>-118.4</v>
      </c>
      <c r="DJ29" s="163">
        <v>-118.9</v>
      </c>
      <c r="DK29" s="163">
        <v>30.907299999999999</v>
      </c>
      <c r="DL29" s="163">
        <v>63.876300000000001</v>
      </c>
      <c r="DM29" s="163">
        <v>77.975899999999996</v>
      </c>
      <c r="DN29" s="163">
        <v>92.596400000000003</v>
      </c>
      <c r="DO29" s="163">
        <v>63.16</v>
      </c>
      <c r="DP29" s="163">
        <v>-12.51</v>
      </c>
      <c r="DQ29" s="163">
        <v>62.383499999999998</v>
      </c>
      <c r="DR29" s="163">
        <v>106.3485</v>
      </c>
      <c r="DS29" s="163">
        <v>-23.55</v>
      </c>
      <c r="DT29" s="163">
        <v>-23.79</v>
      </c>
      <c r="DU29" s="163">
        <v>110.68</v>
      </c>
      <c r="DV29" s="163">
        <v>70.2</v>
      </c>
      <c r="DW29" s="163">
        <v>104.4727</v>
      </c>
      <c r="DX29" s="163">
        <v>102.36360000000001</v>
      </c>
      <c r="DY29" s="163">
        <v>-54.598399999999998</v>
      </c>
      <c r="DZ29" s="163">
        <v>-54.136400000000002</v>
      </c>
      <c r="EA29" s="163">
        <v>271.13150000000002</v>
      </c>
      <c r="EB29" s="163">
        <v>223.94159999999999</v>
      </c>
      <c r="EC29" s="163">
        <v>207.96289999999999</v>
      </c>
      <c r="ED29" s="164"/>
      <c r="EE29" s="163">
        <v>50.516500000000001</v>
      </c>
      <c r="EF29" s="163">
        <v>32.020000000000003</v>
      </c>
      <c r="EG29" s="163">
        <v>-31.36</v>
      </c>
      <c r="EH29" s="163">
        <v>413.86529999999999</v>
      </c>
      <c r="EI29" s="163">
        <v>-22.395399999999999</v>
      </c>
      <c r="EJ29" s="164"/>
      <c r="EK29" s="163">
        <v>-37.747900000000001</v>
      </c>
      <c r="EL29" s="163">
        <v>-35.371299999999998</v>
      </c>
      <c r="EM29" s="163">
        <v>41.683999999999997</v>
      </c>
      <c r="EN29" s="163">
        <v>-22.552099999999999</v>
      </c>
      <c r="EO29" s="163">
        <v>-20.1374</v>
      </c>
      <c r="EP29" s="163">
        <v>44.591999999999999</v>
      </c>
      <c r="EQ29" s="163">
        <v>-57.119</v>
      </c>
      <c r="ER29" s="163">
        <v>-58.288600000000002</v>
      </c>
      <c r="ES29" s="163">
        <v>9.0884</v>
      </c>
      <c r="ET29" s="164"/>
      <c r="EU29" s="164"/>
      <c r="EV29" s="163">
        <v>1</v>
      </c>
      <c r="EW29" s="163">
        <v>14.240600000000001</v>
      </c>
      <c r="EX29" s="163">
        <v>-101.1832</v>
      </c>
      <c r="EY29" s="163">
        <v>-39.987400000000001</v>
      </c>
      <c r="EZ29" s="163">
        <v>-38.952399999999997</v>
      </c>
      <c r="FA29" s="163">
        <v>7.6593999999999998</v>
      </c>
      <c r="FB29" s="163">
        <v>-30.4709</v>
      </c>
      <c r="FC29" s="163">
        <v>-6.5688000000000004</v>
      </c>
      <c r="FD29" s="163">
        <v>26.402699999999999</v>
      </c>
      <c r="FE29" s="164"/>
      <c r="FF29" s="164"/>
      <c r="FG29" s="163">
        <v>40.296100000000003</v>
      </c>
      <c r="FH29" s="163">
        <v>39.952599999999997</v>
      </c>
      <c r="FI29" s="163">
        <v>38.982199999999999</v>
      </c>
      <c r="FJ29" s="163">
        <v>62.628700000000002</v>
      </c>
      <c r="FK29" s="163">
        <v>63.298499999999997</v>
      </c>
      <c r="FL29" s="163">
        <v>-83.560699999999997</v>
      </c>
      <c r="FM29" s="163">
        <v>56.894599999999997</v>
      </c>
      <c r="FN29" s="163">
        <v>57.631799999999998</v>
      </c>
      <c r="FO29" s="163">
        <v>-68.212100000000007</v>
      </c>
      <c r="FP29" s="163">
        <v>-58.649099999999997</v>
      </c>
      <c r="FQ29" s="163">
        <v>-24.542000000000002</v>
      </c>
      <c r="FR29" s="164"/>
      <c r="FS29" s="163">
        <v>13.660500000000001</v>
      </c>
      <c r="FT29" s="164"/>
      <c r="FU29" s="164"/>
      <c r="FV29" s="163">
        <v>15.4</v>
      </c>
      <c r="FW29" s="163">
        <v>-19.206499999999998</v>
      </c>
      <c r="FX29" s="163">
        <v>11.137499999999999</v>
      </c>
      <c r="FY29" s="163">
        <v>-14.754</v>
      </c>
      <c r="FZ29" s="163">
        <v>4.3250000000000002</v>
      </c>
      <c r="GA29" s="163">
        <v>11.280200000000001</v>
      </c>
      <c r="GB29" s="163">
        <v>37.409999999999997</v>
      </c>
      <c r="GC29" s="163">
        <v>58.056899999999999</v>
      </c>
      <c r="GD29" s="163">
        <v>68.484899999999996</v>
      </c>
      <c r="GE29" s="163">
        <v>14.87</v>
      </c>
      <c r="GF29" s="163">
        <v>95.454899999999995</v>
      </c>
      <c r="GG29" s="163">
        <v>27.9</v>
      </c>
      <c r="GH29" s="163">
        <v>-16.136900000000001</v>
      </c>
      <c r="GI29" s="164"/>
      <c r="GJ29" s="163">
        <v>0</v>
      </c>
      <c r="GK29" s="163">
        <v>1.9723999999999999</v>
      </c>
      <c r="GL29" s="164"/>
      <c r="GM29" s="164"/>
      <c r="GN29" s="163">
        <v>-16.235499999999998</v>
      </c>
      <c r="GO29" s="163">
        <v>-30.282800000000002</v>
      </c>
      <c r="GP29" s="164"/>
      <c r="GQ29" s="163">
        <v>47.394100000000002</v>
      </c>
      <c r="GR29" s="163">
        <v>106.68340000000001</v>
      </c>
      <c r="GS29" s="163">
        <v>64.680499999999995</v>
      </c>
      <c r="GT29" s="163">
        <v>-155.31479999999999</v>
      </c>
      <c r="GU29" s="163">
        <v>-26.707599999999999</v>
      </c>
      <c r="GV29" s="163">
        <v>40.347099999999998</v>
      </c>
      <c r="GW29" s="163">
        <v>-34.758099999999999</v>
      </c>
      <c r="GX29" s="163">
        <v>8.0025999999999993</v>
      </c>
      <c r="GY29" s="163">
        <v>3.7989000000000002</v>
      </c>
      <c r="GZ29" s="163">
        <v>3.4278</v>
      </c>
      <c r="HA29" s="163">
        <v>10</v>
      </c>
      <c r="HB29" s="163">
        <v>172.75479999999999</v>
      </c>
      <c r="HC29" s="163">
        <v>169.87530000000001</v>
      </c>
      <c r="HD29" s="163">
        <v>282</v>
      </c>
      <c r="HE29" s="163">
        <v>-278.47460000000001</v>
      </c>
      <c r="HF29" s="163">
        <v>-429.5258</v>
      </c>
      <c r="HG29" s="163">
        <v>433.92099999999999</v>
      </c>
      <c r="HH29" s="163">
        <v>429.73599999999999</v>
      </c>
      <c r="HI29" s="163">
        <v>-163.3107</v>
      </c>
      <c r="HJ29" s="163">
        <v>-163.554</v>
      </c>
      <c r="HK29" s="163">
        <v>-46.419400000000003</v>
      </c>
      <c r="HL29" s="163">
        <v>-36.339100000000002</v>
      </c>
      <c r="HM29" s="163">
        <v>78.782600000000002</v>
      </c>
      <c r="HN29" s="163">
        <v>78.3078</v>
      </c>
      <c r="HO29" s="164"/>
      <c r="HP29" s="164"/>
      <c r="HQ29" s="163">
        <v>127.8306</v>
      </c>
      <c r="HR29" s="163">
        <v>126.3475</v>
      </c>
      <c r="HS29" s="163">
        <v>17.9193</v>
      </c>
      <c r="HT29" s="163">
        <v>17.527999999999999</v>
      </c>
      <c r="HU29" s="163">
        <v>59.84</v>
      </c>
      <c r="HV29" s="163">
        <v>59.56</v>
      </c>
      <c r="HW29" s="163">
        <v>53.8</v>
      </c>
      <c r="HX29" s="163">
        <v>53.7</v>
      </c>
      <c r="HY29" s="163">
        <v>22.0473</v>
      </c>
      <c r="HZ29" s="163">
        <v>-67.84</v>
      </c>
      <c r="IA29" s="164"/>
      <c r="IB29" s="163">
        <v>86.539599999999993</v>
      </c>
      <c r="IC29" s="163">
        <v>86.490200000000002</v>
      </c>
      <c r="ID29" s="163">
        <v>-66.7</v>
      </c>
      <c r="IE29" s="163">
        <v>-7.9</v>
      </c>
      <c r="IF29" s="163">
        <v>-97.1</v>
      </c>
      <c r="IG29" s="163">
        <v>-96.8</v>
      </c>
      <c r="IH29" s="163">
        <v>-23.852699999999999</v>
      </c>
      <c r="II29" s="163">
        <v>-23.969100000000001</v>
      </c>
      <c r="IJ29" s="163">
        <v>-427.28890000000001</v>
      </c>
      <c r="IK29" s="163">
        <v>52.149099999999997</v>
      </c>
      <c r="IL29" s="163">
        <v>219.09039999999999</v>
      </c>
      <c r="IM29" s="163">
        <v>170.4023</v>
      </c>
      <c r="IN29" s="163">
        <v>61.044499999999999</v>
      </c>
      <c r="IO29" s="163">
        <v>-168.9811</v>
      </c>
      <c r="IP29" s="163">
        <v>162.21199999999999</v>
      </c>
      <c r="IQ29" s="163">
        <v>94.417100000000005</v>
      </c>
      <c r="IR29" s="163">
        <v>23.4955</v>
      </c>
      <c r="IS29" s="163">
        <v>-165.27180000000001</v>
      </c>
      <c r="IT29" s="164"/>
      <c r="IU29" s="164"/>
      <c r="IV29" s="163">
        <v>-94.022900000000007</v>
      </c>
      <c r="IW29" s="163">
        <v>-209.10749999999999</v>
      </c>
      <c r="IX29" s="163">
        <v>-21.911200000000001</v>
      </c>
      <c r="IY29" s="163">
        <v>-228.67509999999999</v>
      </c>
      <c r="IZ29" s="163">
        <v>230.50059999999999</v>
      </c>
      <c r="JA29" s="163">
        <v>-13.209899999999999</v>
      </c>
      <c r="JB29" s="164"/>
      <c r="JC29" s="163">
        <v>32.159999999999997</v>
      </c>
      <c r="JD29" s="163">
        <v>5.6189999999999998</v>
      </c>
      <c r="JE29" s="163">
        <v>5.6079999999999997</v>
      </c>
      <c r="JF29" s="163">
        <v>-31.12</v>
      </c>
      <c r="JG29" s="163">
        <v>18</v>
      </c>
      <c r="JH29" s="164"/>
      <c r="JI29" s="163">
        <v>-18.837299999999999</v>
      </c>
      <c r="JJ29" s="163">
        <v>-31.319099999999999</v>
      </c>
      <c r="JK29" s="163">
        <v>-7.5853000000000002</v>
      </c>
      <c r="JL29" s="163">
        <v>33.299999999999997</v>
      </c>
      <c r="JM29" s="163">
        <v>53.183</v>
      </c>
      <c r="JN29" s="163">
        <v>51.386000000000003</v>
      </c>
      <c r="JO29" s="163">
        <v>10.3773</v>
      </c>
      <c r="JP29" s="163">
        <v>12.3736</v>
      </c>
      <c r="JQ29" s="163">
        <v>51.668799999999997</v>
      </c>
      <c r="JR29" s="163">
        <v>51.024900000000002</v>
      </c>
      <c r="JS29" s="163">
        <v>50.762599999999999</v>
      </c>
      <c r="JT29" s="164"/>
      <c r="JU29" s="163">
        <v>7.5</v>
      </c>
      <c r="JV29" s="163">
        <v>17.3416</v>
      </c>
      <c r="JW29" s="163">
        <v>7.9</v>
      </c>
      <c r="JX29" s="164"/>
      <c r="JY29" s="163">
        <v>-30.838000000000001</v>
      </c>
      <c r="JZ29" s="163">
        <v>68.619900000000001</v>
      </c>
      <c r="KA29" s="163">
        <v>45.637</v>
      </c>
      <c r="KB29" s="163">
        <v>-30.1493</v>
      </c>
      <c r="KC29" s="163">
        <v>-66.688100000000006</v>
      </c>
      <c r="KD29" s="163">
        <v>35.595100000000002</v>
      </c>
      <c r="KE29" s="163">
        <v>31.099299999999999</v>
      </c>
      <c r="KF29" s="163">
        <v>-15.5</v>
      </c>
      <c r="KG29" s="163">
        <v>15.8</v>
      </c>
      <c r="KH29" s="164"/>
      <c r="KI29" s="163">
        <v>135.81370000000001</v>
      </c>
    </row>
    <row r="30" spans="1:295" ht="18" customHeight="1">
      <c r="A30" s="159" t="s">
        <v>40</v>
      </c>
      <c r="B30" s="159" t="s">
        <v>806</v>
      </c>
      <c r="C30" s="163">
        <v>-45.061999999999998</v>
      </c>
      <c r="D30" s="163">
        <v>22.359400000000001</v>
      </c>
      <c r="E30" s="164"/>
      <c r="F30" s="163">
        <v>-31.7117</v>
      </c>
      <c r="G30" s="163">
        <v>35.141300000000001</v>
      </c>
      <c r="H30" s="164"/>
      <c r="I30" s="163">
        <v>69.561300000000003</v>
      </c>
      <c r="J30" s="163">
        <v>-100.07</v>
      </c>
      <c r="K30" s="163">
        <v>65.249499999999998</v>
      </c>
      <c r="L30" s="163">
        <v>33.046999999999997</v>
      </c>
      <c r="M30" s="163">
        <v>32.036099999999998</v>
      </c>
      <c r="N30" s="163">
        <v>-2.2200000000000002</v>
      </c>
      <c r="O30" s="163">
        <v>-41.969000000000001</v>
      </c>
      <c r="P30" s="163">
        <v>37.4</v>
      </c>
      <c r="Q30" s="163">
        <v>15.731999999999999</v>
      </c>
      <c r="R30" s="163">
        <v>-37.4</v>
      </c>
      <c r="S30" s="163">
        <v>11.8607</v>
      </c>
      <c r="T30" s="163">
        <v>204.89859999999999</v>
      </c>
      <c r="U30" s="163">
        <v>10.739800000000001</v>
      </c>
      <c r="V30" s="163">
        <v>10.953200000000001</v>
      </c>
      <c r="W30" s="163">
        <v>18.2135</v>
      </c>
      <c r="X30" s="164"/>
      <c r="Y30" s="163">
        <v>12.8066</v>
      </c>
      <c r="Z30" s="163">
        <v>8.0594000000000001</v>
      </c>
      <c r="AA30" s="164"/>
      <c r="AB30" s="164"/>
      <c r="AC30" s="163">
        <v>-69.87</v>
      </c>
      <c r="AD30" s="163">
        <v>-69.37</v>
      </c>
      <c r="AE30" s="164"/>
      <c r="AF30" s="163">
        <v>2.2200000000000002</v>
      </c>
      <c r="AG30" s="163">
        <v>39.6</v>
      </c>
      <c r="AH30" s="163">
        <v>8.0649999999999995</v>
      </c>
      <c r="AI30" s="163">
        <v>0.23899999999999999</v>
      </c>
      <c r="AJ30" s="163">
        <v>-50.62</v>
      </c>
      <c r="AK30" s="163">
        <v>-50.61</v>
      </c>
      <c r="AL30" s="163">
        <v>-84.99</v>
      </c>
      <c r="AM30" s="163">
        <v>50.76</v>
      </c>
      <c r="AN30" s="163">
        <v>51.11</v>
      </c>
      <c r="AO30" s="163">
        <v>13.108000000000001</v>
      </c>
      <c r="AP30" s="163">
        <v>-1.4884999999999999</v>
      </c>
      <c r="AQ30" s="164"/>
      <c r="AR30" s="164"/>
      <c r="AS30" s="164"/>
      <c r="AT30" s="163">
        <v>-43.536700000000003</v>
      </c>
      <c r="AU30" s="163">
        <v>-43.12</v>
      </c>
      <c r="AV30" s="163">
        <v>10.330399999999999</v>
      </c>
      <c r="AW30" s="163">
        <v>10.3687</v>
      </c>
      <c r="AX30" s="164"/>
      <c r="AY30" s="163">
        <v>93.503500000000003</v>
      </c>
      <c r="AZ30" s="163">
        <v>-3.6642000000000001</v>
      </c>
      <c r="BA30" s="163">
        <v>-20.357700000000001</v>
      </c>
      <c r="BB30" s="163">
        <v>-369.89839999999998</v>
      </c>
      <c r="BC30" s="163">
        <v>26.643000000000001</v>
      </c>
      <c r="BD30" s="163">
        <v>-13.6</v>
      </c>
      <c r="BE30" s="163">
        <v>-13.8</v>
      </c>
      <c r="BF30" s="163">
        <v>47.25</v>
      </c>
      <c r="BG30" s="163">
        <v>47.142699999999998</v>
      </c>
      <c r="BH30" s="163">
        <v>-5.8197999999999999</v>
      </c>
      <c r="BI30" s="164"/>
      <c r="BJ30" s="163">
        <v>-50.816099999999999</v>
      </c>
      <c r="BK30" s="163">
        <v>9.8422000000000001</v>
      </c>
      <c r="BL30" s="163">
        <v>12.544499999999999</v>
      </c>
      <c r="BM30" s="163">
        <v>8.5242000000000004</v>
      </c>
      <c r="BN30" s="163">
        <v>404.91950000000003</v>
      </c>
      <c r="BO30" s="163">
        <v>120.7312</v>
      </c>
      <c r="BP30" s="163">
        <v>120.48699999999999</v>
      </c>
      <c r="BQ30" s="163">
        <v>-387.32870000000003</v>
      </c>
      <c r="BR30" s="163">
        <v>483.37479999999999</v>
      </c>
      <c r="BS30" s="164"/>
      <c r="BT30" s="163">
        <v>-121.6169</v>
      </c>
      <c r="BU30" s="164"/>
      <c r="BV30" s="163">
        <v>103.3283</v>
      </c>
      <c r="BW30" s="163">
        <v>25.84</v>
      </c>
      <c r="BX30" s="163">
        <v>25.97</v>
      </c>
      <c r="BY30" s="163">
        <v>71.819999999999993</v>
      </c>
      <c r="BZ30" s="163">
        <v>84.78</v>
      </c>
      <c r="CA30" s="163">
        <v>-59.338799999999999</v>
      </c>
      <c r="CB30" s="163">
        <v>-59.338799999999999</v>
      </c>
      <c r="CC30" s="163">
        <v>124.6224</v>
      </c>
      <c r="CD30" s="163">
        <v>124.8986</v>
      </c>
      <c r="CE30" s="163">
        <v>8.6376000000000008</v>
      </c>
      <c r="CF30" s="164"/>
      <c r="CG30" s="164"/>
      <c r="CH30" s="163">
        <v>17.151199999999999</v>
      </c>
      <c r="CI30" s="163">
        <v>-101.0013</v>
      </c>
      <c r="CJ30" s="164"/>
      <c r="CK30" s="164"/>
      <c r="CL30" s="163">
        <v>9.1999999999999993</v>
      </c>
      <c r="CM30" s="163">
        <v>202</v>
      </c>
      <c r="CN30" s="163">
        <v>-19.29</v>
      </c>
      <c r="CO30" s="163">
        <v>75.6691</v>
      </c>
      <c r="CP30" s="163">
        <v>74.988799999999998</v>
      </c>
      <c r="CQ30" s="163">
        <v>74.035799999999995</v>
      </c>
      <c r="CR30" s="163">
        <v>16.971399999999999</v>
      </c>
      <c r="CS30" s="163">
        <v>17.930900000000001</v>
      </c>
      <c r="CT30" s="164"/>
      <c r="CU30" s="163">
        <v>-69.415700000000001</v>
      </c>
      <c r="CV30" s="163">
        <v>3.6648000000000001</v>
      </c>
      <c r="CW30" s="163">
        <v>14.8993</v>
      </c>
      <c r="CX30" s="163">
        <v>65.819999999999993</v>
      </c>
      <c r="CY30" s="163">
        <v>80.69</v>
      </c>
      <c r="CZ30" s="163">
        <v>53.444800000000001</v>
      </c>
      <c r="DA30" s="163">
        <v>50.541699999999999</v>
      </c>
      <c r="DB30" s="163">
        <v>-33.630000000000003</v>
      </c>
      <c r="DC30" s="164"/>
      <c r="DD30" s="163">
        <v>101.41970000000001</v>
      </c>
      <c r="DE30" s="163">
        <v>101.53740000000001</v>
      </c>
      <c r="DF30" s="163">
        <v>-104.9524</v>
      </c>
      <c r="DG30" s="163">
        <v>0</v>
      </c>
      <c r="DH30" s="163">
        <v>-20.280100000000001</v>
      </c>
      <c r="DI30" s="163">
        <v>-122.3</v>
      </c>
      <c r="DJ30" s="163">
        <v>-123.4</v>
      </c>
      <c r="DK30" s="163">
        <v>31.846599999999999</v>
      </c>
      <c r="DL30" s="163">
        <v>65.634200000000007</v>
      </c>
      <c r="DM30" s="163">
        <v>76.097300000000004</v>
      </c>
      <c r="DN30" s="163">
        <v>94.940200000000004</v>
      </c>
      <c r="DO30" s="163">
        <v>65.22</v>
      </c>
      <c r="DP30" s="163">
        <v>-11.6</v>
      </c>
      <c r="DQ30" s="163">
        <v>64.826999999999998</v>
      </c>
      <c r="DR30" s="163">
        <v>104.6484</v>
      </c>
      <c r="DS30" s="163">
        <v>-23.11</v>
      </c>
      <c r="DT30" s="163">
        <v>-23.2</v>
      </c>
      <c r="DU30" s="163">
        <v>113.27</v>
      </c>
      <c r="DV30" s="163">
        <v>70.89</v>
      </c>
      <c r="DW30" s="163">
        <v>103.29089999999999</v>
      </c>
      <c r="DX30" s="163">
        <v>100.4182</v>
      </c>
      <c r="DY30" s="163">
        <v>-53.849400000000003</v>
      </c>
      <c r="DZ30" s="163">
        <v>-52.654499999999999</v>
      </c>
      <c r="EA30" s="163">
        <v>274.8691</v>
      </c>
      <c r="EB30" s="163">
        <v>224.98140000000001</v>
      </c>
      <c r="EC30" s="163">
        <v>210.08420000000001</v>
      </c>
      <c r="ED30" s="164"/>
      <c r="EE30" s="163">
        <v>70.476600000000005</v>
      </c>
      <c r="EF30" s="163">
        <v>51.824199999999998</v>
      </c>
      <c r="EG30" s="163">
        <v>-30.911000000000001</v>
      </c>
      <c r="EH30" s="163">
        <v>397.80680000000001</v>
      </c>
      <c r="EI30" s="163">
        <v>-2.5059999999999998</v>
      </c>
      <c r="EJ30" s="164"/>
      <c r="EK30" s="163">
        <v>-38.057299999999998</v>
      </c>
      <c r="EL30" s="163">
        <v>-36.0914</v>
      </c>
      <c r="EM30" s="163">
        <v>18.270700000000001</v>
      </c>
      <c r="EN30" s="163">
        <v>-33.880400000000002</v>
      </c>
      <c r="EO30" s="163">
        <v>-29.7042</v>
      </c>
      <c r="EP30" s="163">
        <v>156.732</v>
      </c>
      <c r="EQ30" s="163">
        <v>-65.427899999999994</v>
      </c>
      <c r="ER30" s="163">
        <v>-65.457800000000006</v>
      </c>
      <c r="ES30" s="163">
        <v>-15.3459</v>
      </c>
      <c r="ET30" s="164"/>
      <c r="EU30" s="164"/>
      <c r="EV30" s="163">
        <v>102.7</v>
      </c>
      <c r="EW30" s="163">
        <v>14.1264</v>
      </c>
      <c r="EX30" s="163">
        <v>-123.5168</v>
      </c>
      <c r="EY30" s="163">
        <v>-39.665599999999998</v>
      </c>
      <c r="EZ30" s="163">
        <v>-38.741</v>
      </c>
      <c r="FA30" s="163">
        <v>7.7191000000000001</v>
      </c>
      <c r="FB30" s="163">
        <v>-48.482100000000003</v>
      </c>
      <c r="FC30" s="163">
        <v>11.3931</v>
      </c>
      <c r="FD30" s="163">
        <v>25.771899999999999</v>
      </c>
      <c r="FE30" s="164"/>
      <c r="FF30" s="164"/>
      <c r="FG30" s="163">
        <v>41.224699999999999</v>
      </c>
      <c r="FH30" s="163">
        <v>40.400700000000001</v>
      </c>
      <c r="FI30" s="163">
        <v>38.747300000000003</v>
      </c>
      <c r="FJ30" s="163">
        <v>60.954099999999997</v>
      </c>
      <c r="FK30" s="163">
        <v>59.949399999999997</v>
      </c>
      <c r="FL30" s="163">
        <v>-90.259</v>
      </c>
      <c r="FM30" s="163">
        <v>56.358600000000003</v>
      </c>
      <c r="FN30" s="163">
        <v>54.939599999999999</v>
      </c>
      <c r="FO30" s="163">
        <v>-72.782600000000002</v>
      </c>
      <c r="FP30" s="163">
        <v>-61.121499999999997</v>
      </c>
      <c r="FQ30" s="163">
        <v>-23.875499999999999</v>
      </c>
      <c r="FR30" s="164"/>
      <c r="FS30" s="163">
        <v>13.7996</v>
      </c>
      <c r="FT30" s="163">
        <v>0.99760000000000004</v>
      </c>
      <c r="FU30" s="164"/>
      <c r="FV30" s="163">
        <v>14.44</v>
      </c>
      <c r="FW30" s="163">
        <v>-22.1983</v>
      </c>
      <c r="FX30" s="163">
        <v>10.834</v>
      </c>
      <c r="FY30" s="164"/>
      <c r="FZ30" s="163">
        <v>4.5090000000000003</v>
      </c>
      <c r="GA30" s="163">
        <v>11.0549</v>
      </c>
      <c r="GB30" s="163">
        <v>38.450000000000003</v>
      </c>
      <c r="GC30" s="163">
        <v>63.362900000000003</v>
      </c>
      <c r="GD30" s="163">
        <v>73.846500000000006</v>
      </c>
      <c r="GE30" s="163">
        <v>15.37</v>
      </c>
      <c r="GF30" s="163">
        <v>96.823700000000002</v>
      </c>
      <c r="GG30" s="163">
        <v>28.4</v>
      </c>
      <c r="GH30" s="163">
        <v>-15.811199999999999</v>
      </c>
      <c r="GI30" s="164"/>
      <c r="GJ30" s="163">
        <v>-2.2025999999999999</v>
      </c>
      <c r="GK30" s="163">
        <v>2.0358999999999998</v>
      </c>
      <c r="GL30" s="164"/>
      <c r="GM30" s="164"/>
      <c r="GN30" s="163">
        <v>-16.398599999999998</v>
      </c>
      <c r="GO30" s="163">
        <v>-30.762499999999999</v>
      </c>
      <c r="GP30" s="164"/>
      <c r="GQ30" s="163">
        <v>47.646099999999997</v>
      </c>
      <c r="GR30" s="163">
        <v>105.595</v>
      </c>
      <c r="GS30" s="163">
        <v>64.6631</v>
      </c>
      <c r="GT30" s="163">
        <v>-154.0685</v>
      </c>
      <c r="GU30" s="164"/>
      <c r="GV30" s="163">
        <v>41.168799999999997</v>
      </c>
      <c r="GW30" s="163">
        <v>-35.205100000000002</v>
      </c>
      <c r="GX30" s="163">
        <v>8.4529999999999994</v>
      </c>
      <c r="GY30" s="163">
        <v>4.2872000000000003</v>
      </c>
      <c r="GZ30" s="163">
        <v>3.8708</v>
      </c>
      <c r="HA30" s="164"/>
      <c r="HB30" s="163">
        <v>183.8466</v>
      </c>
      <c r="HC30" s="163">
        <v>181.15799999999999</v>
      </c>
      <c r="HD30" s="163">
        <v>286.60000000000002</v>
      </c>
      <c r="HE30" s="163">
        <v>-283.78440000000001</v>
      </c>
      <c r="HF30" s="163">
        <v>-436.3981</v>
      </c>
      <c r="HG30" s="163">
        <v>443.75810000000001</v>
      </c>
      <c r="HH30" s="163">
        <v>438.95150000000001</v>
      </c>
      <c r="HI30" s="163">
        <v>-175.1934</v>
      </c>
      <c r="HJ30" s="163">
        <v>-171.32830000000001</v>
      </c>
      <c r="HK30" s="163">
        <v>-46.7057</v>
      </c>
      <c r="HL30" s="163">
        <v>-36.670699999999997</v>
      </c>
      <c r="HM30" s="163">
        <v>79.496099999999998</v>
      </c>
      <c r="HN30" s="163">
        <v>75.814899999999994</v>
      </c>
      <c r="HO30" s="164"/>
      <c r="HP30" s="164"/>
      <c r="HQ30" s="163">
        <v>143.60720000000001</v>
      </c>
      <c r="HR30" s="163">
        <v>142.88210000000001</v>
      </c>
      <c r="HS30" s="163">
        <v>17.697600000000001</v>
      </c>
      <c r="HT30" s="163">
        <v>16.922699999999999</v>
      </c>
      <c r="HU30" s="163">
        <v>61.55</v>
      </c>
      <c r="HV30" s="163">
        <v>61.38</v>
      </c>
      <c r="HW30" s="163">
        <v>53.6</v>
      </c>
      <c r="HX30" s="163">
        <v>53.9</v>
      </c>
      <c r="HY30" s="164"/>
      <c r="HZ30" s="163">
        <v>-70.48</v>
      </c>
      <c r="IA30" s="164"/>
      <c r="IB30" s="163">
        <v>88.346800000000002</v>
      </c>
      <c r="IC30" s="163">
        <v>87.0184</v>
      </c>
      <c r="ID30" s="163">
        <v>-73</v>
      </c>
      <c r="IE30" s="163">
        <v>-14.2</v>
      </c>
      <c r="IF30" s="163">
        <v>-107.4</v>
      </c>
      <c r="IG30" s="163">
        <v>-107.7</v>
      </c>
      <c r="IH30" s="164"/>
      <c r="II30" s="164"/>
      <c r="IJ30" s="163">
        <v>-433.85230000000001</v>
      </c>
      <c r="IK30" s="163">
        <v>21.551100000000002</v>
      </c>
      <c r="IL30" s="163">
        <v>264.05939999999998</v>
      </c>
      <c r="IM30" s="163">
        <v>201.32210000000001</v>
      </c>
      <c r="IN30" s="163">
        <v>48.1999</v>
      </c>
      <c r="IO30" s="163">
        <v>-194.7286</v>
      </c>
      <c r="IP30" s="163">
        <v>193.8845</v>
      </c>
      <c r="IQ30" s="163">
        <v>78.832499999999996</v>
      </c>
      <c r="IR30" s="164"/>
      <c r="IS30" s="163">
        <v>-195.71440000000001</v>
      </c>
      <c r="IT30" s="164"/>
      <c r="IU30" s="164"/>
      <c r="IV30" s="163">
        <v>-81.964699999999993</v>
      </c>
      <c r="IW30" s="163">
        <v>-251.05189999999999</v>
      </c>
      <c r="IX30" s="163">
        <v>-4.8860999999999999</v>
      </c>
      <c r="IY30" s="163">
        <v>-253.18029999999999</v>
      </c>
      <c r="IZ30" s="163">
        <v>255.9135</v>
      </c>
      <c r="JA30" s="163">
        <v>-14.948499999999999</v>
      </c>
      <c r="JB30" s="164"/>
      <c r="JC30" s="163">
        <v>31.6</v>
      </c>
      <c r="JD30" s="163">
        <v>4.9909999999999997</v>
      </c>
      <c r="JE30" s="163">
        <v>4.9960000000000004</v>
      </c>
      <c r="JF30" s="163">
        <v>-30.88</v>
      </c>
      <c r="JG30" s="163">
        <v>18</v>
      </c>
      <c r="JH30" s="164"/>
      <c r="JI30" s="163">
        <v>-18.925799999999999</v>
      </c>
      <c r="JJ30" s="163">
        <v>-32.811500000000002</v>
      </c>
      <c r="JK30" s="163">
        <v>-6.7369000000000003</v>
      </c>
      <c r="JL30" s="163">
        <v>33.6</v>
      </c>
      <c r="JM30" s="163">
        <v>49.241</v>
      </c>
      <c r="JN30" s="163">
        <v>50.048000000000002</v>
      </c>
      <c r="JO30" s="163">
        <v>10.389099999999999</v>
      </c>
      <c r="JP30" s="163">
        <v>12.3622</v>
      </c>
      <c r="JQ30" s="163">
        <v>50.653300000000002</v>
      </c>
      <c r="JR30" s="163">
        <v>48.912999999999997</v>
      </c>
      <c r="JS30" s="163">
        <v>51.222999999999999</v>
      </c>
      <c r="JT30" s="164"/>
      <c r="JU30" s="163">
        <v>15.7</v>
      </c>
      <c r="JV30" s="163">
        <v>18.490400000000001</v>
      </c>
      <c r="JW30" s="163">
        <v>8.06</v>
      </c>
      <c r="JX30" s="164"/>
      <c r="JY30" s="163">
        <v>-33.444200000000002</v>
      </c>
      <c r="JZ30" s="163">
        <v>69.618399999999994</v>
      </c>
      <c r="KA30" s="163">
        <v>46.322699999999998</v>
      </c>
      <c r="KB30" s="163">
        <v>-32.6387</v>
      </c>
      <c r="KC30" s="163">
        <v>-67.770799999999994</v>
      </c>
      <c r="KD30" s="163">
        <v>35.905900000000003</v>
      </c>
      <c r="KE30" s="163">
        <v>32.3185</v>
      </c>
      <c r="KF30" s="163">
        <v>-22.8</v>
      </c>
      <c r="KG30" s="163">
        <v>23.9</v>
      </c>
      <c r="KH30" s="164"/>
      <c r="KI30" s="163">
        <v>144.4427</v>
      </c>
    </row>
    <row r="31" spans="1:295" ht="18" customHeight="1">
      <c r="A31" s="159" t="s">
        <v>40</v>
      </c>
      <c r="B31" s="159" t="s">
        <v>807</v>
      </c>
      <c r="C31" s="163">
        <v>-46.199399999999997</v>
      </c>
      <c r="D31" s="163">
        <v>23.0413</v>
      </c>
      <c r="E31" s="164"/>
      <c r="F31" s="163">
        <v>-31.544699999999999</v>
      </c>
      <c r="G31" s="163">
        <v>36.177799999999998</v>
      </c>
      <c r="H31" s="164"/>
      <c r="I31" s="163">
        <v>72.073300000000003</v>
      </c>
      <c r="J31" s="163">
        <v>-105.3143</v>
      </c>
      <c r="K31" s="164"/>
      <c r="L31" s="163">
        <v>33.381</v>
      </c>
      <c r="M31" s="163">
        <v>32.537700000000001</v>
      </c>
      <c r="N31" s="163">
        <v>-4.4400000000000004</v>
      </c>
      <c r="O31" s="163">
        <v>-41.45</v>
      </c>
      <c r="P31" s="163">
        <v>35.200000000000003</v>
      </c>
      <c r="Q31" s="163">
        <v>15.731999999999999</v>
      </c>
      <c r="R31" s="163">
        <v>-35.200000000000003</v>
      </c>
      <c r="S31" s="163">
        <v>12.0421</v>
      </c>
      <c r="T31" s="163">
        <v>212.45500000000001</v>
      </c>
      <c r="U31" s="163">
        <v>11.0192</v>
      </c>
      <c r="V31" s="163">
        <v>11.5083</v>
      </c>
      <c r="W31" s="163">
        <v>18.7315</v>
      </c>
      <c r="X31" s="164"/>
      <c r="Y31" s="163">
        <v>13.173400000000001</v>
      </c>
      <c r="Z31" s="163">
        <v>8.2064000000000004</v>
      </c>
      <c r="AA31" s="164"/>
      <c r="AB31" s="164"/>
      <c r="AC31" s="163">
        <v>-69.5</v>
      </c>
      <c r="AD31" s="163">
        <v>-69.08</v>
      </c>
      <c r="AE31" s="164"/>
      <c r="AF31" s="163">
        <v>4.4400000000000004</v>
      </c>
      <c r="AG31" s="163">
        <v>39.6</v>
      </c>
      <c r="AH31" s="163">
        <v>8.1430000000000007</v>
      </c>
      <c r="AI31" s="163">
        <v>0.23699999999999999</v>
      </c>
      <c r="AJ31" s="163">
        <v>-55.5</v>
      </c>
      <c r="AK31" s="163">
        <v>-55.34</v>
      </c>
      <c r="AL31" s="163">
        <v>-76.89</v>
      </c>
      <c r="AM31" s="163">
        <v>55.88</v>
      </c>
      <c r="AN31" s="163">
        <v>55.47</v>
      </c>
      <c r="AO31" s="163">
        <v>13.849399999999999</v>
      </c>
      <c r="AP31" s="163">
        <v>-1.8138000000000001</v>
      </c>
      <c r="AQ31" s="164"/>
      <c r="AR31" s="164"/>
      <c r="AS31" s="164"/>
      <c r="AT31" s="163">
        <v>-48.895099999999999</v>
      </c>
      <c r="AU31" s="163">
        <v>-48.464500000000001</v>
      </c>
      <c r="AV31" s="163">
        <v>32.254399999999997</v>
      </c>
      <c r="AW31" s="163">
        <v>29.5946</v>
      </c>
      <c r="AX31" s="164"/>
      <c r="AY31" s="163">
        <v>91.494100000000003</v>
      </c>
      <c r="AZ31" s="163">
        <v>-0.52349999999999997</v>
      </c>
      <c r="BA31" s="163">
        <v>-3.8551000000000002</v>
      </c>
      <c r="BB31" s="163">
        <v>-406.63819999999998</v>
      </c>
      <c r="BC31" s="163">
        <v>24.7043</v>
      </c>
      <c r="BD31" s="163">
        <v>-12.8</v>
      </c>
      <c r="BE31" s="163">
        <v>-12.7</v>
      </c>
      <c r="BF31" s="163">
        <v>53.268900000000002</v>
      </c>
      <c r="BG31" s="163">
        <v>52.034999999999997</v>
      </c>
      <c r="BH31" s="163">
        <v>-5.8236999999999997</v>
      </c>
      <c r="BI31" s="164"/>
      <c r="BJ31" s="163">
        <v>-56.9084</v>
      </c>
      <c r="BK31" s="163">
        <v>9.5930999999999997</v>
      </c>
      <c r="BL31" s="163">
        <v>13.222200000000001</v>
      </c>
      <c r="BM31" s="163">
        <v>8.8384</v>
      </c>
      <c r="BN31" s="163">
        <v>444.13569999999999</v>
      </c>
      <c r="BO31" s="163">
        <v>120.426</v>
      </c>
      <c r="BP31" s="163">
        <v>119.63249999999999</v>
      </c>
      <c r="BQ31" s="163">
        <v>-414.6619</v>
      </c>
      <c r="BR31" s="163">
        <v>506.57600000000002</v>
      </c>
      <c r="BS31" s="164"/>
      <c r="BT31" s="163">
        <v>-110.816</v>
      </c>
      <c r="BU31" s="164"/>
      <c r="BV31" s="163">
        <v>104.78530000000001</v>
      </c>
      <c r="BW31" s="163">
        <v>26.46</v>
      </c>
      <c r="BX31" s="163">
        <v>26.75</v>
      </c>
      <c r="BY31" s="163">
        <v>73.33</v>
      </c>
      <c r="BZ31" s="163">
        <v>85.74</v>
      </c>
      <c r="CA31" s="163">
        <v>-61.482100000000003</v>
      </c>
      <c r="CB31" s="163">
        <v>-61.884</v>
      </c>
      <c r="CC31" s="163">
        <v>126.2693</v>
      </c>
      <c r="CD31" s="163">
        <v>127.66200000000001</v>
      </c>
      <c r="CE31" s="163">
        <v>8.3435000000000006</v>
      </c>
      <c r="CF31" s="164"/>
      <c r="CG31" s="164"/>
      <c r="CH31" s="163">
        <v>16.037700000000001</v>
      </c>
      <c r="CI31" s="163">
        <v>-107.8541</v>
      </c>
      <c r="CJ31" s="164"/>
      <c r="CK31" s="164"/>
      <c r="CL31" s="163">
        <v>-1.7</v>
      </c>
      <c r="CM31" s="163">
        <v>216.3</v>
      </c>
      <c r="CN31" s="163">
        <v>-18.98</v>
      </c>
      <c r="CO31" s="163">
        <v>73.539000000000001</v>
      </c>
      <c r="CP31" s="163">
        <v>73.928799999999995</v>
      </c>
      <c r="CQ31" s="163">
        <v>72.760999999999996</v>
      </c>
      <c r="CR31" s="163">
        <v>16.001799999999999</v>
      </c>
      <c r="CS31" s="163">
        <v>16.638000000000002</v>
      </c>
      <c r="CT31" s="164"/>
      <c r="CU31" s="163">
        <v>-75.485200000000006</v>
      </c>
      <c r="CV31" s="163">
        <v>9.7241999999999997</v>
      </c>
      <c r="CW31" s="163">
        <v>14.896599999999999</v>
      </c>
      <c r="CX31" s="163">
        <v>65.13</v>
      </c>
      <c r="CY31" s="163">
        <v>79.19</v>
      </c>
      <c r="CZ31" s="163">
        <v>54.851100000000002</v>
      </c>
      <c r="DA31" s="163">
        <v>52.299500000000002</v>
      </c>
      <c r="DB31" s="163">
        <v>-35.31</v>
      </c>
      <c r="DC31" s="163">
        <v>-2.3862999999999999</v>
      </c>
      <c r="DD31" s="163">
        <v>109.3994</v>
      </c>
      <c r="DE31" s="163">
        <v>107.6397</v>
      </c>
      <c r="DF31" s="163">
        <v>-119.9542</v>
      </c>
      <c r="DG31" s="163">
        <v>0</v>
      </c>
      <c r="DH31" s="163">
        <v>-21.493300000000001</v>
      </c>
      <c r="DI31" s="163">
        <v>-118.2</v>
      </c>
      <c r="DJ31" s="163">
        <v>-118.7</v>
      </c>
      <c r="DK31" s="163">
        <v>31.604900000000001</v>
      </c>
      <c r="DL31" s="164"/>
      <c r="DM31" s="163">
        <v>80.324200000000005</v>
      </c>
      <c r="DN31" s="164"/>
      <c r="DO31" s="164"/>
      <c r="DP31" s="163">
        <v>-12.72</v>
      </c>
      <c r="DQ31" s="163">
        <v>62.383499999999998</v>
      </c>
      <c r="DR31" s="163">
        <v>118.1317</v>
      </c>
      <c r="DS31" s="163">
        <v>-23.03</v>
      </c>
      <c r="DT31" s="163">
        <v>-23.29</v>
      </c>
      <c r="DU31" s="163">
        <v>113.87</v>
      </c>
      <c r="DV31" s="163">
        <v>72.040000000000006</v>
      </c>
      <c r="DW31" s="163">
        <v>118.63639999999999</v>
      </c>
      <c r="DX31" s="163">
        <v>115.8182</v>
      </c>
      <c r="DY31" s="163">
        <v>-52.660499999999999</v>
      </c>
      <c r="DZ31" s="163">
        <v>-51.909100000000002</v>
      </c>
      <c r="EA31" s="163">
        <v>292.05470000000003</v>
      </c>
      <c r="EB31" s="163">
        <v>240.8186</v>
      </c>
      <c r="EC31" s="163">
        <v>225.916</v>
      </c>
      <c r="ED31" s="164"/>
      <c r="EE31" s="163">
        <v>52.109299999999998</v>
      </c>
      <c r="EF31" s="163">
        <v>33.257399999999997</v>
      </c>
      <c r="EG31" s="163">
        <v>-31.024999999999999</v>
      </c>
      <c r="EH31" s="163">
        <v>424.28059999999999</v>
      </c>
      <c r="EI31" s="163">
        <v>-29.939900000000002</v>
      </c>
      <c r="EJ31" s="164"/>
      <c r="EK31" s="163">
        <v>-38.330300000000001</v>
      </c>
      <c r="EL31" s="163">
        <v>-36.072000000000003</v>
      </c>
      <c r="EM31" s="163">
        <v>39.693100000000001</v>
      </c>
      <c r="EN31" s="163">
        <v>-25.373799999999999</v>
      </c>
      <c r="EO31" s="163">
        <v>-23.6433</v>
      </c>
      <c r="EP31" s="163">
        <v>55.344000000000001</v>
      </c>
      <c r="EQ31" s="163">
        <v>-57.103200000000001</v>
      </c>
      <c r="ER31" s="163">
        <v>-57.5687</v>
      </c>
      <c r="ES31" s="163">
        <v>4.7728000000000002</v>
      </c>
      <c r="ET31" s="164"/>
      <c r="EU31" s="164"/>
      <c r="EV31" s="163">
        <v>1</v>
      </c>
      <c r="EW31" s="163">
        <v>14.6922</v>
      </c>
      <c r="EX31" s="163">
        <v>-108.30159999999999</v>
      </c>
      <c r="EY31" s="163">
        <v>-42.025399999999998</v>
      </c>
      <c r="EZ31" s="163">
        <v>-40.607500000000002</v>
      </c>
      <c r="FA31" s="163">
        <v>9.5909999999999993</v>
      </c>
      <c r="FB31" s="163">
        <v>-32.3172</v>
      </c>
      <c r="FC31" s="163">
        <v>0</v>
      </c>
      <c r="FD31" s="163">
        <v>26.767900000000001</v>
      </c>
      <c r="FE31" s="164"/>
      <c r="FF31" s="164"/>
      <c r="FG31" s="163">
        <v>39.691000000000003</v>
      </c>
      <c r="FH31" s="163">
        <v>40.372700000000002</v>
      </c>
      <c r="FI31" s="163">
        <v>38.765999999999998</v>
      </c>
      <c r="FJ31" s="163">
        <v>61.958799999999997</v>
      </c>
      <c r="FK31" s="163">
        <v>61.456499999999998</v>
      </c>
      <c r="FL31" s="163">
        <v>-70.834000000000003</v>
      </c>
      <c r="FM31" s="163">
        <v>55.209099999999999</v>
      </c>
      <c r="FN31" s="163">
        <v>54.894599999999997</v>
      </c>
      <c r="FO31" s="163">
        <v>-64.748800000000003</v>
      </c>
      <c r="FP31" s="163">
        <v>-56.4283</v>
      </c>
      <c r="FQ31" s="165">
        <v>-25.602810000000002</v>
      </c>
      <c r="FR31" s="164"/>
      <c r="FS31" s="163">
        <v>13.660500000000001</v>
      </c>
      <c r="FT31" s="164"/>
      <c r="FU31" s="164"/>
      <c r="FV31" s="163">
        <v>15.19</v>
      </c>
      <c r="FW31" s="163">
        <v>-11.935</v>
      </c>
      <c r="FX31" s="163">
        <v>10.962</v>
      </c>
      <c r="FY31" s="164"/>
      <c r="FZ31" s="163">
        <v>4.5199999999999996</v>
      </c>
      <c r="GA31" s="163">
        <v>10.792999999999999</v>
      </c>
      <c r="GB31" s="163">
        <v>44.26</v>
      </c>
      <c r="GC31" s="163">
        <v>58.134</v>
      </c>
      <c r="GD31" s="163">
        <v>65.150300000000001</v>
      </c>
      <c r="GE31" s="164"/>
      <c r="GF31" s="163">
        <v>101.8591</v>
      </c>
      <c r="GG31" s="163">
        <v>28.2</v>
      </c>
      <c r="GH31" s="163">
        <v>-17.329999999999998</v>
      </c>
      <c r="GI31" s="164"/>
      <c r="GJ31" s="163">
        <v>-2.0478000000000001</v>
      </c>
      <c r="GK31" s="163">
        <v>2.0792999999999999</v>
      </c>
      <c r="GL31" s="164"/>
      <c r="GM31" s="164"/>
      <c r="GN31" s="163">
        <v>-17.6341</v>
      </c>
      <c r="GO31" s="163">
        <v>-32.073900000000002</v>
      </c>
      <c r="GP31" s="164"/>
      <c r="GQ31" s="163">
        <v>49.494900000000001</v>
      </c>
      <c r="GR31" s="163">
        <v>106.158</v>
      </c>
      <c r="GS31" s="163">
        <v>65.591200000000001</v>
      </c>
      <c r="GT31" s="163">
        <v>-156.83240000000001</v>
      </c>
      <c r="GU31" s="163">
        <v>-26.454499999999999</v>
      </c>
      <c r="GV31" s="163">
        <v>42.523099999999999</v>
      </c>
      <c r="GW31" s="163">
        <v>-35.9223</v>
      </c>
      <c r="GX31" s="163">
        <v>8.2019000000000002</v>
      </c>
      <c r="GY31" s="163">
        <v>4.7755000000000001</v>
      </c>
      <c r="GZ31" s="163">
        <v>4.4086999999999996</v>
      </c>
      <c r="HA31" s="164"/>
      <c r="HB31" s="163">
        <v>174.54589999999999</v>
      </c>
      <c r="HC31" s="163">
        <v>173.1138</v>
      </c>
      <c r="HD31" s="163">
        <v>281.2</v>
      </c>
      <c r="HE31" s="163">
        <v>-278.12860000000001</v>
      </c>
      <c r="HF31" s="163">
        <v>-422.2654</v>
      </c>
      <c r="HG31" s="163">
        <v>424.29919999999998</v>
      </c>
      <c r="HH31" s="163">
        <v>424.31139999999999</v>
      </c>
      <c r="HI31" s="163">
        <v>-166.62970000000001</v>
      </c>
      <c r="HJ31" s="163">
        <v>-166.62010000000001</v>
      </c>
      <c r="HK31" s="163">
        <v>-46.616</v>
      </c>
      <c r="HL31" s="163">
        <v>-35.639099999999999</v>
      </c>
      <c r="HM31" s="163">
        <v>78.277000000000001</v>
      </c>
      <c r="HN31" s="163">
        <v>76.475800000000007</v>
      </c>
      <c r="HO31" s="164"/>
      <c r="HP31" s="164"/>
      <c r="HQ31" s="163">
        <v>141.3989</v>
      </c>
      <c r="HR31" s="163">
        <v>141.12430000000001</v>
      </c>
      <c r="HS31" s="163">
        <v>17.791399999999999</v>
      </c>
      <c r="HT31" s="163">
        <v>18.0657</v>
      </c>
      <c r="HU31" s="163">
        <v>48.67</v>
      </c>
      <c r="HV31" s="163">
        <v>49.24</v>
      </c>
      <c r="HW31" s="163">
        <v>53.6</v>
      </c>
      <c r="HX31" s="163">
        <v>53.8</v>
      </c>
      <c r="HY31" s="163">
        <v>21.823</v>
      </c>
      <c r="HZ31" s="163">
        <v>-73.2</v>
      </c>
      <c r="IA31" s="164"/>
      <c r="IB31" s="163">
        <v>85.392700000000005</v>
      </c>
      <c r="IC31" s="163">
        <v>84.539199999999994</v>
      </c>
      <c r="ID31" s="163">
        <v>-73.099999999999994</v>
      </c>
      <c r="IE31" s="163">
        <v>-11.9</v>
      </c>
      <c r="IF31" s="163">
        <v>-106.3</v>
      </c>
      <c r="IG31" s="163">
        <v>-107.1</v>
      </c>
      <c r="IH31" s="163">
        <v>1.3342000000000001</v>
      </c>
      <c r="II31" s="163">
        <v>1.4004000000000001</v>
      </c>
      <c r="IJ31" s="163">
        <v>-417.04629999999997</v>
      </c>
      <c r="IK31" s="163">
        <v>59.4178</v>
      </c>
      <c r="IL31" s="163">
        <v>225.107</v>
      </c>
      <c r="IM31" s="163">
        <v>171.34899999999999</v>
      </c>
      <c r="IN31" s="163">
        <v>64.400199999999998</v>
      </c>
      <c r="IO31" s="163">
        <v>-166.75309999999999</v>
      </c>
      <c r="IP31" s="163">
        <v>162.3972</v>
      </c>
      <c r="IQ31" s="163">
        <v>83.614500000000007</v>
      </c>
      <c r="IR31" s="163">
        <v>25.244599999999998</v>
      </c>
      <c r="IS31" s="163">
        <v>-159.94820000000001</v>
      </c>
      <c r="IT31" s="164"/>
      <c r="IU31" s="164"/>
      <c r="IV31" s="163">
        <v>-82.992900000000006</v>
      </c>
      <c r="IW31" s="163">
        <v>-211.82980000000001</v>
      </c>
      <c r="IX31" s="163">
        <v>-24.8871</v>
      </c>
      <c r="IY31" s="163">
        <v>-233.5239</v>
      </c>
      <c r="IZ31" s="163">
        <v>236.5608</v>
      </c>
      <c r="JA31" s="163">
        <v>-14.5008</v>
      </c>
      <c r="JB31" s="164"/>
      <c r="JC31" s="163">
        <v>32.4</v>
      </c>
      <c r="JD31" s="163">
        <v>5.6589999999999998</v>
      </c>
      <c r="JE31" s="163">
        <v>5.6449999999999996</v>
      </c>
      <c r="JF31" s="163">
        <v>-31.36</v>
      </c>
      <c r="JG31" s="163">
        <v>17.920000000000002</v>
      </c>
      <c r="JH31" s="164"/>
      <c r="JI31" s="163">
        <v>-18.837299999999999</v>
      </c>
      <c r="JJ31" s="163">
        <v>-30.7912</v>
      </c>
      <c r="JK31" s="163">
        <v>-7.3532999999999999</v>
      </c>
      <c r="JL31" s="163">
        <v>31.6</v>
      </c>
      <c r="JM31" s="163">
        <v>51.091000000000001</v>
      </c>
      <c r="JN31" s="163">
        <v>48.155000000000001</v>
      </c>
      <c r="JO31" s="163">
        <v>10.410399999999999</v>
      </c>
      <c r="JP31" s="163">
        <v>12.4499</v>
      </c>
      <c r="JQ31" s="163">
        <v>52.4636</v>
      </c>
      <c r="JR31" s="163">
        <v>50.459800000000001</v>
      </c>
      <c r="JS31" s="163">
        <v>51.285400000000003</v>
      </c>
      <c r="JT31" s="164"/>
      <c r="JU31" s="163">
        <v>14.4</v>
      </c>
      <c r="JV31" s="163">
        <v>18.053999999999998</v>
      </c>
      <c r="JW31" s="163">
        <v>8.3699999999999992</v>
      </c>
      <c r="JX31" s="164"/>
      <c r="JY31" s="163">
        <v>-31.7592</v>
      </c>
      <c r="JZ31" s="163">
        <v>70.426400000000001</v>
      </c>
      <c r="KA31" s="163">
        <v>46.882899999999999</v>
      </c>
      <c r="KB31" s="163">
        <v>-31.421399999999998</v>
      </c>
      <c r="KC31" s="163">
        <v>-69.233199999999997</v>
      </c>
      <c r="KD31" s="163">
        <v>35.310400000000001</v>
      </c>
      <c r="KE31" s="163">
        <v>33.859499999999997</v>
      </c>
      <c r="KF31" s="163">
        <v>-20.7</v>
      </c>
      <c r="KG31" s="163">
        <v>21.7</v>
      </c>
      <c r="KH31" s="164"/>
      <c r="KI31" s="163">
        <v>142.18350000000001</v>
      </c>
    </row>
    <row r="32" spans="1:295" ht="18" customHeight="1">
      <c r="A32" s="159" t="s">
        <v>40</v>
      </c>
      <c r="B32" s="159" t="s">
        <v>808</v>
      </c>
      <c r="C32" s="166">
        <v>-45.414999999999999</v>
      </c>
      <c r="D32" s="166">
        <v>22.782699999999998</v>
      </c>
      <c r="E32" s="167"/>
      <c r="F32" s="166">
        <v>-32.416499999999999</v>
      </c>
      <c r="G32" s="166">
        <v>36.928199999999997</v>
      </c>
      <c r="H32" s="167"/>
      <c r="I32" s="166">
        <v>73.957700000000003</v>
      </c>
      <c r="J32" s="166">
        <v>-106.411</v>
      </c>
      <c r="K32" s="166">
        <v>67.4178</v>
      </c>
      <c r="L32" s="166">
        <v>34.5169</v>
      </c>
      <c r="M32" s="166">
        <v>33.552599999999998</v>
      </c>
      <c r="N32" s="166">
        <v>-4.4400000000000004</v>
      </c>
      <c r="O32" s="166">
        <v>-41.118000000000002</v>
      </c>
      <c r="P32" s="166">
        <v>35.200000000000003</v>
      </c>
      <c r="Q32" s="166">
        <v>14.904</v>
      </c>
      <c r="R32" s="166">
        <v>-35.200000000000003</v>
      </c>
      <c r="S32" s="166">
        <v>12.274800000000001</v>
      </c>
      <c r="T32" s="166">
        <v>215.3974</v>
      </c>
      <c r="U32" s="166">
        <v>11.015000000000001</v>
      </c>
      <c r="V32" s="166">
        <v>11.329800000000001</v>
      </c>
      <c r="W32" s="166">
        <v>18.2882</v>
      </c>
      <c r="X32" s="167"/>
      <c r="Y32" s="166">
        <v>11.739000000000001</v>
      </c>
      <c r="Z32" s="166">
        <v>7.9390999999999998</v>
      </c>
      <c r="AA32" s="167"/>
      <c r="AB32" s="167"/>
      <c r="AC32" s="166">
        <v>-69.239999999999995</v>
      </c>
      <c r="AD32" s="166">
        <v>-68.95</v>
      </c>
      <c r="AE32" s="167"/>
      <c r="AF32" s="166">
        <v>4.4400000000000004</v>
      </c>
      <c r="AG32" s="167"/>
      <c r="AH32" s="166">
        <v>6.8780000000000001</v>
      </c>
      <c r="AI32" s="166">
        <v>0.23499999999999999</v>
      </c>
      <c r="AJ32" s="166">
        <v>-50.47</v>
      </c>
      <c r="AK32" s="166">
        <v>-50.98</v>
      </c>
      <c r="AL32" s="166">
        <v>-86.28</v>
      </c>
      <c r="AM32" s="166">
        <v>50.73</v>
      </c>
      <c r="AN32" s="166">
        <v>51.46</v>
      </c>
      <c r="AO32" s="166">
        <v>13.393700000000001</v>
      </c>
      <c r="AP32" s="166">
        <v>-1.5253000000000001</v>
      </c>
      <c r="AQ32" s="167"/>
      <c r="AR32" s="167"/>
      <c r="AS32" s="167"/>
      <c r="AT32" s="166">
        <v>-44.742400000000004</v>
      </c>
      <c r="AU32" s="166">
        <v>-43.255299999999998</v>
      </c>
      <c r="AV32" s="166">
        <v>10.0974</v>
      </c>
      <c r="AW32" s="166">
        <v>10.117900000000001</v>
      </c>
      <c r="AX32" s="167"/>
      <c r="AY32" s="166">
        <v>92.833699999999993</v>
      </c>
      <c r="AZ32" s="166">
        <v>-3.6642000000000001</v>
      </c>
      <c r="BA32" s="166">
        <v>-19.502199999999998</v>
      </c>
      <c r="BB32" s="166">
        <v>-374.05970000000002</v>
      </c>
      <c r="BC32" s="166">
        <v>24.166</v>
      </c>
      <c r="BD32" s="166">
        <v>-12.3</v>
      </c>
      <c r="BE32" s="166">
        <v>-12.2</v>
      </c>
      <c r="BF32" s="166">
        <v>48.622300000000003</v>
      </c>
      <c r="BG32" s="166">
        <v>47.490099999999998</v>
      </c>
      <c r="BH32" s="166">
        <v>-6.3742000000000001</v>
      </c>
      <c r="BI32" s="167"/>
      <c r="BJ32" s="166">
        <v>-51.9863</v>
      </c>
      <c r="BK32" s="166">
        <v>9.2769999999999992</v>
      </c>
      <c r="BL32" s="166">
        <v>11.994899999999999</v>
      </c>
      <c r="BM32" s="166">
        <v>8.1225000000000005</v>
      </c>
      <c r="BN32" s="166">
        <v>409.64980000000003</v>
      </c>
      <c r="BO32" s="166">
        <v>113.7119</v>
      </c>
      <c r="BP32" s="166">
        <v>114.2307</v>
      </c>
      <c r="BQ32" s="166">
        <v>-365.08260000000001</v>
      </c>
      <c r="BR32" s="166">
        <v>491.3888</v>
      </c>
      <c r="BS32" s="167"/>
      <c r="BT32" s="166">
        <v>-129.4648</v>
      </c>
      <c r="BU32" s="167"/>
      <c r="BV32" s="166">
        <v>103.12869999999999</v>
      </c>
      <c r="BW32" s="166">
        <v>25.75</v>
      </c>
      <c r="BX32" s="166">
        <v>26.47</v>
      </c>
      <c r="BY32" s="166">
        <v>74.099999999999994</v>
      </c>
      <c r="BZ32" s="166">
        <v>84.52</v>
      </c>
      <c r="CA32" s="166">
        <v>-62.018000000000001</v>
      </c>
      <c r="CB32" s="166">
        <v>-62.018000000000001</v>
      </c>
      <c r="CC32" s="166">
        <v>126.2076</v>
      </c>
      <c r="CD32" s="166">
        <v>125.52670000000001</v>
      </c>
      <c r="CE32" s="166">
        <v>7.7901999999999996</v>
      </c>
      <c r="CF32" s="167"/>
      <c r="CG32" s="167"/>
      <c r="CH32" s="166">
        <v>16.645099999999999</v>
      </c>
      <c r="CI32" s="166">
        <v>-112.3492</v>
      </c>
      <c r="CJ32" s="167"/>
      <c r="CK32" s="167"/>
      <c r="CL32" s="166">
        <v>-8</v>
      </c>
      <c r="CM32" s="166">
        <v>226.4</v>
      </c>
      <c r="CN32" s="166">
        <v>-20.420000000000002</v>
      </c>
      <c r="CO32" s="166">
        <v>73.165700000000001</v>
      </c>
      <c r="CP32" s="166">
        <v>72.256100000000004</v>
      </c>
      <c r="CQ32" s="166">
        <v>70.852199999999996</v>
      </c>
      <c r="CR32" s="166">
        <v>13.627000000000001</v>
      </c>
      <c r="CS32" s="166">
        <v>14.114800000000001</v>
      </c>
      <c r="CT32" s="167"/>
      <c r="CU32" s="166">
        <v>-67.029700000000005</v>
      </c>
      <c r="CV32" s="166">
        <v>3.9344999999999999</v>
      </c>
      <c r="CW32" s="166">
        <v>15.7011</v>
      </c>
      <c r="CX32" s="166">
        <v>66.36</v>
      </c>
      <c r="CY32" s="166">
        <v>81.73</v>
      </c>
      <c r="CZ32" s="167"/>
      <c r="DA32" s="166">
        <v>52.885399999999997</v>
      </c>
      <c r="DB32" s="166">
        <v>-35.99</v>
      </c>
      <c r="DC32" s="167"/>
      <c r="DD32" s="166">
        <v>113.25279999999999</v>
      </c>
      <c r="DE32" s="166">
        <v>111.2835</v>
      </c>
      <c r="DF32" s="166">
        <v>-121.084</v>
      </c>
      <c r="DG32" s="166">
        <v>1E-4</v>
      </c>
      <c r="DH32" s="166">
        <v>-21.983899999999998</v>
      </c>
      <c r="DI32" s="166">
        <v>-120.8</v>
      </c>
      <c r="DJ32" s="166">
        <v>-120.3</v>
      </c>
      <c r="DK32" s="166">
        <v>31.577500000000001</v>
      </c>
      <c r="DL32" s="166">
        <v>66.513099999999994</v>
      </c>
      <c r="DM32" s="166">
        <v>79.384900000000002</v>
      </c>
      <c r="DN32" s="166">
        <v>97.283900000000003</v>
      </c>
      <c r="DO32" s="166">
        <v>66.64</v>
      </c>
      <c r="DP32" s="166">
        <v>-12.51</v>
      </c>
      <c r="DQ32" s="166">
        <v>62.262</v>
      </c>
      <c r="DR32" s="166">
        <v>115.49160000000001</v>
      </c>
      <c r="DS32" s="166">
        <v>-22.72</v>
      </c>
      <c r="DT32" s="166">
        <v>-22.98</v>
      </c>
      <c r="DU32" s="166">
        <v>113.07</v>
      </c>
      <c r="DV32" s="166">
        <v>72.19</v>
      </c>
      <c r="DW32" s="166">
        <v>119.56359999999999</v>
      </c>
      <c r="DX32" s="166">
        <v>117.9636</v>
      </c>
      <c r="DY32" s="166">
        <v>-53.383800000000001</v>
      </c>
      <c r="DZ32" s="166">
        <v>-51.872700000000002</v>
      </c>
      <c r="EA32" s="166">
        <v>289.21629999999999</v>
      </c>
      <c r="EB32" s="166">
        <v>239.3372</v>
      </c>
      <c r="EC32" s="166">
        <v>224.17750000000001</v>
      </c>
      <c r="ED32" s="167"/>
      <c r="EE32" s="166">
        <v>72.240099999999998</v>
      </c>
      <c r="EF32" s="166">
        <v>55.506399999999999</v>
      </c>
      <c r="EG32" s="166">
        <v>-29.353000000000002</v>
      </c>
      <c r="EH32" s="166">
        <v>372.8843</v>
      </c>
      <c r="EI32" s="166">
        <v>-40.427799999999998</v>
      </c>
      <c r="EJ32" s="167"/>
      <c r="EK32" s="166">
        <v>-37.841299999999997</v>
      </c>
      <c r="EL32" s="166">
        <v>-35.773600000000002</v>
      </c>
      <c r="EM32" s="166">
        <v>16.853400000000001</v>
      </c>
      <c r="EN32" s="166">
        <v>-40.248199999999997</v>
      </c>
      <c r="EO32" s="166">
        <v>-37.102800000000002</v>
      </c>
      <c r="EP32" s="166">
        <v>178.23599999999999</v>
      </c>
      <c r="EQ32" s="166">
        <v>-69.155900000000003</v>
      </c>
      <c r="ER32" s="166">
        <v>-69.846100000000007</v>
      </c>
      <c r="ES32" s="166">
        <v>-18.3812</v>
      </c>
      <c r="ET32" s="167"/>
      <c r="EU32" s="167"/>
      <c r="EV32" s="166">
        <v>120.1</v>
      </c>
      <c r="EW32" s="166">
        <v>14.5847</v>
      </c>
      <c r="EX32" s="166">
        <v>-135.5787</v>
      </c>
      <c r="EY32" s="166">
        <v>-37.9619</v>
      </c>
      <c r="EZ32" s="166">
        <v>-37.1175</v>
      </c>
      <c r="FA32" s="166">
        <v>5.0308999999999999</v>
      </c>
      <c r="FB32" s="166">
        <v>-53.000900000000001</v>
      </c>
      <c r="FC32" s="166">
        <v>18.892299999999999</v>
      </c>
      <c r="FD32" s="166">
        <v>25.614100000000001</v>
      </c>
      <c r="FE32" s="167"/>
      <c r="FF32" s="167"/>
      <c r="FG32" s="166">
        <v>38.630200000000002</v>
      </c>
      <c r="FH32" s="166">
        <v>39.088700000000003</v>
      </c>
      <c r="FI32" s="166">
        <v>37.744300000000003</v>
      </c>
      <c r="FJ32" s="166">
        <v>62.796100000000003</v>
      </c>
      <c r="FK32" s="166">
        <v>62.796100000000003</v>
      </c>
      <c r="FL32" s="166">
        <v>-74.015699999999995</v>
      </c>
      <c r="FM32" s="166">
        <v>54.8429</v>
      </c>
      <c r="FN32" s="166">
        <v>54.652900000000002</v>
      </c>
      <c r="FO32" s="166">
        <v>-64.843699999999998</v>
      </c>
      <c r="FP32" s="166">
        <v>-58.518900000000002</v>
      </c>
      <c r="FQ32" s="168">
        <v>-24.16093</v>
      </c>
      <c r="FR32" s="167"/>
      <c r="FS32" s="166">
        <v>13.8241</v>
      </c>
      <c r="FT32" s="167"/>
      <c r="FU32" s="167"/>
      <c r="FV32" s="166">
        <v>14.55</v>
      </c>
      <c r="FW32" s="166">
        <v>-13.206899999999999</v>
      </c>
      <c r="FX32" s="166">
        <v>10.8306</v>
      </c>
      <c r="FY32" s="167"/>
      <c r="FZ32" s="166">
        <v>4.492</v>
      </c>
      <c r="GA32" s="166">
        <v>10.827199999999999</v>
      </c>
      <c r="GB32" s="166">
        <v>43.49</v>
      </c>
      <c r="GC32" s="166">
        <v>59.342399999999998</v>
      </c>
      <c r="GD32" s="166">
        <v>66.769300000000001</v>
      </c>
      <c r="GE32" s="167"/>
      <c r="GF32" s="166">
        <v>102.2658</v>
      </c>
      <c r="GG32" s="166">
        <v>28.1</v>
      </c>
      <c r="GH32" s="166">
        <v>-16.209599999999998</v>
      </c>
      <c r="GI32" s="167"/>
      <c r="GJ32" s="166">
        <v>-2.0569999999999999</v>
      </c>
      <c r="GK32" s="166">
        <v>2.0219</v>
      </c>
      <c r="GL32" s="167"/>
      <c r="GM32" s="167"/>
      <c r="GN32" s="167"/>
      <c r="GO32" s="166">
        <v>-31.753799999999998</v>
      </c>
      <c r="GP32" s="166">
        <v>29.964300000000001</v>
      </c>
      <c r="GQ32" s="166">
        <v>49.0747</v>
      </c>
      <c r="GR32" s="166">
        <v>106.00020000000001</v>
      </c>
      <c r="GS32" s="166">
        <v>64.6417</v>
      </c>
      <c r="GT32" s="166">
        <v>-156.3229</v>
      </c>
      <c r="GU32" s="166">
        <v>-26.485800000000001</v>
      </c>
      <c r="GV32" s="166">
        <v>42.048400000000001</v>
      </c>
      <c r="GW32" s="166">
        <v>-34.405500000000004</v>
      </c>
      <c r="GX32" s="166">
        <v>8.0693000000000001</v>
      </c>
      <c r="GY32" s="166">
        <v>5.5678000000000001</v>
      </c>
      <c r="GZ32" s="166">
        <v>5.1576000000000004</v>
      </c>
      <c r="HA32" s="166">
        <v>9.2156000000000002</v>
      </c>
      <c r="HB32" s="166">
        <v>171.15989999999999</v>
      </c>
      <c r="HC32" s="166">
        <v>169.60220000000001</v>
      </c>
      <c r="HD32" s="166">
        <v>282.5</v>
      </c>
      <c r="HE32" s="166">
        <v>-281.92349999999999</v>
      </c>
      <c r="HF32" s="166">
        <v>-422.48430000000002</v>
      </c>
      <c r="HG32" s="166">
        <v>421.30619999999999</v>
      </c>
      <c r="HH32" s="166">
        <v>420.3005</v>
      </c>
      <c r="HI32" s="166">
        <v>-163.88220000000001</v>
      </c>
      <c r="HJ32" s="166">
        <v>-162.8768</v>
      </c>
      <c r="HK32" s="166">
        <v>-45.462000000000003</v>
      </c>
      <c r="HL32" s="166">
        <v>-37.008600000000001</v>
      </c>
      <c r="HM32" s="166">
        <v>79.231800000000007</v>
      </c>
      <c r="HN32" s="166">
        <v>78.821299999999994</v>
      </c>
      <c r="HO32" s="167"/>
      <c r="HP32" s="167"/>
      <c r="HQ32" s="166">
        <v>144.48609999999999</v>
      </c>
      <c r="HR32" s="166">
        <v>142.87110000000001</v>
      </c>
      <c r="HS32" s="166">
        <v>20.078099999999999</v>
      </c>
      <c r="HT32" s="166">
        <v>19.350300000000001</v>
      </c>
      <c r="HU32" s="166">
        <v>42.16</v>
      </c>
      <c r="HV32" s="166">
        <v>41.98</v>
      </c>
      <c r="HW32" s="166">
        <v>54.9</v>
      </c>
      <c r="HX32" s="166">
        <v>54.5</v>
      </c>
      <c r="HY32" s="166">
        <v>22.0687</v>
      </c>
      <c r="HZ32" s="167"/>
      <c r="IA32" s="167"/>
      <c r="IB32" s="166">
        <v>87.103399999999993</v>
      </c>
      <c r="IC32" s="166">
        <v>87.066699999999997</v>
      </c>
      <c r="ID32" s="166">
        <v>-74.099999999999994</v>
      </c>
      <c r="IE32" s="166">
        <v>-13.6</v>
      </c>
      <c r="IF32" s="166">
        <v>-109.6</v>
      </c>
      <c r="IG32" s="166">
        <v>-109.4</v>
      </c>
      <c r="IH32" s="167"/>
      <c r="II32" s="167"/>
      <c r="IJ32" s="166">
        <v>-415.06689999999998</v>
      </c>
      <c r="IK32" s="166">
        <v>82.076400000000007</v>
      </c>
      <c r="IL32" s="166">
        <v>218.7458</v>
      </c>
      <c r="IM32" s="166">
        <v>164.45099999999999</v>
      </c>
      <c r="IN32" s="166">
        <v>55.927100000000003</v>
      </c>
      <c r="IO32" s="166">
        <v>-160.58959999999999</v>
      </c>
      <c r="IP32" s="166">
        <v>158.20949999999999</v>
      </c>
      <c r="IQ32" s="166">
        <v>73.395700000000005</v>
      </c>
      <c r="IR32" s="166">
        <v>29.187999999999999</v>
      </c>
      <c r="IS32" s="166">
        <v>-155.6713</v>
      </c>
      <c r="IT32" s="167"/>
      <c r="IU32" s="167"/>
      <c r="IV32" s="166">
        <v>-73.463499999999996</v>
      </c>
      <c r="IW32" s="166">
        <v>-207.11510000000001</v>
      </c>
      <c r="IX32" s="166">
        <v>-28.591899999999999</v>
      </c>
      <c r="IY32" s="166">
        <v>-233.89500000000001</v>
      </c>
      <c r="IZ32" s="166">
        <v>237.7654</v>
      </c>
      <c r="JA32" s="166">
        <v>-14.289300000000001</v>
      </c>
      <c r="JB32" s="167"/>
      <c r="JC32" s="166">
        <v>32.159999999999997</v>
      </c>
      <c r="JD32" s="166">
        <v>5.63</v>
      </c>
      <c r="JE32" s="166">
        <v>5.6340000000000003</v>
      </c>
      <c r="JF32" s="166">
        <v>-31.28</v>
      </c>
      <c r="JG32" s="166">
        <v>19.04</v>
      </c>
      <c r="JH32" s="167"/>
      <c r="JI32" s="166">
        <v>-19.8047</v>
      </c>
      <c r="JJ32" s="166">
        <v>-30.6752</v>
      </c>
      <c r="JK32" s="166">
        <v>-6.9992999999999999</v>
      </c>
      <c r="JL32" s="166">
        <v>31.4</v>
      </c>
      <c r="JM32" s="166">
        <v>48.668999999999997</v>
      </c>
      <c r="JN32" s="166">
        <v>49.670999999999999</v>
      </c>
      <c r="JO32" s="166">
        <v>10.415699999999999</v>
      </c>
      <c r="JP32" s="166">
        <v>12.4373</v>
      </c>
      <c r="JQ32" s="166">
        <v>51.452100000000002</v>
      </c>
      <c r="JR32" s="166">
        <v>51.508699999999997</v>
      </c>
      <c r="JS32" s="166">
        <v>50.761000000000003</v>
      </c>
      <c r="JT32" s="167"/>
      <c r="JU32" s="166">
        <v>14.2</v>
      </c>
      <c r="JV32" s="166">
        <v>17.66</v>
      </c>
      <c r="JW32" s="166">
        <v>8.2799999999999994</v>
      </c>
      <c r="JX32" s="167"/>
      <c r="JY32" s="166">
        <v>-33.009700000000002</v>
      </c>
      <c r="JZ32" s="166">
        <v>70.345200000000006</v>
      </c>
      <c r="KA32" s="166">
        <v>46.506</v>
      </c>
      <c r="KB32" s="166">
        <v>-32.578099999999999</v>
      </c>
      <c r="KC32" s="166">
        <v>-68.700500000000005</v>
      </c>
      <c r="KD32" s="166">
        <v>35.9801</v>
      </c>
      <c r="KE32" s="166">
        <v>33.093200000000003</v>
      </c>
      <c r="KF32" s="166">
        <v>-22.9</v>
      </c>
      <c r="KG32" s="166">
        <v>23.4</v>
      </c>
      <c r="KH32" s="167"/>
      <c r="KI32" s="166">
        <v>153.29409999999999</v>
      </c>
    </row>
    <row r="33" spans="1:295" ht="18" customHeight="1">
      <c r="A33" s="159" t="s">
        <v>40</v>
      </c>
      <c r="B33" s="159" t="s">
        <v>809</v>
      </c>
      <c r="C33" s="160">
        <v>-45.407550000000001</v>
      </c>
      <c r="D33" s="161"/>
      <c r="E33" s="161"/>
      <c r="F33" s="160">
        <v>-32.238199999999999</v>
      </c>
      <c r="G33" s="160">
        <v>37.462000000000003</v>
      </c>
      <c r="H33" s="161"/>
      <c r="I33" s="160">
        <v>73.778700000000001</v>
      </c>
      <c r="J33" s="160">
        <v>-106.7512</v>
      </c>
      <c r="K33" s="161"/>
      <c r="L33" s="160">
        <v>34.608899999999998</v>
      </c>
      <c r="M33" s="160">
        <v>33.480400000000003</v>
      </c>
      <c r="N33" s="160">
        <v>-4.4400000000000004</v>
      </c>
      <c r="O33" s="160">
        <v>-38.286000000000001</v>
      </c>
      <c r="P33" s="160">
        <v>33</v>
      </c>
      <c r="Q33" s="160">
        <v>14.076000000000001</v>
      </c>
      <c r="R33" s="161"/>
      <c r="S33" s="160">
        <v>12.087300000000001</v>
      </c>
      <c r="T33" s="160">
        <v>218.38120000000001</v>
      </c>
      <c r="U33" s="160">
        <v>10.2021</v>
      </c>
      <c r="V33" s="160">
        <v>10.466799999999999</v>
      </c>
      <c r="W33" s="160">
        <v>17.494299999999999</v>
      </c>
      <c r="X33" s="161"/>
      <c r="Y33" s="160">
        <v>11.8706</v>
      </c>
      <c r="Z33" s="160">
        <v>8.0279000000000007</v>
      </c>
      <c r="AA33" s="161"/>
      <c r="AB33" s="161"/>
      <c r="AC33" s="160">
        <v>-68.319999999999993</v>
      </c>
      <c r="AD33" s="160">
        <v>-68.290000000000006</v>
      </c>
      <c r="AE33" s="161"/>
      <c r="AF33" s="160">
        <v>4.4400000000000004</v>
      </c>
      <c r="AG33" s="160">
        <v>37.4</v>
      </c>
      <c r="AH33" s="160">
        <v>5.4409999999999998</v>
      </c>
      <c r="AI33" s="160">
        <v>0.22900000000000001</v>
      </c>
      <c r="AJ33" s="160">
        <v>-54.53</v>
      </c>
      <c r="AK33" s="160">
        <v>-55.24</v>
      </c>
      <c r="AL33" s="160">
        <v>-76.94</v>
      </c>
      <c r="AM33" s="160">
        <v>55.23</v>
      </c>
      <c r="AN33" s="160">
        <v>55.23</v>
      </c>
      <c r="AO33" s="160">
        <v>13.1088</v>
      </c>
      <c r="AP33" s="160">
        <v>-1.6067</v>
      </c>
      <c r="AQ33" s="161"/>
      <c r="AR33" s="161"/>
      <c r="AS33" s="161"/>
      <c r="AT33" s="160">
        <v>-48.225299999999997</v>
      </c>
      <c r="AU33" s="160">
        <v>-46.279499999999999</v>
      </c>
      <c r="AV33" s="160">
        <v>24.475100000000001</v>
      </c>
      <c r="AW33" s="160">
        <v>23.288599999999999</v>
      </c>
      <c r="AX33" s="161"/>
      <c r="AY33" s="160">
        <v>87.877200000000002</v>
      </c>
      <c r="AZ33" s="160">
        <v>-1.5704</v>
      </c>
      <c r="BA33" s="160">
        <v>-9.5322999999999993</v>
      </c>
      <c r="BB33" s="160">
        <v>-388.90480000000002</v>
      </c>
      <c r="BC33" s="160">
        <v>25.1281</v>
      </c>
      <c r="BD33" s="160">
        <v>-12.9</v>
      </c>
      <c r="BE33" s="160">
        <v>-12.9</v>
      </c>
      <c r="BF33" s="160">
        <v>52.796500000000002</v>
      </c>
      <c r="BG33" s="160">
        <v>51.059100000000001</v>
      </c>
      <c r="BH33" s="160">
        <v>-5.8772000000000002</v>
      </c>
      <c r="BI33" s="161"/>
      <c r="BJ33" s="160">
        <v>-53.652500000000003</v>
      </c>
      <c r="BK33" s="160">
        <v>8.7782</v>
      </c>
      <c r="BL33" s="160">
        <v>11.7826</v>
      </c>
      <c r="BM33" s="160">
        <v>7.8795999999999999</v>
      </c>
      <c r="BN33" s="160">
        <v>417.34050000000002</v>
      </c>
      <c r="BO33" s="160">
        <v>110.0802</v>
      </c>
      <c r="BP33" s="160">
        <v>109.6225</v>
      </c>
      <c r="BQ33" s="160">
        <v>-350.01209999999998</v>
      </c>
      <c r="BR33" s="160">
        <v>498.28230000000002</v>
      </c>
      <c r="BS33" s="161"/>
      <c r="BT33" s="160">
        <v>-126.2968</v>
      </c>
      <c r="BU33" s="161"/>
      <c r="BV33" s="160">
        <v>101.991</v>
      </c>
      <c r="BW33" s="160">
        <v>25.08</v>
      </c>
      <c r="BX33" s="160">
        <v>25.79</v>
      </c>
      <c r="BY33" s="161"/>
      <c r="BZ33" s="160">
        <v>84.61</v>
      </c>
      <c r="CA33" s="160">
        <v>-62.6877</v>
      </c>
      <c r="CB33" s="160">
        <v>-61.482100000000003</v>
      </c>
      <c r="CC33" s="160">
        <v>127.1818</v>
      </c>
      <c r="CD33" s="160">
        <v>128.65270000000001</v>
      </c>
      <c r="CE33" s="160">
        <v>8.7614000000000001</v>
      </c>
      <c r="CF33" s="161"/>
      <c r="CG33" s="161"/>
      <c r="CH33" s="160">
        <v>13.879899999999999</v>
      </c>
      <c r="CI33" s="160">
        <v>-113.6964</v>
      </c>
      <c r="CJ33" s="161"/>
      <c r="CK33" s="161"/>
      <c r="CL33" s="160">
        <v>-11.6</v>
      </c>
      <c r="CM33" s="160">
        <v>226.9</v>
      </c>
      <c r="CN33" s="160">
        <v>-20.18</v>
      </c>
      <c r="CO33" s="160">
        <v>72.200999999999993</v>
      </c>
      <c r="CP33" s="160">
        <v>71.253200000000007</v>
      </c>
      <c r="CQ33" s="160">
        <v>70.576599999999999</v>
      </c>
      <c r="CR33" s="160">
        <v>11.490399999999999</v>
      </c>
      <c r="CS33" s="160">
        <v>10.5465</v>
      </c>
      <c r="CT33" s="161"/>
      <c r="CU33" s="160">
        <v>-65.044899999999998</v>
      </c>
      <c r="CV33" s="160">
        <v>4.0636999999999999</v>
      </c>
      <c r="CW33" s="160">
        <v>15.411899999999999</v>
      </c>
      <c r="CX33" s="160">
        <v>67.45</v>
      </c>
      <c r="CY33" s="160">
        <v>82</v>
      </c>
      <c r="CZ33" s="161"/>
      <c r="DA33" s="160">
        <v>52.885399999999997</v>
      </c>
      <c r="DB33" s="160">
        <v>-35.86</v>
      </c>
      <c r="DC33" s="161"/>
      <c r="DD33" s="160">
        <v>113.18940000000001</v>
      </c>
      <c r="DE33" s="160">
        <v>113.0206</v>
      </c>
      <c r="DF33" s="160">
        <v>-109.4404</v>
      </c>
      <c r="DG33" s="160">
        <v>1E-4</v>
      </c>
      <c r="DH33" s="160">
        <v>-21.732600000000001</v>
      </c>
      <c r="DI33" s="160">
        <v>-121</v>
      </c>
      <c r="DJ33" s="160">
        <v>-122</v>
      </c>
      <c r="DK33" s="160">
        <v>31.566500000000001</v>
      </c>
      <c r="DL33" s="161"/>
      <c r="DM33" s="160">
        <v>77.036600000000007</v>
      </c>
      <c r="DN33" s="161"/>
      <c r="DO33" s="161"/>
      <c r="DP33" s="160">
        <v>-11.26</v>
      </c>
      <c r="DQ33" s="160">
        <v>59.966999999999999</v>
      </c>
      <c r="DR33" s="160">
        <v>108.00360000000001</v>
      </c>
      <c r="DS33" s="160">
        <v>-22.21</v>
      </c>
      <c r="DT33" s="160">
        <v>-22.49</v>
      </c>
      <c r="DU33" s="160">
        <v>116.84</v>
      </c>
      <c r="DV33" s="160">
        <v>72.27</v>
      </c>
      <c r="DW33" s="160">
        <v>109.4727</v>
      </c>
      <c r="DX33" s="160">
        <v>107.9091</v>
      </c>
      <c r="DY33" s="160">
        <v>-58.471800000000002</v>
      </c>
      <c r="DZ33" s="160">
        <v>-56.9</v>
      </c>
      <c r="EA33" s="160">
        <v>277.48390000000001</v>
      </c>
      <c r="EB33" s="160">
        <v>229.88749999999999</v>
      </c>
      <c r="EC33" s="160">
        <v>212.922</v>
      </c>
      <c r="ED33" s="161"/>
      <c r="EE33" s="160">
        <v>62.585799999999999</v>
      </c>
      <c r="EF33" s="160">
        <v>45.520800000000001</v>
      </c>
      <c r="EG33" s="160">
        <v>-28.648</v>
      </c>
      <c r="EH33" s="160">
        <v>358.87900000000002</v>
      </c>
      <c r="EI33" s="160">
        <v>-64.575400000000002</v>
      </c>
      <c r="EJ33" s="161"/>
      <c r="EK33" s="160">
        <v>-37.8065</v>
      </c>
      <c r="EL33" s="160">
        <v>-35.343899999999998</v>
      </c>
      <c r="EM33" s="160">
        <v>21.135999999999999</v>
      </c>
      <c r="EN33" s="160">
        <v>-41.965499999999999</v>
      </c>
      <c r="EO33" s="160">
        <v>-39.343200000000003</v>
      </c>
      <c r="EP33" s="160">
        <v>162.876</v>
      </c>
      <c r="EQ33" s="160">
        <v>-71.072599999999994</v>
      </c>
      <c r="ER33" s="160">
        <v>-71.566100000000006</v>
      </c>
      <c r="ES33" s="160">
        <v>-8.7457999999999991</v>
      </c>
      <c r="ET33" s="161"/>
      <c r="EU33" s="161"/>
      <c r="EV33" s="160">
        <v>102.8</v>
      </c>
      <c r="EW33" s="160">
        <v>14.708500000000001</v>
      </c>
      <c r="EX33" s="160">
        <v>-140.37719999999999</v>
      </c>
      <c r="EY33" s="160">
        <v>-36.215699999999998</v>
      </c>
      <c r="EZ33" s="160">
        <v>-35.314100000000003</v>
      </c>
      <c r="FA33" s="160">
        <v>3.9418000000000002</v>
      </c>
      <c r="FB33" s="160">
        <v>-45.985900000000001</v>
      </c>
      <c r="FC33" s="160">
        <v>8.9568999999999992</v>
      </c>
      <c r="FD33" s="160">
        <v>25.306000000000001</v>
      </c>
      <c r="FE33" s="161"/>
      <c r="FF33" s="161"/>
      <c r="FG33" s="160">
        <v>39.540599999999998</v>
      </c>
      <c r="FH33" s="160">
        <v>39.708199999999998</v>
      </c>
      <c r="FI33" s="160">
        <v>38.661499999999997</v>
      </c>
      <c r="FJ33" s="160">
        <v>62.293700000000001</v>
      </c>
      <c r="FK33" s="160">
        <v>62.126300000000001</v>
      </c>
      <c r="FL33" s="160">
        <v>-74.852999999999994</v>
      </c>
      <c r="FM33" s="160">
        <v>60.525300000000001</v>
      </c>
      <c r="FN33" s="160">
        <v>60.195999999999998</v>
      </c>
      <c r="FO33" s="160">
        <v>-68.540199999999999</v>
      </c>
      <c r="FP33" s="160">
        <v>-60.488</v>
      </c>
      <c r="FQ33" s="162">
        <v>-23.056139999999999</v>
      </c>
      <c r="FR33" s="160">
        <v>-11.76</v>
      </c>
      <c r="FS33" s="160">
        <v>13.8705</v>
      </c>
      <c r="FT33" s="161"/>
      <c r="FU33" s="161"/>
      <c r="FV33" s="160">
        <v>13.33</v>
      </c>
      <c r="FW33" s="160">
        <v>-13.804600000000001</v>
      </c>
      <c r="FX33" s="160">
        <v>10.785600000000001</v>
      </c>
      <c r="FY33" s="160">
        <v>-14.583</v>
      </c>
      <c r="FZ33" s="160">
        <v>4.41</v>
      </c>
      <c r="GA33" s="160">
        <v>11.124700000000001</v>
      </c>
      <c r="GB33" s="160">
        <v>44.78</v>
      </c>
      <c r="GC33" s="160">
        <v>61.075200000000002</v>
      </c>
      <c r="GD33" s="160">
        <v>70.076800000000006</v>
      </c>
      <c r="GE33" s="161"/>
      <c r="GF33" s="160">
        <v>99.319199999999995</v>
      </c>
      <c r="GG33" s="160">
        <v>27.4</v>
      </c>
      <c r="GH33" s="160">
        <v>-16.187200000000001</v>
      </c>
      <c r="GI33" s="161"/>
      <c r="GJ33" s="160">
        <v>-1.9723999999999999</v>
      </c>
      <c r="GK33" s="160">
        <v>2.0535999999999999</v>
      </c>
      <c r="GL33" s="161"/>
      <c r="GM33" s="161"/>
      <c r="GN33" s="161"/>
      <c r="GO33" s="160">
        <v>-31.0181</v>
      </c>
      <c r="GP33" s="160">
        <v>29.964300000000001</v>
      </c>
      <c r="GQ33" s="160">
        <v>48.4024</v>
      </c>
      <c r="GR33" s="160">
        <v>106.10469999999999</v>
      </c>
      <c r="GS33" s="160">
        <v>65.804599999999994</v>
      </c>
      <c r="GT33" s="160">
        <v>-156.20249999999999</v>
      </c>
      <c r="GU33" s="160">
        <v>-25.483699999999999</v>
      </c>
      <c r="GV33" s="160">
        <v>41.779400000000003</v>
      </c>
      <c r="GW33" s="160">
        <v>-33.959000000000003</v>
      </c>
      <c r="GX33" s="161"/>
      <c r="GY33" s="160">
        <v>5.7630999999999997</v>
      </c>
      <c r="GZ33" s="160">
        <v>5.3685</v>
      </c>
      <c r="HA33" s="161"/>
      <c r="HB33" s="160">
        <v>163.6617</v>
      </c>
      <c r="HC33" s="160">
        <v>162.7329</v>
      </c>
      <c r="HD33" s="160">
        <v>281.60000000000002</v>
      </c>
      <c r="HE33" s="160">
        <v>-280.06450000000001</v>
      </c>
      <c r="HF33" s="161"/>
      <c r="HG33" s="160">
        <v>419.10270000000003</v>
      </c>
      <c r="HH33" s="161"/>
      <c r="HI33" s="160">
        <v>-154.62450000000001</v>
      </c>
      <c r="HJ33" s="160">
        <v>-155.83170000000001</v>
      </c>
      <c r="HK33" s="160">
        <v>-48.610999999999997</v>
      </c>
      <c r="HL33" s="160">
        <v>-38.678800000000003</v>
      </c>
      <c r="HM33" s="160">
        <v>73.478800000000007</v>
      </c>
      <c r="HN33" s="160">
        <v>73.950199999999995</v>
      </c>
      <c r="HO33" s="161"/>
      <c r="HP33" s="161"/>
      <c r="HQ33" s="160">
        <v>149.44110000000001</v>
      </c>
      <c r="HR33" s="160">
        <v>147.01300000000001</v>
      </c>
      <c r="HS33" s="160">
        <v>20.4651</v>
      </c>
      <c r="HT33" s="160">
        <v>20.7605</v>
      </c>
      <c r="HU33" s="160">
        <v>38.83</v>
      </c>
      <c r="HV33" s="160">
        <v>38.85</v>
      </c>
      <c r="HW33" s="160">
        <v>53</v>
      </c>
      <c r="HX33" s="160">
        <v>54.5</v>
      </c>
      <c r="HY33" s="160">
        <v>22.006699999999999</v>
      </c>
      <c r="HZ33" s="161"/>
      <c r="IA33" s="161"/>
      <c r="IB33" s="160">
        <v>84.899000000000001</v>
      </c>
      <c r="IC33" s="160">
        <v>84.339100000000002</v>
      </c>
      <c r="ID33" s="160">
        <v>-74.2</v>
      </c>
      <c r="IE33" s="160">
        <v>-15.3</v>
      </c>
      <c r="IF33" s="160">
        <v>-110.4</v>
      </c>
      <c r="IG33" s="160">
        <v>-110.6</v>
      </c>
      <c r="IH33" s="160">
        <v>1.4422999999999999</v>
      </c>
      <c r="II33" s="160">
        <v>1.4307000000000001</v>
      </c>
      <c r="IJ33" s="160">
        <v>-409.9316</v>
      </c>
      <c r="IK33" s="160">
        <v>113.157</v>
      </c>
      <c r="IL33" s="160">
        <v>210.3656</v>
      </c>
      <c r="IM33" s="160">
        <v>158.42670000000001</v>
      </c>
      <c r="IN33" s="160">
        <v>49.898499999999999</v>
      </c>
      <c r="IO33" s="160">
        <v>-154.9271</v>
      </c>
      <c r="IP33" s="160">
        <v>149.3434</v>
      </c>
      <c r="IQ33" s="160">
        <v>71.995500000000007</v>
      </c>
      <c r="IR33" s="160">
        <v>31.578800000000001</v>
      </c>
      <c r="IS33" s="160">
        <v>-147.81870000000001</v>
      </c>
      <c r="IT33" s="161"/>
      <c r="IU33" s="161"/>
      <c r="IV33" s="160">
        <v>-74.931899999999999</v>
      </c>
      <c r="IW33" s="160">
        <v>-193.5693</v>
      </c>
      <c r="IX33" s="160">
        <v>-30.486699999999999</v>
      </c>
      <c r="IY33" s="160">
        <v>-225.09979999999999</v>
      </c>
      <c r="IZ33" s="160">
        <v>226.9111</v>
      </c>
      <c r="JA33" s="160">
        <v>-14.739800000000001</v>
      </c>
      <c r="JB33" s="161"/>
      <c r="JC33" s="160">
        <v>32.08</v>
      </c>
      <c r="JD33" s="160">
        <v>5.6280000000000001</v>
      </c>
      <c r="JE33" s="160">
        <v>5.5830000000000002</v>
      </c>
      <c r="JF33" s="160">
        <v>-30.88</v>
      </c>
      <c r="JG33" s="160">
        <v>19.04</v>
      </c>
      <c r="JH33" s="161"/>
      <c r="JI33" s="160">
        <v>-18.925799999999999</v>
      </c>
      <c r="JJ33" s="160">
        <v>-31.581600000000002</v>
      </c>
      <c r="JK33" s="160">
        <v>-7.6158000000000001</v>
      </c>
      <c r="JL33" s="160">
        <v>32.200000000000003</v>
      </c>
      <c r="JM33" s="160">
        <v>50.871000000000002</v>
      </c>
      <c r="JN33" s="160">
        <v>48.948999999999998</v>
      </c>
      <c r="JO33" s="160">
        <v>10.317299999999999</v>
      </c>
      <c r="JP33" s="160">
        <v>12.467700000000001</v>
      </c>
      <c r="JQ33" s="160">
        <v>48.119399999999999</v>
      </c>
      <c r="JR33" s="160">
        <v>48.9983</v>
      </c>
      <c r="JS33" s="160">
        <v>48.056199999999997</v>
      </c>
      <c r="JT33" s="161"/>
      <c r="JU33" s="160">
        <v>15.5</v>
      </c>
      <c r="JV33" s="160">
        <v>17.735600000000002</v>
      </c>
      <c r="JW33" s="160">
        <v>8.26</v>
      </c>
      <c r="JX33" s="161"/>
      <c r="JY33" s="160">
        <v>-34.762099999999997</v>
      </c>
      <c r="JZ33" s="160">
        <v>71.472399999999993</v>
      </c>
      <c r="KA33" s="160">
        <v>49.055700000000002</v>
      </c>
      <c r="KB33" s="160">
        <v>-33.248800000000003</v>
      </c>
      <c r="KC33" s="160">
        <v>-69.219300000000004</v>
      </c>
      <c r="KD33" s="160">
        <v>37.974699999999999</v>
      </c>
      <c r="KE33" s="160">
        <v>31.3401</v>
      </c>
      <c r="KF33" s="160">
        <v>-23.5</v>
      </c>
      <c r="KG33" s="160">
        <v>24.4</v>
      </c>
      <c r="KH33" s="161"/>
      <c r="KI33" s="160">
        <v>156.42599999999999</v>
      </c>
    </row>
    <row r="34" spans="1:295" ht="18" customHeight="1">
      <c r="A34" s="159" t="s">
        <v>40</v>
      </c>
      <c r="B34" s="159" t="s">
        <v>810</v>
      </c>
      <c r="C34" s="163">
        <v>-45.400100000000002</v>
      </c>
      <c r="D34" s="163">
        <v>22.813400000000001</v>
      </c>
      <c r="E34" s="164"/>
      <c r="F34" s="163">
        <v>-31.840800000000002</v>
      </c>
      <c r="G34" s="163">
        <v>37.078699999999998</v>
      </c>
      <c r="H34" s="164"/>
      <c r="I34" s="163">
        <v>73.561099999999996</v>
      </c>
      <c r="J34" s="163">
        <v>-105.4915</v>
      </c>
      <c r="K34" s="163">
        <v>66.978999999999999</v>
      </c>
      <c r="L34" s="163">
        <v>33.451000000000001</v>
      </c>
      <c r="M34" s="163">
        <v>32.498199999999997</v>
      </c>
      <c r="N34" s="163">
        <v>-4.4400000000000004</v>
      </c>
      <c r="O34" s="163">
        <v>-36.828000000000003</v>
      </c>
      <c r="P34" s="163">
        <v>33</v>
      </c>
      <c r="Q34" s="163">
        <v>13.247999999999999</v>
      </c>
      <c r="R34" s="163">
        <v>-30.8</v>
      </c>
      <c r="S34" s="163">
        <v>11.9892</v>
      </c>
      <c r="T34" s="163">
        <v>215.85400000000001</v>
      </c>
      <c r="U34" s="163">
        <v>9.5692000000000004</v>
      </c>
      <c r="V34" s="163">
        <v>9.7864000000000004</v>
      </c>
      <c r="W34" s="163">
        <v>16.241199999999999</v>
      </c>
      <c r="X34" s="164"/>
      <c r="Y34" s="163">
        <v>11.893800000000001</v>
      </c>
      <c r="Z34" s="163">
        <v>8.1874000000000002</v>
      </c>
      <c r="AA34" s="164"/>
      <c r="AB34" s="164"/>
      <c r="AC34" s="163">
        <v>-68.02</v>
      </c>
      <c r="AD34" s="163">
        <v>-68.17</v>
      </c>
      <c r="AE34" s="164"/>
      <c r="AF34" s="163">
        <v>4.4400000000000004</v>
      </c>
      <c r="AG34" s="163">
        <v>35.200000000000003</v>
      </c>
      <c r="AH34" s="163">
        <v>6.7530000000000001</v>
      </c>
      <c r="AI34" s="163">
        <v>0.23899999999999999</v>
      </c>
      <c r="AJ34" s="163">
        <v>-52.73</v>
      </c>
      <c r="AK34" s="163">
        <v>-53.3</v>
      </c>
      <c r="AL34" s="163">
        <v>-79.94</v>
      </c>
      <c r="AM34" s="163">
        <v>53.32</v>
      </c>
      <c r="AN34" s="163">
        <v>53.65</v>
      </c>
      <c r="AO34" s="163">
        <v>12.3927</v>
      </c>
      <c r="AP34" s="163">
        <v>-1.3179000000000001</v>
      </c>
      <c r="AQ34" s="164"/>
      <c r="AR34" s="164"/>
      <c r="AS34" s="164"/>
      <c r="AT34" s="163">
        <v>-46.8857</v>
      </c>
      <c r="AU34" s="163">
        <v>-46.981099999999998</v>
      </c>
      <c r="AV34" s="163">
        <v>24.041899999999998</v>
      </c>
      <c r="AW34" s="163">
        <v>21.112200000000001</v>
      </c>
      <c r="AX34" s="164"/>
      <c r="AY34" s="163">
        <v>89.350800000000007</v>
      </c>
      <c r="AZ34" s="163">
        <v>-1.0468999999999999</v>
      </c>
      <c r="BA34" s="163">
        <v>-8.1332000000000004</v>
      </c>
      <c r="BB34" s="163">
        <v>-384.83330000000001</v>
      </c>
      <c r="BC34" s="163">
        <v>24.7041</v>
      </c>
      <c r="BD34" s="163">
        <v>-12.8</v>
      </c>
      <c r="BE34" s="163">
        <v>-12.7</v>
      </c>
      <c r="BF34" s="163">
        <v>52.658299999999997</v>
      </c>
      <c r="BG34" s="163">
        <v>51.8065</v>
      </c>
      <c r="BH34" s="163">
        <v>-6.0728</v>
      </c>
      <c r="BI34" s="164"/>
      <c r="BJ34" s="163">
        <v>-55.867800000000003</v>
      </c>
      <c r="BK34" s="163">
        <v>8.1206999999999994</v>
      </c>
      <c r="BL34" s="163">
        <v>11.246700000000001</v>
      </c>
      <c r="BM34" s="163">
        <v>7.8273999999999999</v>
      </c>
      <c r="BN34" s="163">
        <v>421.3689</v>
      </c>
      <c r="BO34" s="163">
        <v>105.04470000000001</v>
      </c>
      <c r="BP34" s="163">
        <v>104.9836</v>
      </c>
      <c r="BQ34" s="163">
        <v>-340.52350000000001</v>
      </c>
      <c r="BR34" s="163">
        <v>492.53570000000002</v>
      </c>
      <c r="BS34" s="164"/>
      <c r="BT34" s="163">
        <v>-129.99590000000001</v>
      </c>
      <c r="BU34" s="164"/>
      <c r="BV34" s="163">
        <v>98.877399999999994</v>
      </c>
      <c r="BW34" s="163">
        <v>24.37</v>
      </c>
      <c r="BX34" s="163">
        <v>25.44</v>
      </c>
      <c r="BY34" s="163">
        <v>71.739999999999995</v>
      </c>
      <c r="BZ34" s="163">
        <v>82.02</v>
      </c>
      <c r="CA34" s="163">
        <v>-59.204900000000002</v>
      </c>
      <c r="CB34" s="163">
        <v>-58.267200000000003</v>
      </c>
      <c r="CC34" s="163">
        <v>126.69</v>
      </c>
      <c r="CD34" s="163">
        <v>127.90900000000001</v>
      </c>
      <c r="CE34" s="163">
        <v>9.6890000000000001</v>
      </c>
      <c r="CF34" s="164"/>
      <c r="CG34" s="164"/>
      <c r="CH34" s="163">
        <v>14.131500000000001</v>
      </c>
      <c r="CI34" s="163">
        <v>-106.2092</v>
      </c>
      <c r="CJ34" s="164"/>
      <c r="CK34" s="164"/>
      <c r="CL34" s="163">
        <v>-0.3</v>
      </c>
      <c r="CM34" s="163">
        <v>213.2</v>
      </c>
      <c r="CN34" s="163">
        <v>-19.600000000000001</v>
      </c>
      <c r="CO34" s="163">
        <v>73.1327</v>
      </c>
      <c r="CP34" s="163">
        <v>73.248000000000005</v>
      </c>
      <c r="CQ34" s="163">
        <v>71.790499999999994</v>
      </c>
      <c r="CR34" s="163">
        <v>11.741199999999999</v>
      </c>
      <c r="CS34" s="163">
        <v>10.4857</v>
      </c>
      <c r="CT34" s="164"/>
      <c r="CU34" s="163">
        <v>-62.875300000000003</v>
      </c>
      <c r="CV34" s="163">
        <v>3.7728000000000002</v>
      </c>
      <c r="CW34" s="163">
        <v>15.201700000000001</v>
      </c>
      <c r="CX34" s="163">
        <v>64.83</v>
      </c>
      <c r="CY34" s="163">
        <v>77.14</v>
      </c>
      <c r="CZ34" s="163">
        <v>54.851100000000002</v>
      </c>
      <c r="DA34" s="164"/>
      <c r="DB34" s="163">
        <v>-35.44</v>
      </c>
      <c r="DC34" s="164"/>
      <c r="DD34" s="163">
        <v>107.15770000000001</v>
      </c>
      <c r="DE34" s="163">
        <v>105.6866</v>
      </c>
      <c r="DF34" s="163">
        <v>-97.480900000000005</v>
      </c>
      <c r="DG34" s="163">
        <v>0</v>
      </c>
      <c r="DH34" s="163">
        <v>-21.225200000000001</v>
      </c>
      <c r="DI34" s="163">
        <v>-115.5</v>
      </c>
      <c r="DJ34" s="163">
        <v>-117.2</v>
      </c>
      <c r="DK34" s="163">
        <v>30.907299999999999</v>
      </c>
      <c r="DL34" s="164"/>
      <c r="DM34" s="163">
        <v>75.158100000000005</v>
      </c>
      <c r="DN34" s="163">
        <v>96.112099999999998</v>
      </c>
      <c r="DO34" s="163">
        <v>65.97</v>
      </c>
      <c r="DP34" s="163">
        <v>-10.65</v>
      </c>
      <c r="DQ34" s="163">
        <v>59.156999999999996</v>
      </c>
      <c r="DR34" s="163">
        <v>102.28830000000001</v>
      </c>
      <c r="DS34" s="163">
        <v>-21.97</v>
      </c>
      <c r="DT34" s="163">
        <v>-22.02</v>
      </c>
      <c r="DU34" s="163">
        <v>110.77</v>
      </c>
      <c r="DV34" s="163">
        <v>71.97</v>
      </c>
      <c r="DW34" s="163">
        <v>101.4182</v>
      </c>
      <c r="DX34" s="163">
        <v>98.345500000000001</v>
      </c>
      <c r="DY34" s="163">
        <v>-58.405000000000001</v>
      </c>
      <c r="DZ34" s="163">
        <v>-57.7455</v>
      </c>
      <c r="EA34" s="163">
        <v>265.88310000000001</v>
      </c>
      <c r="EB34" s="163">
        <v>216.66130000000001</v>
      </c>
      <c r="EC34" s="163">
        <v>204.1566</v>
      </c>
      <c r="ED34" s="164"/>
      <c r="EE34" s="163">
        <v>56.310299999999998</v>
      </c>
      <c r="EF34" s="163">
        <v>41.271999999999998</v>
      </c>
      <c r="EG34" s="163">
        <v>-29.677</v>
      </c>
      <c r="EH34" s="163">
        <v>354.8965</v>
      </c>
      <c r="EI34" s="163">
        <v>-53.174799999999998</v>
      </c>
      <c r="EJ34" s="164"/>
      <c r="EK34" s="163">
        <v>-36.818899999999999</v>
      </c>
      <c r="EL34" s="163">
        <v>-35.039200000000001</v>
      </c>
      <c r="EM34" s="163">
        <v>30.5703</v>
      </c>
      <c r="EN34" s="163">
        <v>-41.677799999999998</v>
      </c>
      <c r="EO34" s="163">
        <v>-38.8506</v>
      </c>
      <c r="EP34" s="163">
        <v>141.37200000000001</v>
      </c>
      <c r="EQ34" s="163">
        <v>-68.7941</v>
      </c>
      <c r="ER34" s="163">
        <v>-69.145600000000002</v>
      </c>
      <c r="ES34" s="163">
        <v>-2.948</v>
      </c>
      <c r="ET34" s="164"/>
      <c r="EU34" s="164"/>
      <c r="EV34" s="163">
        <v>95.3</v>
      </c>
      <c r="EW34" s="163">
        <v>14.472099999999999</v>
      </c>
      <c r="EX34" s="163">
        <v>-139.31139999999999</v>
      </c>
      <c r="EY34" s="163">
        <v>-35.618699999999997</v>
      </c>
      <c r="EZ34" s="163">
        <v>-34.845999999999997</v>
      </c>
      <c r="FA34" s="163">
        <v>3.4872999999999998</v>
      </c>
      <c r="FB34" s="163">
        <v>-36.980699999999999</v>
      </c>
      <c r="FC34" s="163">
        <v>6.1074000000000002</v>
      </c>
      <c r="FD34" s="163">
        <v>25.173200000000001</v>
      </c>
      <c r="FE34" s="164"/>
      <c r="FF34" s="164"/>
      <c r="FG34" s="163">
        <v>39.820799999999998</v>
      </c>
      <c r="FH34" s="163">
        <v>41.185000000000002</v>
      </c>
      <c r="FI34" s="163">
        <v>39.408200000000001</v>
      </c>
      <c r="FJ34" s="163">
        <v>58.777200000000001</v>
      </c>
      <c r="FK34" s="163">
        <v>58.274799999999999</v>
      </c>
      <c r="FL34" s="163">
        <v>-72.676000000000002</v>
      </c>
      <c r="FM34" s="163">
        <v>60.5124</v>
      </c>
      <c r="FN34" s="163">
        <v>60.772100000000002</v>
      </c>
      <c r="FO34" s="163">
        <v>-67.487399999999994</v>
      </c>
      <c r="FP34" s="163">
        <v>-60.607799999999997</v>
      </c>
      <c r="FQ34" s="165">
        <v>-22.243310000000001</v>
      </c>
      <c r="FR34" s="164"/>
      <c r="FS34" s="163">
        <v>13.777699999999999</v>
      </c>
      <c r="FT34" s="164"/>
      <c r="FU34" s="163">
        <v>-8.5500000000000007</v>
      </c>
      <c r="FV34" s="163">
        <v>12.92</v>
      </c>
      <c r="FW34" s="163">
        <v>-13.2719</v>
      </c>
      <c r="FX34" s="163">
        <v>10.7698</v>
      </c>
      <c r="FY34" s="164"/>
      <c r="FZ34" s="163">
        <v>4.4779999999999998</v>
      </c>
      <c r="GA34" s="163">
        <v>10.786</v>
      </c>
      <c r="GB34" s="163">
        <v>44.5</v>
      </c>
      <c r="GC34" s="163">
        <v>61.169800000000002</v>
      </c>
      <c r="GD34" s="163">
        <v>69.436300000000003</v>
      </c>
      <c r="GE34" s="163">
        <v>13.98</v>
      </c>
      <c r="GF34" s="163">
        <v>99.483000000000004</v>
      </c>
      <c r="GG34" s="163">
        <v>25.5</v>
      </c>
      <c r="GH34" s="163">
        <v>-15.8428</v>
      </c>
      <c r="GI34" s="164"/>
      <c r="GJ34" s="163">
        <v>-2.0457999999999998</v>
      </c>
      <c r="GK34" s="163">
        <v>2.0005999999999999</v>
      </c>
      <c r="GL34" s="164"/>
      <c r="GM34" s="164"/>
      <c r="GN34" s="164"/>
      <c r="GO34" s="163">
        <v>-29.5243</v>
      </c>
      <c r="GP34" s="163">
        <v>29.955100000000002</v>
      </c>
      <c r="GQ34" s="163">
        <v>46.133600000000001</v>
      </c>
      <c r="GR34" s="163">
        <v>104.4975</v>
      </c>
      <c r="GS34" s="163">
        <v>65.243499999999997</v>
      </c>
      <c r="GT34" s="163">
        <v>-154.53639999999999</v>
      </c>
      <c r="GU34" s="163">
        <v>-25.151700000000002</v>
      </c>
      <c r="GV34" s="163">
        <v>40.906700000000001</v>
      </c>
      <c r="GW34" s="163">
        <v>-32.756</v>
      </c>
      <c r="GX34" s="164"/>
      <c r="GY34" s="163">
        <v>4.8341000000000003</v>
      </c>
      <c r="GZ34" s="163">
        <v>4.4615</v>
      </c>
      <c r="HA34" s="164"/>
      <c r="HB34" s="163">
        <v>166.01759999999999</v>
      </c>
      <c r="HC34" s="163">
        <v>165.68790000000001</v>
      </c>
      <c r="HD34" s="163">
        <v>277</v>
      </c>
      <c r="HE34" s="163">
        <v>-275.37700000000001</v>
      </c>
      <c r="HF34" s="163">
        <v>-414.4753</v>
      </c>
      <c r="HG34" s="163">
        <v>419.69029999999998</v>
      </c>
      <c r="HH34" s="163">
        <v>414.79939999999999</v>
      </c>
      <c r="HI34" s="163">
        <v>-160.44560000000001</v>
      </c>
      <c r="HJ34" s="163">
        <v>-157.8588</v>
      </c>
      <c r="HK34" s="163">
        <v>-49.308300000000003</v>
      </c>
      <c r="HL34" s="163">
        <v>-40.523499999999999</v>
      </c>
      <c r="HM34" s="163">
        <v>75.5642</v>
      </c>
      <c r="HN34" s="163">
        <v>73.970399999999998</v>
      </c>
      <c r="HO34" s="164"/>
      <c r="HP34" s="164"/>
      <c r="HQ34" s="163">
        <v>144.11259999999999</v>
      </c>
      <c r="HR34" s="163">
        <v>145.21129999999999</v>
      </c>
      <c r="HS34" s="163">
        <v>23.617000000000001</v>
      </c>
      <c r="HT34" s="163">
        <v>23.1968</v>
      </c>
      <c r="HU34" s="163">
        <v>57.71</v>
      </c>
      <c r="HV34" s="163">
        <v>57.08</v>
      </c>
      <c r="HW34" s="163">
        <v>50.9</v>
      </c>
      <c r="HX34" s="163">
        <v>50.9</v>
      </c>
      <c r="HY34" s="164"/>
      <c r="HZ34" s="163">
        <v>-76.239999999999995</v>
      </c>
      <c r="IA34" s="164"/>
      <c r="IB34" s="163">
        <v>85.319199999999995</v>
      </c>
      <c r="IC34" s="163">
        <v>85.241900000000001</v>
      </c>
      <c r="ID34" s="163">
        <v>-74.7</v>
      </c>
      <c r="IE34" s="163">
        <v>-18.2</v>
      </c>
      <c r="IF34" s="163">
        <v>-109.6</v>
      </c>
      <c r="IG34" s="163">
        <v>-110.6</v>
      </c>
      <c r="IH34" s="164"/>
      <c r="II34" s="164"/>
      <c r="IJ34" s="163">
        <v>-415.1497</v>
      </c>
      <c r="IK34" s="163">
        <v>92.370500000000007</v>
      </c>
      <c r="IL34" s="163">
        <v>228.89609999999999</v>
      </c>
      <c r="IM34" s="163">
        <v>174.44919999999999</v>
      </c>
      <c r="IN34" s="163">
        <v>39.375999999999998</v>
      </c>
      <c r="IO34" s="163">
        <v>-169.3655</v>
      </c>
      <c r="IP34" s="163">
        <v>164.8766</v>
      </c>
      <c r="IQ34" s="163">
        <v>84.463300000000004</v>
      </c>
      <c r="IR34" s="163">
        <v>20.303899999999999</v>
      </c>
      <c r="IS34" s="163">
        <v>-166.12209999999999</v>
      </c>
      <c r="IT34" s="164"/>
      <c r="IU34" s="164"/>
      <c r="IV34" s="163">
        <v>-84.685900000000004</v>
      </c>
      <c r="IW34" s="163">
        <v>-215.86170000000001</v>
      </c>
      <c r="IX34" s="163">
        <v>-21.113900000000001</v>
      </c>
      <c r="IY34" s="163">
        <v>-233.25729999999999</v>
      </c>
      <c r="IZ34" s="163">
        <v>236.56960000000001</v>
      </c>
      <c r="JA34" s="163">
        <v>-14.739800000000001</v>
      </c>
      <c r="JB34" s="164"/>
      <c r="JC34" s="163">
        <v>31.12</v>
      </c>
      <c r="JD34" s="163">
        <v>5.5919999999999996</v>
      </c>
      <c r="JE34" s="164"/>
      <c r="JF34" s="163">
        <v>-30</v>
      </c>
      <c r="JG34" s="163">
        <v>17.52</v>
      </c>
      <c r="JH34" s="164"/>
      <c r="JI34" s="163">
        <v>-18.104800000000001</v>
      </c>
      <c r="JJ34" s="163">
        <v>-32.695500000000003</v>
      </c>
      <c r="JK34" s="163">
        <v>-7.8507999999999996</v>
      </c>
      <c r="JL34" s="163">
        <v>34.299999999999997</v>
      </c>
      <c r="JM34" s="163">
        <v>47.491999999999997</v>
      </c>
      <c r="JN34" s="163">
        <v>45.433999999999997</v>
      </c>
      <c r="JO34" s="163">
        <v>10.3848</v>
      </c>
      <c r="JP34" s="163">
        <v>12.313700000000001</v>
      </c>
      <c r="JQ34" s="163">
        <v>48.894500000000001</v>
      </c>
      <c r="JR34" s="163">
        <v>47.207599999999999</v>
      </c>
      <c r="JS34" s="163">
        <v>48.843899999999998</v>
      </c>
      <c r="JT34" s="164"/>
      <c r="JU34" s="163">
        <v>18.8</v>
      </c>
      <c r="JV34" s="163">
        <v>19.4057</v>
      </c>
      <c r="JW34" s="163">
        <v>8.07</v>
      </c>
      <c r="JX34" s="164"/>
      <c r="JY34" s="163">
        <v>-36.6096</v>
      </c>
      <c r="JZ34" s="163">
        <v>71.855599999999995</v>
      </c>
      <c r="KA34" s="163">
        <v>50.143999999999998</v>
      </c>
      <c r="KB34" s="163">
        <v>-35.2729</v>
      </c>
      <c r="KC34" s="163">
        <v>-69.084299999999999</v>
      </c>
      <c r="KD34" s="163">
        <v>40.047600000000003</v>
      </c>
      <c r="KE34" s="163">
        <v>30.2729</v>
      </c>
      <c r="KF34" s="163">
        <v>-26.5</v>
      </c>
      <c r="KG34" s="163">
        <v>27.5</v>
      </c>
      <c r="KH34" s="164"/>
      <c r="KI34" s="163">
        <v>154.5703</v>
      </c>
    </row>
    <row r="35" spans="1:295" ht="18" customHeight="1">
      <c r="A35" s="159" t="s">
        <v>40</v>
      </c>
      <c r="B35" s="159" t="s">
        <v>811</v>
      </c>
      <c r="C35" s="163">
        <v>0</v>
      </c>
      <c r="D35" s="163">
        <v>22.235299999999999</v>
      </c>
      <c r="E35" s="163">
        <v>-44.5441</v>
      </c>
      <c r="F35" s="163">
        <v>-32.185499999999998</v>
      </c>
      <c r="G35" s="163">
        <v>36.180700000000002</v>
      </c>
      <c r="H35" s="163">
        <v>0</v>
      </c>
      <c r="I35" s="163">
        <v>72.046000000000006</v>
      </c>
      <c r="J35" s="163">
        <v>-122.0556</v>
      </c>
      <c r="K35" s="164"/>
      <c r="L35" s="163">
        <v>32.289000000000001</v>
      </c>
      <c r="M35" s="163">
        <v>31.335699999999999</v>
      </c>
      <c r="N35" s="163">
        <v>-6.66</v>
      </c>
      <c r="O35" s="163">
        <v>-36.381</v>
      </c>
      <c r="P35" s="163">
        <v>30.8</v>
      </c>
      <c r="Q35" s="163">
        <v>13.247999999999999</v>
      </c>
      <c r="R35" s="163">
        <v>-30.8</v>
      </c>
      <c r="S35" s="163">
        <v>12.441700000000001</v>
      </c>
      <c r="T35" s="163">
        <v>250.5498</v>
      </c>
      <c r="U35" s="163">
        <v>9.4910999999999994</v>
      </c>
      <c r="V35" s="163">
        <v>9.6120000000000001</v>
      </c>
      <c r="W35" s="163">
        <v>15.363099999999999</v>
      </c>
      <c r="X35" s="164"/>
      <c r="Y35" s="163">
        <v>12.056800000000001</v>
      </c>
      <c r="Z35" s="163">
        <v>7.5503999999999998</v>
      </c>
      <c r="AA35" s="164"/>
      <c r="AB35" s="164"/>
      <c r="AC35" s="163">
        <v>-68.680000000000007</v>
      </c>
      <c r="AD35" s="163">
        <v>-68.599999999999994</v>
      </c>
      <c r="AE35" s="164"/>
      <c r="AF35" s="163">
        <v>6.66</v>
      </c>
      <c r="AG35" s="163">
        <v>35.200000000000003</v>
      </c>
      <c r="AH35" s="163">
        <v>6.4710000000000001</v>
      </c>
      <c r="AI35" s="163">
        <v>0.23499999999999999</v>
      </c>
      <c r="AJ35" s="163">
        <v>-50.61</v>
      </c>
      <c r="AK35" s="163">
        <v>-50.34</v>
      </c>
      <c r="AL35" s="163">
        <v>-87.63</v>
      </c>
      <c r="AM35" s="163">
        <v>50.62</v>
      </c>
      <c r="AN35" s="163">
        <v>51.01</v>
      </c>
      <c r="AO35" s="163">
        <v>12.424300000000001</v>
      </c>
      <c r="AP35" s="163">
        <v>-1.0235000000000001</v>
      </c>
      <c r="AQ35" s="164"/>
      <c r="AR35" s="164"/>
      <c r="AS35" s="164"/>
      <c r="AT35" s="163">
        <v>-47.421500000000002</v>
      </c>
      <c r="AU35" s="163">
        <v>-43.937100000000001</v>
      </c>
      <c r="AV35" s="163">
        <v>7.7614999999999998</v>
      </c>
      <c r="AW35" s="163">
        <v>8.4512</v>
      </c>
      <c r="AX35" s="164"/>
      <c r="AY35" s="163">
        <v>91.628100000000003</v>
      </c>
      <c r="AZ35" s="163">
        <v>-1.0468999999999999</v>
      </c>
      <c r="BA35" s="163">
        <v>-21.759</v>
      </c>
      <c r="BB35" s="163">
        <v>-368.90519999999998</v>
      </c>
      <c r="BC35" s="163">
        <v>27.337399999999999</v>
      </c>
      <c r="BD35" s="163">
        <v>-13.9</v>
      </c>
      <c r="BE35" s="163">
        <v>-14</v>
      </c>
      <c r="BF35" s="163">
        <v>48.947400000000002</v>
      </c>
      <c r="BG35" s="163">
        <v>48.031700000000001</v>
      </c>
      <c r="BH35" s="163">
        <v>-5.9733999999999998</v>
      </c>
      <c r="BI35" s="164"/>
      <c r="BJ35" s="163">
        <v>-52.581400000000002</v>
      </c>
      <c r="BK35" s="163">
        <v>8.3032000000000004</v>
      </c>
      <c r="BL35" s="163">
        <v>11.006</v>
      </c>
      <c r="BM35" s="163">
        <v>7.7</v>
      </c>
      <c r="BN35" s="163">
        <v>408.58170000000001</v>
      </c>
      <c r="BO35" s="163">
        <v>104.95310000000001</v>
      </c>
      <c r="BP35" s="163">
        <v>104.6174</v>
      </c>
      <c r="BQ35" s="163">
        <v>-361.95710000000003</v>
      </c>
      <c r="BR35" s="163">
        <v>467.48759999999999</v>
      </c>
      <c r="BS35" s="164"/>
      <c r="BT35" s="163">
        <v>-100.4135</v>
      </c>
      <c r="BU35" s="164"/>
      <c r="BV35" s="163">
        <v>96.641999999999996</v>
      </c>
      <c r="BW35" s="163">
        <v>23.75</v>
      </c>
      <c r="BX35" s="163">
        <v>24.08</v>
      </c>
      <c r="BY35" s="163">
        <v>70.23</v>
      </c>
      <c r="BZ35" s="163">
        <v>81.900000000000006</v>
      </c>
      <c r="CA35" s="163">
        <v>-61.348199999999999</v>
      </c>
      <c r="CB35" s="163">
        <v>-61.348199999999999</v>
      </c>
      <c r="CC35" s="163">
        <v>129.52289999999999</v>
      </c>
      <c r="CD35" s="163">
        <v>129.98650000000001</v>
      </c>
      <c r="CE35" s="163">
        <v>10.860900000000001</v>
      </c>
      <c r="CF35" s="164"/>
      <c r="CG35" s="164"/>
      <c r="CH35" s="163">
        <v>14.152100000000001</v>
      </c>
      <c r="CI35" s="163">
        <v>-101.2256</v>
      </c>
      <c r="CJ35" s="164"/>
      <c r="CK35" s="164"/>
      <c r="CL35" s="163">
        <v>12.1</v>
      </c>
      <c r="CM35" s="163">
        <v>203.1</v>
      </c>
      <c r="CN35" s="163">
        <v>-19.649999999999999</v>
      </c>
      <c r="CO35" s="163">
        <v>74.415599999999998</v>
      </c>
      <c r="CP35" s="163">
        <v>73.925899999999999</v>
      </c>
      <c r="CQ35" s="163">
        <v>72.991699999999994</v>
      </c>
      <c r="CR35" s="163">
        <v>14.5389</v>
      </c>
      <c r="CS35" s="163">
        <v>14.9161</v>
      </c>
      <c r="CT35" s="164"/>
      <c r="CU35" s="163">
        <v>-63.9574</v>
      </c>
      <c r="CV35" s="163">
        <v>2.5867</v>
      </c>
      <c r="CW35" s="163">
        <v>15.2475</v>
      </c>
      <c r="CX35" s="163">
        <v>62.75</v>
      </c>
      <c r="CY35" s="163">
        <v>74.3</v>
      </c>
      <c r="CZ35" s="164"/>
      <c r="DA35" s="164"/>
      <c r="DB35" s="163">
        <v>-34.69</v>
      </c>
      <c r="DC35" s="164"/>
      <c r="DD35" s="163">
        <v>101.1057</v>
      </c>
      <c r="DE35" s="163">
        <v>101.4885</v>
      </c>
      <c r="DF35" s="163">
        <v>-101.82689999999999</v>
      </c>
      <c r="DG35" s="163">
        <v>1E-4</v>
      </c>
      <c r="DH35" s="163">
        <v>-21.086300000000001</v>
      </c>
      <c r="DI35" s="163">
        <v>-114.2</v>
      </c>
      <c r="DJ35" s="163">
        <v>-115</v>
      </c>
      <c r="DK35" s="163">
        <v>30.8688</v>
      </c>
      <c r="DL35" s="163">
        <v>64.755200000000002</v>
      </c>
      <c r="DM35" s="163">
        <v>73.749099999999999</v>
      </c>
      <c r="DN35" s="163">
        <v>93.768299999999996</v>
      </c>
      <c r="DO35" s="163">
        <v>63.98</v>
      </c>
      <c r="DP35" s="163">
        <v>-10.53</v>
      </c>
      <c r="DQ35" s="163">
        <v>61.856999999999999</v>
      </c>
      <c r="DR35" s="163">
        <v>100.5232</v>
      </c>
      <c r="DS35" s="163">
        <v>-27.82</v>
      </c>
      <c r="DT35" s="163">
        <v>-28.03</v>
      </c>
      <c r="DU35" s="163">
        <v>121.88</v>
      </c>
      <c r="DV35" s="163">
        <v>72.489999999999995</v>
      </c>
      <c r="DW35" s="163">
        <v>103.4</v>
      </c>
      <c r="DX35" s="163">
        <v>100</v>
      </c>
      <c r="DY35" s="163">
        <v>-58.794699999999999</v>
      </c>
      <c r="DZ35" s="163">
        <v>-58.154499999999999</v>
      </c>
      <c r="EA35" s="163">
        <v>209.2544</v>
      </c>
      <c r="EB35" s="163">
        <v>162.28909999999999</v>
      </c>
      <c r="EC35" s="163">
        <v>159.93729999999999</v>
      </c>
      <c r="ED35" s="163">
        <v>160.38910000000001</v>
      </c>
      <c r="EE35" s="163">
        <v>53.021700000000003</v>
      </c>
      <c r="EF35" s="163">
        <v>38.051000000000002</v>
      </c>
      <c r="EG35" s="163">
        <v>-30.425999999999998</v>
      </c>
      <c r="EH35" s="163">
        <v>373.9751</v>
      </c>
      <c r="EI35" s="163">
        <v>-59.810499999999998</v>
      </c>
      <c r="EJ35" s="164"/>
      <c r="EK35" s="163">
        <v>-36.560200000000002</v>
      </c>
      <c r="EL35" s="163">
        <v>-34.753300000000003</v>
      </c>
      <c r="EM35" s="163">
        <v>29.433299999999999</v>
      </c>
      <c r="EN35" s="163">
        <v>-48.037799999999997</v>
      </c>
      <c r="EO35" s="163">
        <v>-45.596299999999999</v>
      </c>
      <c r="EP35" s="163">
        <v>129.072</v>
      </c>
      <c r="EQ35" s="163">
        <v>-71.287400000000005</v>
      </c>
      <c r="ER35" s="163">
        <v>-72.17</v>
      </c>
      <c r="ES35" s="163">
        <v>4.9238</v>
      </c>
      <c r="ET35" s="164"/>
      <c r="EU35" s="164"/>
      <c r="EV35" s="163">
        <v>105.4</v>
      </c>
      <c r="EW35" s="163">
        <v>14.2554</v>
      </c>
      <c r="EX35" s="163">
        <v>-152.20769999999999</v>
      </c>
      <c r="EY35" s="163">
        <v>-37.413200000000003</v>
      </c>
      <c r="EZ35" s="163">
        <v>-36.543799999999997</v>
      </c>
      <c r="FA35" s="163">
        <v>6.6570999999999998</v>
      </c>
      <c r="FB35" s="163">
        <v>-29.8429</v>
      </c>
      <c r="FC35" s="163">
        <v>0</v>
      </c>
      <c r="FD35" s="163">
        <v>25.2562</v>
      </c>
      <c r="FE35" s="164"/>
      <c r="FF35" s="164"/>
      <c r="FG35" s="163">
        <v>39.8767</v>
      </c>
      <c r="FH35" s="163">
        <v>40.831600000000002</v>
      </c>
      <c r="FI35" s="163">
        <v>39.584600000000002</v>
      </c>
      <c r="FJ35" s="163">
        <v>60.284300000000002</v>
      </c>
      <c r="FK35" s="163">
        <v>61.456499999999998</v>
      </c>
      <c r="FL35" s="163">
        <v>-75.690299999999993</v>
      </c>
      <c r="FM35" s="163">
        <v>60.040300000000002</v>
      </c>
      <c r="FN35" s="163">
        <v>60.410400000000003</v>
      </c>
      <c r="FO35" s="163">
        <v>-68.156999999999996</v>
      </c>
      <c r="FP35" s="163">
        <v>-60.652900000000002</v>
      </c>
      <c r="FQ35" s="165">
        <v>-24.744759999999999</v>
      </c>
      <c r="FR35" s="164"/>
      <c r="FS35" s="163">
        <v>13.3773</v>
      </c>
      <c r="FT35" s="164"/>
      <c r="FU35" s="164"/>
      <c r="FV35" s="163">
        <v>14.59</v>
      </c>
      <c r="FW35" s="163">
        <v>-11.362</v>
      </c>
      <c r="FX35" s="163">
        <v>10.914999999999999</v>
      </c>
      <c r="FY35" s="164"/>
      <c r="FZ35" s="163">
        <v>4.54</v>
      </c>
      <c r="GA35" s="163">
        <v>11.019600000000001</v>
      </c>
      <c r="GB35" s="163">
        <v>45.37</v>
      </c>
      <c r="GC35" s="163">
        <v>61.478299999999997</v>
      </c>
      <c r="GD35" s="163">
        <v>66.017600000000002</v>
      </c>
      <c r="GE35" s="164"/>
      <c r="GF35" s="163">
        <v>97.037199999999999</v>
      </c>
      <c r="GG35" s="163">
        <v>29.2</v>
      </c>
      <c r="GH35" s="163">
        <v>-14.7456</v>
      </c>
      <c r="GI35" s="164"/>
      <c r="GJ35" s="163">
        <v>-1.8733</v>
      </c>
      <c r="GK35" s="163">
        <v>1.9503999999999999</v>
      </c>
      <c r="GL35" s="164"/>
      <c r="GM35" s="164"/>
      <c r="GN35" s="164"/>
      <c r="GO35" s="163">
        <v>-28.384899999999998</v>
      </c>
      <c r="GP35" s="163">
        <v>29.9725</v>
      </c>
      <c r="GQ35" s="163">
        <v>44.200800000000001</v>
      </c>
      <c r="GR35" s="163">
        <v>103.8026</v>
      </c>
      <c r="GS35" s="163">
        <v>63.988599999999998</v>
      </c>
      <c r="GT35" s="163">
        <v>-151.75989999999999</v>
      </c>
      <c r="GU35" s="163">
        <v>-24.724699999999999</v>
      </c>
      <c r="GV35" s="163">
        <v>40.623699999999999</v>
      </c>
      <c r="GW35" s="163">
        <v>-30.7837</v>
      </c>
      <c r="GX35" s="164"/>
      <c r="GY35" s="163">
        <v>3.7599</v>
      </c>
      <c r="GZ35" s="163">
        <v>3.47</v>
      </c>
      <c r="HA35" s="164"/>
      <c r="HB35" s="163">
        <v>161.3947</v>
      </c>
      <c r="HC35" s="163">
        <v>159.89320000000001</v>
      </c>
      <c r="HD35" s="163">
        <v>281.2</v>
      </c>
      <c r="HE35" s="163">
        <v>-281.71879999999999</v>
      </c>
      <c r="HF35" s="163">
        <v>-407.73860000000002</v>
      </c>
      <c r="HG35" s="163">
        <v>413.649</v>
      </c>
      <c r="HH35" s="163">
        <v>413.89839999999998</v>
      </c>
      <c r="HI35" s="163">
        <v>-152.54589999999999</v>
      </c>
      <c r="HJ35" s="163">
        <v>-153.18029999999999</v>
      </c>
      <c r="HK35" s="163">
        <v>-58.472099999999998</v>
      </c>
      <c r="HL35" s="163">
        <v>-50.292499999999997</v>
      </c>
      <c r="HM35" s="163">
        <v>73.966999999999999</v>
      </c>
      <c r="HN35" s="163">
        <v>71.385900000000007</v>
      </c>
      <c r="HO35" s="163">
        <v>-116.18219999999999</v>
      </c>
      <c r="HP35" s="164"/>
      <c r="HQ35" s="163">
        <v>140.70679999999999</v>
      </c>
      <c r="HR35" s="163">
        <v>139.08080000000001</v>
      </c>
      <c r="HS35" s="163">
        <v>22.539000000000001</v>
      </c>
      <c r="HT35" s="163">
        <v>23.0519</v>
      </c>
      <c r="HU35" s="163">
        <v>67.94</v>
      </c>
      <c r="HV35" s="163">
        <v>67.41</v>
      </c>
      <c r="HW35" s="163">
        <v>48.5</v>
      </c>
      <c r="HX35" s="163">
        <v>49.1</v>
      </c>
      <c r="HY35" s="164"/>
      <c r="HZ35" s="163">
        <v>-72.48</v>
      </c>
      <c r="IA35" s="164"/>
      <c r="IB35" s="163">
        <v>80.633600000000001</v>
      </c>
      <c r="IC35" s="163">
        <v>80.015000000000001</v>
      </c>
      <c r="ID35" s="163">
        <v>-72.400000000000006</v>
      </c>
      <c r="IE35" s="163">
        <v>-18.8</v>
      </c>
      <c r="IF35" s="163">
        <v>-105.7</v>
      </c>
      <c r="IG35" s="163">
        <v>-105.8</v>
      </c>
      <c r="IH35" s="164"/>
      <c r="II35" s="164"/>
      <c r="IJ35" s="163">
        <v>-405.84550000000002</v>
      </c>
      <c r="IK35" s="163">
        <v>107.9684</v>
      </c>
      <c r="IL35" s="163">
        <v>234.11320000000001</v>
      </c>
      <c r="IM35" s="163">
        <v>179.91139999999999</v>
      </c>
      <c r="IN35" s="163">
        <v>29.007200000000001</v>
      </c>
      <c r="IO35" s="163">
        <v>-173.0812</v>
      </c>
      <c r="IP35" s="163">
        <v>172.94640000000001</v>
      </c>
      <c r="IQ35" s="163">
        <v>90.023499999999999</v>
      </c>
      <c r="IR35" s="163">
        <v>0</v>
      </c>
      <c r="IS35" s="163">
        <v>-172.87799999999999</v>
      </c>
      <c r="IT35" s="164"/>
      <c r="IU35" s="164"/>
      <c r="IV35" s="163">
        <v>-90.978499999999997</v>
      </c>
      <c r="IW35" s="163">
        <v>-222.19309999999999</v>
      </c>
      <c r="IX35" s="163">
        <v>-17.592300000000002</v>
      </c>
      <c r="IY35" s="163">
        <v>-238.37530000000001</v>
      </c>
      <c r="IZ35" s="163">
        <v>241.28210000000001</v>
      </c>
      <c r="JA35" s="163">
        <v>-14.448600000000001</v>
      </c>
      <c r="JB35" s="164"/>
      <c r="JC35" s="163">
        <v>29.28</v>
      </c>
      <c r="JD35" s="163">
        <v>5.6070000000000002</v>
      </c>
      <c r="JE35" s="163">
        <v>5.6029999999999998</v>
      </c>
      <c r="JF35" s="163">
        <v>-28.64</v>
      </c>
      <c r="JG35" s="163">
        <v>15.84</v>
      </c>
      <c r="JH35" s="164"/>
      <c r="JI35" s="163">
        <v>-17.0489</v>
      </c>
      <c r="JJ35" s="163">
        <v>-34.511299999999999</v>
      </c>
      <c r="JK35" s="163">
        <v>-8.0551999999999992</v>
      </c>
      <c r="JL35" s="163">
        <v>35.700000000000003</v>
      </c>
      <c r="JM35" s="163">
        <v>46.9</v>
      </c>
      <c r="JN35" s="163">
        <v>48.024999999999999</v>
      </c>
      <c r="JO35" s="163">
        <v>10.3781</v>
      </c>
      <c r="JP35" s="163">
        <v>12.3848</v>
      </c>
      <c r="JQ35" s="163">
        <v>49.209600000000002</v>
      </c>
      <c r="JR35" s="163">
        <v>47.450099999999999</v>
      </c>
      <c r="JS35" s="163">
        <v>47.034799999999997</v>
      </c>
      <c r="JT35" s="164"/>
      <c r="JU35" s="163">
        <v>19.2</v>
      </c>
      <c r="JV35" s="163">
        <v>20.093499999999999</v>
      </c>
      <c r="JW35" s="163">
        <v>7.92</v>
      </c>
      <c r="JX35" s="164"/>
      <c r="JY35" s="163">
        <v>-43.725200000000001</v>
      </c>
      <c r="JZ35" s="163">
        <v>80.219800000000006</v>
      </c>
      <c r="KA35" s="163">
        <v>59.236400000000003</v>
      </c>
      <c r="KB35" s="163">
        <v>-43.0261</v>
      </c>
      <c r="KC35" s="163">
        <v>-78.490600000000001</v>
      </c>
      <c r="KD35" s="163">
        <v>48.3108</v>
      </c>
      <c r="KE35" s="163">
        <v>29.5717</v>
      </c>
      <c r="KF35" s="163">
        <v>-26.9</v>
      </c>
      <c r="KG35" s="163">
        <v>27.4</v>
      </c>
      <c r="KH35" s="164"/>
      <c r="KI35" s="163">
        <v>137.77690000000001</v>
      </c>
    </row>
    <row r="36" spans="1:295" ht="18" customHeight="1">
      <c r="A36" s="159" t="s">
        <v>40</v>
      </c>
      <c r="B36" s="159" t="s">
        <v>812</v>
      </c>
      <c r="C36" s="163">
        <v>0</v>
      </c>
      <c r="D36" s="163">
        <v>21.420300000000001</v>
      </c>
      <c r="E36" s="163">
        <v>-42.945099999999996</v>
      </c>
      <c r="F36" s="163">
        <v>-32.486499999999999</v>
      </c>
      <c r="G36" s="164"/>
      <c r="H36" s="164"/>
      <c r="I36" s="163">
        <v>71.141900000000007</v>
      </c>
      <c r="J36" s="163">
        <v>-119.29</v>
      </c>
      <c r="K36" s="163">
        <v>61.3279</v>
      </c>
      <c r="L36" s="163">
        <v>30.981100000000001</v>
      </c>
      <c r="M36" s="163">
        <v>30.283799999999999</v>
      </c>
      <c r="N36" s="163">
        <v>-4.4400000000000004</v>
      </c>
      <c r="O36" s="163">
        <v>-34.530999999999999</v>
      </c>
      <c r="P36" s="163">
        <v>28.6</v>
      </c>
      <c r="Q36" s="163">
        <v>12.42</v>
      </c>
      <c r="R36" s="163">
        <v>-28.6</v>
      </c>
      <c r="S36" s="163">
        <v>12.275600000000001</v>
      </c>
      <c r="T36" s="163">
        <v>245.13399999999999</v>
      </c>
      <c r="U36" s="163">
        <v>8.3465000000000007</v>
      </c>
      <c r="V36" s="163">
        <v>8.8796999999999997</v>
      </c>
      <c r="W36" s="163">
        <v>13.308</v>
      </c>
      <c r="X36" s="164"/>
      <c r="Y36" s="163">
        <v>10.996499999999999</v>
      </c>
      <c r="Z36" s="163">
        <v>7.2693000000000003</v>
      </c>
      <c r="AA36" s="164"/>
      <c r="AB36" s="164"/>
      <c r="AC36" s="163">
        <v>-66.27</v>
      </c>
      <c r="AD36" s="163">
        <v>-66.209999999999994</v>
      </c>
      <c r="AE36" s="164"/>
      <c r="AF36" s="163">
        <v>4.4400000000000004</v>
      </c>
      <c r="AG36" s="164"/>
      <c r="AH36" s="163">
        <v>6.7210000000000001</v>
      </c>
      <c r="AI36" s="163">
        <v>0.23200000000000001</v>
      </c>
      <c r="AJ36" s="163">
        <v>-52.09</v>
      </c>
      <c r="AK36" s="163">
        <v>-52.12</v>
      </c>
      <c r="AL36" s="163">
        <v>-78.61</v>
      </c>
      <c r="AM36" s="163">
        <v>52.46</v>
      </c>
      <c r="AN36" s="163">
        <v>52.81</v>
      </c>
      <c r="AO36" s="163">
        <v>12.0928</v>
      </c>
      <c r="AP36" s="163">
        <v>-1.0431999999999999</v>
      </c>
      <c r="AQ36" s="164"/>
      <c r="AR36" s="164"/>
      <c r="AS36" s="164"/>
      <c r="AT36" s="163">
        <v>-47.153599999999997</v>
      </c>
      <c r="AU36" s="163">
        <v>-46.728700000000003</v>
      </c>
      <c r="AV36" s="163">
        <v>28.371300000000002</v>
      </c>
      <c r="AW36" s="163">
        <v>29.7715</v>
      </c>
      <c r="AX36" s="164"/>
      <c r="AY36" s="163">
        <v>87.207499999999996</v>
      </c>
      <c r="AZ36" s="163">
        <v>-1.5704</v>
      </c>
      <c r="BA36" s="163">
        <v>-7.2091000000000003</v>
      </c>
      <c r="BB36" s="163">
        <v>-380.90789999999998</v>
      </c>
      <c r="BC36" s="163">
        <v>24.938600000000001</v>
      </c>
      <c r="BD36" s="163">
        <v>-12.7</v>
      </c>
      <c r="BE36" s="163">
        <v>-12.8</v>
      </c>
      <c r="BF36" s="163">
        <v>51.725000000000001</v>
      </c>
      <c r="BG36" s="163">
        <v>50.512099999999997</v>
      </c>
      <c r="BH36" s="163">
        <v>-5.8343999999999996</v>
      </c>
      <c r="BI36" s="164"/>
      <c r="BJ36" s="163">
        <v>-53.045400000000001</v>
      </c>
      <c r="BK36" s="163">
        <v>8.0639000000000003</v>
      </c>
      <c r="BL36" s="163">
        <v>10.776400000000001</v>
      </c>
      <c r="BM36" s="163">
        <v>7.4722999999999997</v>
      </c>
      <c r="BN36" s="163">
        <v>416.21129999999999</v>
      </c>
      <c r="BO36" s="163">
        <v>123.17270000000001</v>
      </c>
      <c r="BP36" s="163">
        <v>123.4473</v>
      </c>
      <c r="BQ36" s="163">
        <v>-384.13839999999999</v>
      </c>
      <c r="BR36" s="163">
        <v>489.89929999999998</v>
      </c>
      <c r="BS36" s="164"/>
      <c r="BT36" s="163">
        <v>-104.7573</v>
      </c>
      <c r="BU36" s="164"/>
      <c r="BV36" s="163">
        <v>97.300600000000003</v>
      </c>
      <c r="BW36" s="163">
        <v>22.62</v>
      </c>
      <c r="BX36" s="163">
        <v>23.51</v>
      </c>
      <c r="BY36" s="163">
        <v>68.73</v>
      </c>
      <c r="BZ36" s="163">
        <v>78.53</v>
      </c>
      <c r="CA36" s="163">
        <v>-64.831100000000006</v>
      </c>
      <c r="CB36" s="163">
        <v>-65.232900000000001</v>
      </c>
      <c r="CC36" s="163">
        <v>123.56140000000001</v>
      </c>
      <c r="CD36" s="163">
        <v>124.53959999999999</v>
      </c>
      <c r="CE36" s="163">
        <v>12.955</v>
      </c>
      <c r="CF36" s="164"/>
      <c r="CG36" s="164"/>
      <c r="CH36" s="163">
        <v>10.2905</v>
      </c>
      <c r="CI36" s="163">
        <v>-118.9996</v>
      </c>
      <c r="CJ36" s="164"/>
      <c r="CK36" s="164"/>
      <c r="CL36" s="163">
        <v>-32.799999999999997</v>
      </c>
      <c r="CM36" s="163">
        <v>242.4</v>
      </c>
      <c r="CN36" s="163">
        <v>-19.149999999999999</v>
      </c>
      <c r="CO36" s="163">
        <v>63.563800000000001</v>
      </c>
      <c r="CP36" s="163">
        <v>62.654400000000003</v>
      </c>
      <c r="CQ36" s="163">
        <v>62.536900000000003</v>
      </c>
      <c r="CR36" s="163">
        <v>38.340400000000002</v>
      </c>
      <c r="CS36" s="163">
        <v>40.302900000000001</v>
      </c>
      <c r="CT36" s="164"/>
      <c r="CU36" s="163">
        <v>-84.809200000000004</v>
      </c>
      <c r="CV36" s="163">
        <v>-1.702</v>
      </c>
      <c r="CW36" s="163">
        <v>15.421799999999999</v>
      </c>
      <c r="CX36" s="163">
        <v>62.26</v>
      </c>
      <c r="CY36" s="163">
        <v>77.14</v>
      </c>
      <c r="CZ36" s="163">
        <v>52.038600000000002</v>
      </c>
      <c r="DA36" s="163">
        <v>49.369799999999998</v>
      </c>
      <c r="DB36" s="163">
        <v>-33.1</v>
      </c>
      <c r="DC36" s="164"/>
      <c r="DD36" s="163">
        <v>118.4209</v>
      </c>
      <c r="DE36" s="163">
        <v>117.0928</v>
      </c>
      <c r="DF36" s="163">
        <v>-114.16970000000001</v>
      </c>
      <c r="DG36" s="163">
        <v>0</v>
      </c>
      <c r="DH36" s="163">
        <v>-20.0274</v>
      </c>
      <c r="DI36" s="163">
        <v>-112.8</v>
      </c>
      <c r="DJ36" s="163">
        <v>-114.3</v>
      </c>
      <c r="DK36" s="163">
        <v>30.555700000000002</v>
      </c>
      <c r="DL36" s="163">
        <v>62.997399999999999</v>
      </c>
      <c r="DM36" s="163">
        <v>74.218800000000002</v>
      </c>
      <c r="DN36" s="163">
        <v>91.424599999999998</v>
      </c>
      <c r="DO36" s="163">
        <v>62.65</v>
      </c>
      <c r="DP36" s="163">
        <v>-10.83</v>
      </c>
      <c r="DQ36" s="163">
        <v>61.222499999999997</v>
      </c>
      <c r="DR36" s="163">
        <v>110.8163</v>
      </c>
      <c r="DS36" s="163">
        <v>-27.88</v>
      </c>
      <c r="DT36" s="163">
        <v>-28.08</v>
      </c>
      <c r="DU36" s="163">
        <v>121.5</v>
      </c>
      <c r="DV36" s="163">
        <v>70.849999999999994</v>
      </c>
      <c r="DW36" s="163">
        <v>119.2</v>
      </c>
      <c r="DX36" s="163">
        <v>117.5455</v>
      </c>
      <c r="DY36" s="163">
        <v>-55.107599999999998</v>
      </c>
      <c r="DZ36" s="163">
        <v>-54.0182</v>
      </c>
      <c r="EA36" s="163">
        <v>215.42760000000001</v>
      </c>
      <c r="EB36" s="163">
        <v>168.30609999999999</v>
      </c>
      <c r="EC36" s="163">
        <v>165.04810000000001</v>
      </c>
      <c r="ED36" s="163">
        <v>165.73009999999999</v>
      </c>
      <c r="EE36" s="163">
        <v>46.515599999999999</v>
      </c>
      <c r="EF36" s="163">
        <v>32.130600000000001</v>
      </c>
      <c r="EG36" s="163">
        <v>-29.981999999999999</v>
      </c>
      <c r="EH36" s="163">
        <v>390.16300000000001</v>
      </c>
      <c r="EI36" s="163">
        <v>-61.660299999999999</v>
      </c>
      <c r="EJ36" s="164"/>
      <c r="EK36" s="163">
        <v>-35.313600000000001</v>
      </c>
      <c r="EL36" s="163">
        <v>-33.139600000000002</v>
      </c>
      <c r="EM36" s="163">
        <v>39.692</v>
      </c>
      <c r="EN36" s="163">
        <v>-45.621099999999998</v>
      </c>
      <c r="EO36" s="163">
        <v>-41.664999999999999</v>
      </c>
      <c r="EP36" s="163">
        <v>84.528000000000006</v>
      </c>
      <c r="EQ36" s="163">
        <v>-67.010999999999996</v>
      </c>
      <c r="ER36" s="163">
        <v>-67.960400000000007</v>
      </c>
      <c r="ES36" s="163">
        <v>9.5266999999999999</v>
      </c>
      <c r="ET36" s="164"/>
      <c r="EU36" s="164"/>
      <c r="EV36" s="163">
        <v>64</v>
      </c>
      <c r="EW36" s="163">
        <v>13.8202</v>
      </c>
      <c r="EX36" s="163">
        <v>-142.50149999999999</v>
      </c>
      <c r="EY36" s="163">
        <v>-38.378599999999999</v>
      </c>
      <c r="EZ36" s="163">
        <v>-37.572800000000001</v>
      </c>
      <c r="FA36" s="163">
        <v>7.0831</v>
      </c>
      <c r="FB36" s="163">
        <v>-28.8918</v>
      </c>
      <c r="FC36" s="163">
        <v>0</v>
      </c>
      <c r="FD36" s="163">
        <v>25.3309</v>
      </c>
      <c r="FE36" s="164"/>
      <c r="FF36" s="164"/>
      <c r="FG36" s="163">
        <v>40.843200000000003</v>
      </c>
      <c r="FH36" s="163">
        <v>40.936300000000003</v>
      </c>
      <c r="FI36" s="163">
        <v>39.672699999999999</v>
      </c>
      <c r="FJ36" s="163">
        <v>64.470699999999994</v>
      </c>
      <c r="FK36" s="163">
        <v>65.140500000000003</v>
      </c>
      <c r="FL36" s="163">
        <v>-69.829300000000003</v>
      </c>
      <c r="FM36" s="163">
        <v>58.978999999999999</v>
      </c>
      <c r="FN36" s="163">
        <v>58.804099999999998</v>
      </c>
      <c r="FO36" s="163">
        <v>-69.512799999999999</v>
      </c>
      <c r="FP36" s="163">
        <v>-63.383400000000002</v>
      </c>
      <c r="FQ36" s="165">
        <v>-23.961590000000001</v>
      </c>
      <c r="FR36" s="164"/>
      <c r="FS36" s="163">
        <v>13.9657</v>
      </c>
      <c r="FT36" s="164"/>
      <c r="FU36" s="164"/>
      <c r="FV36" s="163">
        <v>14.35</v>
      </c>
      <c r="FW36" s="163">
        <v>-12.986800000000001</v>
      </c>
      <c r="FX36" s="163">
        <v>10.859</v>
      </c>
      <c r="FY36" s="163">
        <v>-14.705</v>
      </c>
      <c r="FZ36" s="163">
        <v>4.585</v>
      </c>
      <c r="GA36" s="163">
        <v>11.167199999999999</v>
      </c>
      <c r="GB36" s="163">
        <v>47.38</v>
      </c>
      <c r="GC36" s="163">
        <v>61.684899999999999</v>
      </c>
      <c r="GD36" s="163">
        <v>68.084599999999995</v>
      </c>
      <c r="GE36" s="164"/>
      <c r="GF36" s="163">
        <v>99.070700000000002</v>
      </c>
      <c r="GG36" s="163">
        <v>28.1</v>
      </c>
      <c r="GH36" s="163">
        <v>-13.575699999999999</v>
      </c>
      <c r="GI36" s="164"/>
      <c r="GJ36" s="163">
        <v>-1.8704000000000001</v>
      </c>
      <c r="GK36" s="163">
        <v>1.9419999999999999</v>
      </c>
      <c r="GL36" s="164"/>
      <c r="GM36" s="164"/>
      <c r="GN36" s="163">
        <v>-17.234000000000002</v>
      </c>
      <c r="GO36" s="163">
        <v>-26.8538</v>
      </c>
      <c r="GP36" s="163">
        <v>29.6127</v>
      </c>
      <c r="GQ36" s="163">
        <v>41.932000000000002</v>
      </c>
      <c r="GR36" s="163">
        <v>102.2765</v>
      </c>
      <c r="GS36" s="163">
        <v>64.493899999999996</v>
      </c>
      <c r="GT36" s="163">
        <v>-152.84270000000001</v>
      </c>
      <c r="GU36" s="163">
        <v>-24.0335</v>
      </c>
      <c r="GV36" s="163">
        <v>39.226300000000002</v>
      </c>
      <c r="GW36" s="163">
        <v>-29.534800000000001</v>
      </c>
      <c r="GX36" s="163">
        <v>8.5515000000000008</v>
      </c>
      <c r="GY36" s="163">
        <v>3.3008999999999999</v>
      </c>
      <c r="GZ36" s="163">
        <v>2.9742999999999999</v>
      </c>
      <c r="HA36" s="163">
        <v>10.3797</v>
      </c>
      <c r="HB36" s="163">
        <v>167.96440000000001</v>
      </c>
      <c r="HC36" s="163">
        <v>167.9153</v>
      </c>
      <c r="HD36" s="163">
        <v>282</v>
      </c>
      <c r="HE36" s="163">
        <v>-279.6773</v>
      </c>
      <c r="HF36" s="163">
        <v>-416.08069999999998</v>
      </c>
      <c r="HG36" s="163">
        <v>417.07240000000002</v>
      </c>
      <c r="HH36" s="163">
        <v>413.44900000000001</v>
      </c>
      <c r="HI36" s="163">
        <v>-159.7338</v>
      </c>
      <c r="HJ36" s="163">
        <v>-159.8553</v>
      </c>
      <c r="HK36" s="163">
        <v>-55.337200000000003</v>
      </c>
      <c r="HL36" s="163">
        <v>-46.0745</v>
      </c>
      <c r="HM36" s="163">
        <v>75.9559</v>
      </c>
      <c r="HN36" s="163">
        <v>74.919799999999995</v>
      </c>
      <c r="HO36" s="164"/>
      <c r="HP36" s="164"/>
      <c r="HQ36" s="163">
        <v>144.37629999999999</v>
      </c>
      <c r="HR36" s="163">
        <v>142.01419999999999</v>
      </c>
      <c r="HS36" s="163">
        <v>20.156700000000001</v>
      </c>
      <c r="HT36" s="163">
        <v>20.545200000000001</v>
      </c>
      <c r="HU36" s="163">
        <v>67.13</v>
      </c>
      <c r="HV36" s="163">
        <v>66.77</v>
      </c>
      <c r="HW36" s="163">
        <v>50.6</v>
      </c>
      <c r="HX36" s="163">
        <v>50.4</v>
      </c>
      <c r="HY36" s="164"/>
      <c r="HZ36" s="163">
        <v>-67.12</v>
      </c>
      <c r="IA36" s="164"/>
      <c r="IB36" s="163">
        <v>84.428299999999993</v>
      </c>
      <c r="IC36" s="163">
        <v>84.887699999999995</v>
      </c>
      <c r="ID36" s="163">
        <v>-75.2</v>
      </c>
      <c r="IE36" s="163">
        <v>-17.600000000000001</v>
      </c>
      <c r="IF36" s="163">
        <v>-107.9</v>
      </c>
      <c r="IG36" s="163">
        <v>-108.1</v>
      </c>
      <c r="IH36" s="163">
        <v>1.3259000000000001</v>
      </c>
      <c r="II36" s="163">
        <v>1.2924</v>
      </c>
      <c r="IJ36" s="163">
        <v>-410.4169</v>
      </c>
      <c r="IK36" s="163">
        <v>111.3052</v>
      </c>
      <c r="IL36" s="163">
        <v>245.27670000000001</v>
      </c>
      <c r="IM36" s="163">
        <v>188.3449</v>
      </c>
      <c r="IN36" s="163">
        <v>24.454999999999998</v>
      </c>
      <c r="IO36" s="163">
        <v>-181.4999</v>
      </c>
      <c r="IP36" s="163">
        <v>180.05029999999999</v>
      </c>
      <c r="IQ36" s="163">
        <v>89.110399999999998</v>
      </c>
      <c r="IR36" s="163">
        <v>0</v>
      </c>
      <c r="IS36" s="163">
        <v>-179.15049999999999</v>
      </c>
      <c r="IT36" s="164"/>
      <c r="IU36" s="164"/>
      <c r="IV36" s="163">
        <v>-89.544499999999999</v>
      </c>
      <c r="IW36" s="163">
        <v>-233.80119999999999</v>
      </c>
      <c r="IX36" s="163">
        <v>-17.5426</v>
      </c>
      <c r="IY36" s="163">
        <v>-248.917</v>
      </c>
      <c r="IZ36" s="163">
        <v>250.65260000000001</v>
      </c>
      <c r="JA36" s="163">
        <v>-15.8714</v>
      </c>
      <c r="JB36" s="164"/>
      <c r="JC36" s="163">
        <v>30.48</v>
      </c>
      <c r="JD36" s="163">
        <v>4.8280000000000003</v>
      </c>
      <c r="JE36" s="163">
        <v>4.819</v>
      </c>
      <c r="JF36" s="163">
        <v>-29.2</v>
      </c>
      <c r="JG36" s="163">
        <v>16.72</v>
      </c>
      <c r="JH36" s="164"/>
      <c r="JI36" s="163">
        <v>-17.341899999999999</v>
      </c>
      <c r="JJ36" s="163">
        <v>-34.483899999999998</v>
      </c>
      <c r="JK36" s="163">
        <v>-7.8201999999999998</v>
      </c>
      <c r="JL36" s="163">
        <v>35.4</v>
      </c>
      <c r="JM36" s="163">
        <v>49.83</v>
      </c>
      <c r="JN36" s="163">
        <v>47.603999999999999</v>
      </c>
      <c r="JO36" s="163">
        <v>10.4101</v>
      </c>
      <c r="JP36" s="163">
        <v>12.334899999999999</v>
      </c>
      <c r="JQ36" s="163">
        <v>49.643799999999999</v>
      </c>
      <c r="JR36" s="163">
        <v>50.122799999999998</v>
      </c>
      <c r="JS36" s="163">
        <v>49.767499999999998</v>
      </c>
      <c r="JT36" s="164"/>
      <c r="JU36" s="163">
        <v>19.5</v>
      </c>
      <c r="JV36" s="163">
        <v>20.658300000000001</v>
      </c>
      <c r="JW36" s="163">
        <v>7.84</v>
      </c>
      <c r="JX36" s="164"/>
      <c r="JY36" s="163">
        <v>-43.192599999999999</v>
      </c>
      <c r="JZ36" s="163">
        <v>77.993700000000004</v>
      </c>
      <c r="KA36" s="163">
        <v>56.3872</v>
      </c>
      <c r="KB36" s="163">
        <v>-42.795200000000001</v>
      </c>
      <c r="KC36" s="163">
        <v>-75.485900000000001</v>
      </c>
      <c r="KD36" s="163">
        <v>44.512500000000003</v>
      </c>
      <c r="KE36" s="163">
        <v>30.1007</v>
      </c>
      <c r="KF36" s="163">
        <v>-26.9</v>
      </c>
      <c r="KG36" s="163">
        <v>27.1</v>
      </c>
      <c r="KH36" s="164"/>
      <c r="KI36" s="163">
        <v>141.9633</v>
      </c>
    </row>
    <row r="37" spans="1:295" ht="18" customHeight="1">
      <c r="A37" s="159" t="s">
        <v>40</v>
      </c>
      <c r="B37" s="159" t="s">
        <v>813</v>
      </c>
      <c r="C37" s="163">
        <v>0</v>
      </c>
      <c r="D37" s="163">
        <v>21.656099999999999</v>
      </c>
      <c r="E37" s="163">
        <v>-43.080599999999997</v>
      </c>
      <c r="F37" s="163">
        <v>-32.692599999999999</v>
      </c>
      <c r="G37" s="163">
        <v>35.582099999999997</v>
      </c>
      <c r="H37" s="164"/>
      <c r="I37" s="163">
        <v>71.429000000000002</v>
      </c>
      <c r="J37" s="163">
        <v>-122.7306</v>
      </c>
      <c r="K37" s="163">
        <v>62.284300000000002</v>
      </c>
      <c r="L37" s="164"/>
      <c r="M37" s="163">
        <v>30.496700000000001</v>
      </c>
      <c r="N37" s="163">
        <v>-4.4400000000000004</v>
      </c>
      <c r="O37" s="163">
        <v>-33.706000000000003</v>
      </c>
      <c r="P37" s="163">
        <v>28.6</v>
      </c>
      <c r="Q37" s="164"/>
      <c r="R37" s="164"/>
      <c r="S37" s="163">
        <v>12.300800000000001</v>
      </c>
      <c r="T37" s="163">
        <v>250.41759999999999</v>
      </c>
      <c r="U37" s="163">
        <v>9.2712000000000003</v>
      </c>
      <c r="V37" s="163">
        <v>9.2879000000000005</v>
      </c>
      <c r="W37" s="163">
        <v>14.8804</v>
      </c>
      <c r="X37" s="164"/>
      <c r="Y37" s="163">
        <v>10.8743</v>
      </c>
      <c r="Z37" s="163">
        <v>7.8438999999999997</v>
      </c>
      <c r="AA37" s="164"/>
      <c r="AB37" s="164"/>
      <c r="AC37" s="163">
        <v>-66.23</v>
      </c>
      <c r="AD37" s="163">
        <v>-65.98</v>
      </c>
      <c r="AE37" s="164"/>
      <c r="AF37" s="163">
        <v>4.4400000000000004</v>
      </c>
      <c r="AG37" s="163">
        <v>33</v>
      </c>
      <c r="AH37" s="163">
        <v>7.4130000000000003</v>
      </c>
      <c r="AI37" s="163">
        <v>0.23599999999999999</v>
      </c>
      <c r="AJ37" s="163">
        <v>-49.14</v>
      </c>
      <c r="AK37" s="163">
        <v>-49.59</v>
      </c>
      <c r="AL37" s="163">
        <v>-85.17</v>
      </c>
      <c r="AM37" s="163">
        <v>49.7</v>
      </c>
      <c r="AN37" s="163">
        <v>49.72</v>
      </c>
      <c r="AO37" s="163">
        <v>12.3916</v>
      </c>
      <c r="AP37" s="163">
        <v>-0.98519999999999996</v>
      </c>
      <c r="AQ37" s="164"/>
      <c r="AR37" s="164"/>
      <c r="AS37" s="164"/>
      <c r="AT37" s="163">
        <v>-43.268799999999999</v>
      </c>
      <c r="AU37" s="163">
        <v>-42.804099999999998</v>
      </c>
      <c r="AV37" s="163">
        <v>9.0364000000000004</v>
      </c>
      <c r="AW37" s="163">
        <v>9.3058999999999994</v>
      </c>
      <c r="AX37" s="164"/>
      <c r="AY37" s="163">
        <v>88.145200000000003</v>
      </c>
      <c r="AZ37" s="163">
        <v>-4.1875999999999998</v>
      </c>
      <c r="BA37" s="163">
        <v>-21.383299999999998</v>
      </c>
      <c r="BB37" s="163">
        <v>-358.39879999999999</v>
      </c>
      <c r="BC37" s="163">
        <v>27.7988</v>
      </c>
      <c r="BD37" s="163">
        <v>-14.3</v>
      </c>
      <c r="BE37" s="163">
        <v>-14.4</v>
      </c>
      <c r="BF37" s="163">
        <v>47.8142</v>
      </c>
      <c r="BG37" s="163">
        <v>47.143500000000003</v>
      </c>
      <c r="BH37" s="163">
        <v>-5.8910999999999998</v>
      </c>
      <c r="BI37" s="164"/>
      <c r="BJ37" s="163">
        <v>-49.672899999999998</v>
      </c>
      <c r="BK37" s="163">
        <v>8.3803000000000001</v>
      </c>
      <c r="BL37" s="163">
        <v>10.5296</v>
      </c>
      <c r="BM37" s="163">
        <v>7.1896000000000004</v>
      </c>
      <c r="BN37" s="163">
        <v>402.90519999999998</v>
      </c>
      <c r="BO37" s="163">
        <v>124.1493</v>
      </c>
      <c r="BP37" s="163">
        <v>125.09529999999999</v>
      </c>
      <c r="BQ37" s="163">
        <v>-377.99549999999999</v>
      </c>
      <c r="BR37" s="163">
        <v>482.37040000000002</v>
      </c>
      <c r="BS37" s="164"/>
      <c r="BT37" s="163">
        <v>-103.7099</v>
      </c>
      <c r="BU37" s="164"/>
      <c r="BV37" s="163">
        <v>98.5381</v>
      </c>
      <c r="BW37" s="163">
        <v>23.39</v>
      </c>
      <c r="BX37" s="163">
        <v>24.21</v>
      </c>
      <c r="BY37" s="163">
        <v>67.97</v>
      </c>
      <c r="BZ37" s="163">
        <v>79.349999999999994</v>
      </c>
      <c r="CA37" s="163">
        <v>-66.974400000000003</v>
      </c>
      <c r="CB37" s="163">
        <v>-66.304599999999994</v>
      </c>
      <c r="CC37" s="163">
        <v>117.721</v>
      </c>
      <c r="CD37" s="163">
        <v>119.60169999999999</v>
      </c>
      <c r="CE37" s="163">
        <v>13.2463</v>
      </c>
      <c r="CF37" s="164"/>
      <c r="CG37" s="164"/>
      <c r="CH37" s="163">
        <v>11.932</v>
      </c>
      <c r="CI37" s="163">
        <v>-120.5386</v>
      </c>
      <c r="CJ37" s="164"/>
      <c r="CK37" s="164"/>
      <c r="CL37" s="163">
        <v>-34.1</v>
      </c>
      <c r="CM37" s="163">
        <v>242.8</v>
      </c>
      <c r="CN37" s="163">
        <v>-19.329999999999998</v>
      </c>
      <c r="CO37" s="163">
        <v>62.246400000000001</v>
      </c>
      <c r="CP37" s="163">
        <v>62.345999999999997</v>
      </c>
      <c r="CQ37" s="163">
        <v>61.0411</v>
      </c>
      <c r="CR37" s="163">
        <v>39.427599999999998</v>
      </c>
      <c r="CS37" s="163">
        <v>39.474400000000003</v>
      </c>
      <c r="CT37" s="163">
        <v>1</v>
      </c>
      <c r="CU37" s="163">
        <v>-86.116600000000005</v>
      </c>
      <c r="CV37" s="163">
        <v>-1.0590999999999999</v>
      </c>
      <c r="CW37" s="163">
        <v>15.5381</v>
      </c>
      <c r="CX37" s="163">
        <v>64.41</v>
      </c>
      <c r="CY37" s="163">
        <v>77.75</v>
      </c>
      <c r="CZ37" s="163">
        <v>52.038600000000002</v>
      </c>
      <c r="DA37" s="163">
        <v>49.369799999999998</v>
      </c>
      <c r="DB37" s="163">
        <v>-33.450000000000003</v>
      </c>
      <c r="DC37" s="164"/>
      <c r="DD37" s="163">
        <v>122.2482</v>
      </c>
      <c r="DE37" s="163">
        <v>120.9148</v>
      </c>
      <c r="DF37" s="163">
        <v>-126.325</v>
      </c>
      <c r="DG37" s="163">
        <v>0</v>
      </c>
      <c r="DH37" s="163">
        <v>-20.143000000000001</v>
      </c>
      <c r="DI37" s="163">
        <v>-112.5</v>
      </c>
      <c r="DJ37" s="163">
        <v>-113.9</v>
      </c>
      <c r="DK37" s="163">
        <v>30.198699999999999</v>
      </c>
      <c r="DL37" s="163">
        <v>62.118499999999997</v>
      </c>
      <c r="DM37" s="163">
        <v>73.279499999999999</v>
      </c>
      <c r="DN37" s="164"/>
      <c r="DO37" s="163">
        <v>61.39</v>
      </c>
      <c r="DP37" s="163">
        <v>-11</v>
      </c>
      <c r="DQ37" s="163">
        <v>61.222499999999997</v>
      </c>
      <c r="DR37" s="163">
        <v>124.30710000000001</v>
      </c>
      <c r="DS37" s="163">
        <v>-29.04</v>
      </c>
      <c r="DT37" s="163">
        <v>-29.24</v>
      </c>
      <c r="DU37" s="163">
        <v>124.96</v>
      </c>
      <c r="DV37" s="163">
        <v>71.099999999999994</v>
      </c>
      <c r="DW37" s="163">
        <v>124.2364</v>
      </c>
      <c r="DX37" s="163">
        <v>122.29089999999999</v>
      </c>
      <c r="DY37" s="163">
        <v>-53.137</v>
      </c>
      <c r="DZ37" s="163">
        <v>-51.027299999999997</v>
      </c>
      <c r="EA37" s="163">
        <v>219.96870000000001</v>
      </c>
      <c r="EB37" s="163">
        <v>177.495</v>
      </c>
      <c r="EC37" s="163">
        <v>171.50710000000001</v>
      </c>
      <c r="ED37" s="163">
        <v>174.6721</v>
      </c>
      <c r="EE37" s="163">
        <v>38.969799999999999</v>
      </c>
      <c r="EF37" s="163">
        <v>19.5639</v>
      </c>
      <c r="EG37" s="163">
        <v>-30.885999999999999</v>
      </c>
      <c r="EH37" s="163">
        <v>388.5335</v>
      </c>
      <c r="EI37" s="163">
        <v>-44.095500000000001</v>
      </c>
      <c r="EJ37" s="164"/>
      <c r="EK37" s="163">
        <v>-35.536299999999997</v>
      </c>
      <c r="EL37" s="163">
        <v>-33.540999999999997</v>
      </c>
      <c r="EM37" s="163">
        <v>49.961599999999997</v>
      </c>
      <c r="EN37" s="163">
        <v>-36.186399999999999</v>
      </c>
      <c r="EO37" s="163">
        <v>-33.982100000000003</v>
      </c>
      <c r="EP37" s="163">
        <v>59.951999999999998</v>
      </c>
      <c r="EQ37" s="163">
        <v>-57.137900000000002</v>
      </c>
      <c r="ER37" s="163">
        <v>-57.724899999999998</v>
      </c>
      <c r="ES37" s="163">
        <v>18.806999999999999</v>
      </c>
      <c r="ET37" s="164"/>
      <c r="EU37" s="164"/>
      <c r="EV37" s="163">
        <v>1</v>
      </c>
      <c r="EW37" s="163">
        <v>13.913600000000001</v>
      </c>
      <c r="EX37" s="163">
        <v>-125.4984</v>
      </c>
      <c r="EY37" s="163">
        <v>-39.6509</v>
      </c>
      <c r="EZ37" s="163">
        <v>-38.866300000000003</v>
      </c>
      <c r="FA37" s="163">
        <v>7.8586</v>
      </c>
      <c r="FB37" s="163">
        <v>-17.741199999999999</v>
      </c>
      <c r="FC37" s="163">
        <v>-15.179399999999999</v>
      </c>
      <c r="FD37" s="163">
        <v>26.186900000000001</v>
      </c>
      <c r="FE37" s="164"/>
      <c r="FF37" s="164"/>
      <c r="FG37" s="163">
        <v>39.988900000000001</v>
      </c>
      <c r="FH37" s="163">
        <v>40.340899999999998</v>
      </c>
      <c r="FI37" s="163">
        <v>39.731699999999996</v>
      </c>
      <c r="FJ37" s="163">
        <v>65.308000000000007</v>
      </c>
      <c r="FK37" s="163">
        <v>64.805599999999998</v>
      </c>
      <c r="FL37" s="163">
        <v>-81.551199999999994</v>
      </c>
      <c r="FM37" s="163">
        <v>54.6462</v>
      </c>
      <c r="FN37" s="163">
        <v>54.1584</v>
      </c>
      <c r="FO37" s="163">
        <v>-70.421599999999998</v>
      </c>
      <c r="FP37" s="163">
        <v>-63.6145</v>
      </c>
      <c r="FQ37" s="165">
        <v>-23.894960000000001</v>
      </c>
      <c r="FR37" s="164"/>
      <c r="FS37" s="163">
        <v>13.565300000000001</v>
      </c>
      <c r="FT37" s="164"/>
      <c r="FU37" s="164"/>
      <c r="FV37" s="163">
        <v>14.89</v>
      </c>
      <c r="FW37" s="163">
        <v>-15.4222</v>
      </c>
      <c r="FX37" s="163">
        <v>10.7036</v>
      </c>
      <c r="FY37" s="164"/>
      <c r="FZ37" s="163">
        <v>4.5049999999999999</v>
      </c>
      <c r="GA37" s="163">
        <v>11.499000000000001</v>
      </c>
      <c r="GB37" s="163">
        <v>42.22</v>
      </c>
      <c r="GC37" s="163">
        <v>64.234999999999999</v>
      </c>
      <c r="GD37" s="163">
        <v>71.734399999999994</v>
      </c>
      <c r="GE37" s="163">
        <v>14.2</v>
      </c>
      <c r="GF37" s="163">
        <v>95.466700000000003</v>
      </c>
      <c r="GG37" s="163">
        <v>28.8</v>
      </c>
      <c r="GH37" s="163">
        <v>-13.5206</v>
      </c>
      <c r="GI37" s="164"/>
      <c r="GJ37" s="163">
        <v>-1.5723</v>
      </c>
      <c r="GK37" s="163">
        <v>1.8935999999999999</v>
      </c>
      <c r="GL37" s="164"/>
      <c r="GM37" s="164"/>
      <c r="GN37" s="163">
        <v>-16.566400000000002</v>
      </c>
      <c r="GO37" s="163">
        <v>-26.533300000000001</v>
      </c>
      <c r="GP37" s="163">
        <v>29.374700000000001</v>
      </c>
      <c r="GQ37" s="163">
        <v>41.343699999999998</v>
      </c>
      <c r="GR37" s="163">
        <v>100.0108</v>
      </c>
      <c r="GS37" s="163">
        <v>63.256900000000002</v>
      </c>
      <c r="GT37" s="163">
        <v>-150.92689999999999</v>
      </c>
      <c r="GU37" s="163">
        <v>-24.006399999999999</v>
      </c>
      <c r="GV37" s="163">
        <v>38.250100000000003</v>
      </c>
      <c r="GW37" s="163">
        <v>-28.5063</v>
      </c>
      <c r="GX37" s="163">
        <v>9.0925999999999991</v>
      </c>
      <c r="GY37" s="163">
        <v>3.3984999999999999</v>
      </c>
      <c r="GZ37" s="163">
        <v>2.9849000000000001</v>
      </c>
      <c r="HA37" s="163">
        <v>10.2902</v>
      </c>
      <c r="HB37" s="163">
        <v>170.5257</v>
      </c>
      <c r="HC37" s="163">
        <v>171.18549999999999</v>
      </c>
      <c r="HD37" s="163">
        <v>277</v>
      </c>
      <c r="HE37" s="163">
        <v>-278.04939999999999</v>
      </c>
      <c r="HF37" s="163">
        <v>-412.15280000000001</v>
      </c>
      <c r="HG37" s="163">
        <v>418.58710000000002</v>
      </c>
      <c r="HH37" s="163">
        <v>414.91879999999998</v>
      </c>
      <c r="HI37" s="163">
        <v>-164.21180000000001</v>
      </c>
      <c r="HJ37" s="163">
        <v>-161.83840000000001</v>
      </c>
      <c r="HK37" s="163">
        <v>-52.121600000000001</v>
      </c>
      <c r="HL37" s="163">
        <v>-43.778500000000001</v>
      </c>
      <c r="HM37" s="163">
        <v>75.724500000000006</v>
      </c>
      <c r="HN37" s="163">
        <v>76.481200000000001</v>
      </c>
      <c r="HO37" s="164"/>
      <c r="HP37" s="164"/>
      <c r="HQ37" s="163">
        <v>145.6617</v>
      </c>
      <c r="HR37" s="163">
        <v>144.43119999999999</v>
      </c>
      <c r="HS37" s="163">
        <v>20.016400000000001</v>
      </c>
      <c r="HT37" s="163">
        <v>19.5425</v>
      </c>
      <c r="HU37" s="163">
        <v>65.040000000000006</v>
      </c>
      <c r="HV37" s="163">
        <v>64.06</v>
      </c>
      <c r="HW37" s="163">
        <v>51.4</v>
      </c>
      <c r="HX37" s="163">
        <v>51.2</v>
      </c>
      <c r="HY37" s="163">
        <v>22.2118</v>
      </c>
      <c r="HZ37" s="163">
        <v>-66.08</v>
      </c>
      <c r="IA37" s="164"/>
      <c r="IB37" s="163">
        <v>86.617999999999995</v>
      </c>
      <c r="IC37" s="163">
        <v>87.707899999999995</v>
      </c>
      <c r="ID37" s="163">
        <v>-74.7</v>
      </c>
      <c r="IE37" s="163">
        <v>-16</v>
      </c>
      <c r="IF37" s="163">
        <v>-108.5</v>
      </c>
      <c r="IG37" s="163">
        <v>-108.2</v>
      </c>
      <c r="IH37" s="164"/>
      <c r="II37" s="164"/>
      <c r="IJ37" s="163">
        <v>-407.86700000000002</v>
      </c>
      <c r="IK37" s="163">
        <v>84.761300000000006</v>
      </c>
      <c r="IL37" s="163">
        <v>250.11189999999999</v>
      </c>
      <c r="IM37" s="163">
        <v>188.3203</v>
      </c>
      <c r="IN37" s="163">
        <v>33.739600000000003</v>
      </c>
      <c r="IO37" s="163">
        <v>-184.47819999999999</v>
      </c>
      <c r="IP37" s="163">
        <v>183.72020000000001</v>
      </c>
      <c r="IQ37" s="163">
        <v>86.407799999999995</v>
      </c>
      <c r="IR37" s="163">
        <v>0</v>
      </c>
      <c r="IS37" s="163">
        <v>-182.65479999999999</v>
      </c>
      <c r="IT37" s="164"/>
      <c r="IU37" s="164"/>
      <c r="IV37" s="163">
        <v>-88.226799999999997</v>
      </c>
      <c r="IW37" s="163">
        <v>-238.7765</v>
      </c>
      <c r="IX37" s="163">
        <v>-13.869</v>
      </c>
      <c r="IY37" s="163">
        <v>-252.36359999999999</v>
      </c>
      <c r="IZ37" s="163">
        <v>253.16849999999999</v>
      </c>
      <c r="JA37" s="163">
        <v>-14.976000000000001</v>
      </c>
      <c r="JB37" s="164"/>
      <c r="JC37" s="163">
        <v>31.12</v>
      </c>
      <c r="JD37" s="163">
        <v>5.5250000000000004</v>
      </c>
      <c r="JE37" s="163">
        <v>5.516</v>
      </c>
      <c r="JF37" s="163">
        <v>-30.72</v>
      </c>
      <c r="JG37" s="163">
        <v>17.12</v>
      </c>
      <c r="JH37" s="164"/>
      <c r="JI37" s="163">
        <v>-17.811900000000001</v>
      </c>
      <c r="JJ37" s="163">
        <v>-34.160400000000003</v>
      </c>
      <c r="JK37" s="163">
        <v>-7.7622999999999998</v>
      </c>
      <c r="JL37" s="163">
        <v>34.799999999999997</v>
      </c>
      <c r="JM37" s="163">
        <v>50.359000000000002</v>
      </c>
      <c r="JN37" s="163">
        <v>51.109000000000002</v>
      </c>
      <c r="JO37" s="163">
        <v>10.339600000000001</v>
      </c>
      <c r="JP37" s="163">
        <v>12.339499999999999</v>
      </c>
      <c r="JQ37" s="163">
        <v>50.081800000000001</v>
      </c>
      <c r="JR37" s="163">
        <v>48.235199999999999</v>
      </c>
      <c r="JS37" s="163">
        <v>48.647599999999997</v>
      </c>
      <c r="JT37" s="164"/>
      <c r="JU37" s="163">
        <v>19.2</v>
      </c>
      <c r="JV37" s="163">
        <v>18.811699999999998</v>
      </c>
      <c r="JW37" s="163">
        <v>8.01</v>
      </c>
      <c r="JX37" s="164"/>
      <c r="JY37" s="163">
        <v>-40.157800000000002</v>
      </c>
      <c r="JZ37" s="163">
        <v>75.270200000000003</v>
      </c>
      <c r="KA37" s="163">
        <v>54.135199999999998</v>
      </c>
      <c r="KB37" s="163">
        <v>-38.576599999999999</v>
      </c>
      <c r="KC37" s="163">
        <v>-74.450299999999999</v>
      </c>
      <c r="KD37" s="163">
        <v>42.752899999999997</v>
      </c>
      <c r="KE37" s="163">
        <v>31.1616</v>
      </c>
      <c r="KF37" s="163">
        <v>-25.7</v>
      </c>
      <c r="KG37" s="163">
        <v>24.6</v>
      </c>
      <c r="KH37" s="164"/>
      <c r="KI37" s="163">
        <v>139.8639</v>
      </c>
    </row>
    <row r="38" spans="1:295" ht="18" customHeight="1">
      <c r="A38" s="159" t="s">
        <v>40</v>
      </c>
      <c r="B38" s="159" t="s">
        <v>814</v>
      </c>
      <c r="C38" s="163">
        <v>0</v>
      </c>
      <c r="D38" s="163">
        <v>21.605</v>
      </c>
      <c r="E38" s="164"/>
      <c r="F38" s="163">
        <v>-33.209299999999999</v>
      </c>
      <c r="G38" s="163">
        <v>35.644599999999997</v>
      </c>
      <c r="H38" s="164"/>
      <c r="I38" s="164"/>
      <c r="J38" s="163">
        <v>-123.3291</v>
      </c>
      <c r="K38" s="163">
        <v>62.911299999999997</v>
      </c>
      <c r="L38" s="164"/>
      <c r="M38" s="163">
        <v>30.898299999999999</v>
      </c>
      <c r="N38" s="163">
        <v>-6.66</v>
      </c>
      <c r="O38" s="163">
        <v>-33.136000000000003</v>
      </c>
      <c r="P38" s="163">
        <v>28.6</v>
      </c>
      <c r="Q38" s="163">
        <v>12.42</v>
      </c>
      <c r="R38" s="163">
        <v>-28.6</v>
      </c>
      <c r="S38" s="164"/>
      <c r="T38" s="164"/>
      <c r="U38" s="163">
        <v>7.9573</v>
      </c>
      <c r="V38" s="163">
        <v>8.0762999999999998</v>
      </c>
      <c r="W38" s="163">
        <v>12.9238</v>
      </c>
      <c r="X38" s="164"/>
      <c r="Y38" s="163">
        <v>8.5504999999999995</v>
      </c>
      <c r="Z38" s="163">
        <v>7.5179999999999998</v>
      </c>
      <c r="AA38" s="164"/>
      <c r="AB38" s="164"/>
      <c r="AC38" s="163">
        <v>-66.87</v>
      </c>
      <c r="AD38" s="163">
        <v>-67.05</v>
      </c>
      <c r="AE38" s="164"/>
      <c r="AF38" s="163">
        <v>6.66</v>
      </c>
      <c r="AG38" s="163">
        <v>30.8</v>
      </c>
      <c r="AH38" s="163">
        <v>7.9029999999999996</v>
      </c>
      <c r="AI38" s="163">
        <v>0.23400000000000001</v>
      </c>
      <c r="AJ38" s="163">
        <v>-50.45</v>
      </c>
      <c r="AK38" s="163">
        <v>-50.44</v>
      </c>
      <c r="AL38" s="163">
        <v>-85.25</v>
      </c>
      <c r="AM38" s="163">
        <v>50.8</v>
      </c>
      <c r="AN38" s="163">
        <v>50.78</v>
      </c>
      <c r="AO38" s="163">
        <v>12.527900000000001</v>
      </c>
      <c r="AP38" s="163">
        <v>-1.05</v>
      </c>
      <c r="AQ38" s="164"/>
      <c r="AR38" s="164"/>
      <c r="AS38" s="164"/>
      <c r="AT38" s="163">
        <v>-44.608400000000003</v>
      </c>
      <c r="AU38" s="163">
        <v>-44.186399999999999</v>
      </c>
      <c r="AV38" s="163">
        <v>9.6349999999999998</v>
      </c>
      <c r="AW38" s="163">
        <v>9.5701999999999998</v>
      </c>
      <c r="AX38" s="164"/>
      <c r="AY38" s="163">
        <v>88.680999999999997</v>
      </c>
      <c r="AZ38" s="163">
        <v>-4.1875999999999998</v>
      </c>
      <c r="BA38" s="163">
        <v>-23.1525</v>
      </c>
      <c r="BB38" s="163">
        <v>-360.64049999999997</v>
      </c>
      <c r="BC38" s="163">
        <v>26.284600000000001</v>
      </c>
      <c r="BD38" s="163">
        <v>-13.4</v>
      </c>
      <c r="BE38" s="163">
        <v>-13.4</v>
      </c>
      <c r="BF38" s="163">
        <v>49.026499999999999</v>
      </c>
      <c r="BG38" s="163">
        <v>48.607500000000002</v>
      </c>
      <c r="BH38" s="163">
        <v>-5.8037000000000001</v>
      </c>
      <c r="BI38" s="164"/>
      <c r="BJ38" s="163">
        <v>-50.2179</v>
      </c>
      <c r="BK38" s="163">
        <v>7.0960999999999999</v>
      </c>
      <c r="BL38" s="163">
        <v>10.373699999999999</v>
      </c>
      <c r="BM38" s="163">
        <v>7.0978000000000003</v>
      </c>
      <c r="BN38" s="163">
        <v>400.46370000000002</v>
      </c>
      <c r="BO38" s="163">
        <v>112.4607</v>
      </c>
      <c r="BP38" s="163">
        <v>113.13209999999999</v>
      </c>
      <c r="BQ38" s="163">
        <v>-328.048</v>
      </c>
      <c r="BR38" s="163">
        <v>486.99709999999999</v>
      </c>
      <c r="BS38" s="164"/>
      <c r="BT38" s="163">
        <v>-130.31200000000001</v>
      </c>
      <c r="BU38" s="164"/>
      <c r="BV38" s="163">
        <v>96.611999999999995</v>
      </c>
      <c r="BW38" s="163">
        <v>23.32</v>
      </c>
      <c r="BX38" s="163">
        <v>23.77</v>
      </c>
      <c r="BY38" s="163">
        <v>67.290000000000006</v>
      </c>
      <c r="BZ38" s="163">
        <v>77.739999999999995</v>
      </c>
      <c r="CA38" s="163">
        <v>-64.831100000000006</v>
      </c>
      <c r="CB38" s="163">
        <v>-64.027299999999997</v>
      </c>
      <c r="CC38" s="163">
        <v>122.9816</v>
      </c>
      <c r="CD38" s="163">
        <v>123.8463</v>
      </c>
      <c r="CE38" s="163">
        <v>12.8689</v>
      </c>
      <c r="CF38" s="164"/>
      <c r="CG38" s="164"/>
      <c r="CH38" s="163">
        <v>10.7172</v>
      </c>
      <c r="CI38" s="163">
        <v>-120.4158</v>
      </c>
      <c r="CJ38" s="164"/>
      <c r="CK38" s="164"/>
      <c r="CL38" s="163">
        <v>-38.6</v>
      </c>
      <c r="CM38" s="163">
        <v>240.8</v>
      </c>
      <c r="CN38" s="163">
        <v>-18.87</v>
      </c>
      <c r="CO38" s="163">
        <v>61.2483</v>
      </c>
      <c r="CP38" s="163">
        <v>60.295900000000003</v>
      </c>
      <c r="CQ38" s="163">
        <v>59.811199999999999</v>
      </c>
      <c r="CR38" s="163">
        <v>35.423200000000001</v>
      </c>
      <c r="CS38" s="163">
        <v>35.488599999999998</v>
      </c>
      <c r="CT38" s="163">
        <v>1</v>
      </c>
      <c r="CU38" s="163">
        <v>-78.921800000000005</v>
      </c>
      <c r="CV38" s="163">
        <v>-4.7392000000000003</v>
      </c>
      <c r="CW38" s="163">
        <v>15.1503</v>
      </c>
      <c r="CX38" s="163">
        <v>57.87</v>
      </c>
      <c r="CY38" s="163">
        <v>76.95</v>
      </c>
      <c r="CZ38" s="164"/>
      <c r="DA38" s="163">
        <v>49.369799999999998</v>
      </c>
      <c r="DB38" s="163">
        <v>-33.64</v>
      </c>
      <c r="DC38" s="164"/>
      <c r="DD38" s="163">
        <v>120.2469</v>
      </c>
      <c r="DE38" s="163">
        <v>120.55759999999999</v>
      </c>
      <c r="DF38" s="163">
        <v>-109.5909</v>
      </c>
      <c r="DG38" s="163">
        <v>0</v>
      </c>
      <c r="DH38" s="163">
        <v>-20.333100000000002</v>
      </c>
      <c r="DI38" s="163">
        <v>-111.8</v>
      </c>
      <c r="DJ38" s="163">
        <v>-111.6</v>
      </c>
      <c r="DK38" s="163">
        <v>30.270099999999999</v>
      </c>
      <c r="DL38" s="164"/>
      <c r="DM38" s="163">
        <v>69.991900000000001</v>
      </c>
      <c r="DN38" s="163">
        <v>87.908900000000003</v>
      </c>
      <c r="DO38" s="163">
        <v>60.12</v>
      </c>
      <c r="DP38" s="163">
        <v>-9.84</v>
      </c>
      <c r="DQ38" s="163">
        <v>59.899500000000003</v>
      </c>
      <c r="DR38" s="163">
        <v>118.6767</v>
      </c>
      <c r="DS38" s="163">
        <v>-30.33</v>
      </c>
      <c r="DT38" s="163">
        <v>-30.8</v>
      </c>
      <c r="DU38" s="163">
        <v>129.03</v>
      </c>
      <c r="DV38" s="163">
        <v>71.02</v>
      </c>
      <c r="DW38" s="163">
        <v>105.6909</v>
      </c>
      <c r="DX38" s="163">
        <v>102.4545</v>
      </c>
      <c r="DY38" s="163">
        <v>-59.024700000000003</v>
      </c>
      <c r="DZ38" s="163">
        <v>-51.354500000000002</v>
      </c>
      <c r="EA38" s="163">
        <v>207.2834</v>
      </c>
      <c r="EB38" s="163">
        <v>163.2861</v>
      </c>
      <c r="EC38" s="163">
        <v>159.17429999999999</v>
      </c>
      <c r="ED38" s="163">
        <v>160.7637</v>
      </c>
      <c r="EE38" s="163">
        <v>55.202100000000002</v>
      </c>
      <c r="EF38" s="163">
        <v>38.459899999999998</v>
      </c>
      <c r="EG38" s="163">
        <v>-29.568999999999999</v>
      </c>
      <c r="EH38" s="163">
        <v>336.0369</v>
      </c>
      <c r="EI38" s="163">
        <v>-47.301200000000001</v>
      </c>
      <c r="EJ38" s="164"/>
      <c r="EK38" s="163">
        <v>-36.101799999999997</v>
      </c>
      <c r="EL38" s="163">
        <v>-33.694200000000002</v>
      </c>
      <c r="EM38" s="163">
        <v>32.954900000000002</v>
      </c>
      <c r="EN38" s="163">
        <v>-50.322699999999998</v>
      </c>
      <c r="EO38" s="163">
        <v>-46.458199999999998</v>
      </c>
      <c r="EP38" s="163">
        <v>156.732</v>
      </c>
      <c r="EQ38" s="163">
        <v>-74.137799999999999</v>
      </c>
      <c r="ER38" s="163">
        <v>-74.769400000000005</v>
      </c>
      <c r="ES38" s="163">
        <v>1.1920999999999999</v>
      </c>
      <c r="ET38" s="164"/>
      <c r="EU38" s="164"/>
      <c r="EV38" s="163">
        <v>117.5</v>
      </c>
      <c r="EW38" s="163">
        <v>13.7394</v>
      </c>
      <c r="EX38" s="163">
        <v>-153.53540000000001</v>
      </c>
      <c r="EY38" s="163">
        <v>-40.513800000000003</v>
      </c>
      <c r="EZ38" s="163">
        <v>-39.478299999999997</v>
      </c>
      <c r="FA38" s="163">
        <v>8.7803000000000004</v>
      </c>
      <c r="FB38" s="163">
        <v>-36.936999999999998</v>
      </c>
      <c r="FC38" s="163">
        <v>-4.8155000000000001</v>
      </c>
      <c r="FD38" s="163">
        <v>26.070699999999999</v>
      </c>
      <c r="FE38" s="164"/>
      <c r="FF38" s="164"/>
      <c r="FG38" s="163">
        <v>40.287599999999998</v>
      </c>
      <c r="FH38" s="163">
        <v>39.678699999999999</v>
      </c>
      <c r="FI38" s="163">
        <v>38.959600000000002</v>
      </c>
      <c r="FJ38" s="163">
        <v>64.470699999999994</v>
      </c>
      <c r="FK38" s="163">
        <v>63.633400000000002</v>
      </c>
      <c r="FL38" s="163">
        <v>-87.914599999999993</v>
      </c>
      <c r="FM38" s="163">
        <v>60.769399999999997</v>
      </c>
      <c r="FN38" s="163">
        <v>60.253399999999999</v>
      </c>
      <c r="FO38" s="163">
        <v>-72.941400000000002</v>
      </c>
      <c r="FP38" s="163">
        <v>-64.947599999999994</v>
      </c>
      <c r="FQ38" s="165">
        <v>-23.777080000000002</v>
      </c>
      <c r="FR38" s="164"/>
      <c r="FS38" s="163">
        <v>13.777699999999999</v>
      </c>
      <c r="FT38" s="164"/>
      <c r="FU38" s="164"/>
      <c r="FV38" s="163">
        <v>15.8</v>
      </c>
      <c r="FW38" s="163">
        <v>-16.916</v>
      </c>
      <c r="FX38" s="163">
        <v>10.284599999999999</v>
      </c>
      <c r="FY38" s="163">
        <v>-13.371</v>
      </c>
      <c r="FZ38" s="163">
        <v>4.1429999999999998</v>
      </c>
      <c r="GA38" s="163">
        <v>11.209899999999999</v>
      </c>
      <c r="GB38" s="163">
        <v>40.71</v>
      </c>
      <c r="GC38" s="163">
        <v>65.702299999999994</v>
      </c>
      <c r="GD38" s="163">
        <v>73.5154</v>
      </c>
      <c r="GE38" s="163">
        <v>14.33</v>
      </c>
      <c r="GF38" s="163">
        <v>95.056600000000003</v>
      </c>
      <c r="GG38" s="163">
        <v>27.7</v>
      </c>
      <c r="GH38" s="163">
        <v>-13.0929</v>
      </c>
      <c r="GI38" s="164"/>
      <c r="GJ38" s="163">
        <v>-1.605</v>
      </c>
      <c r="GK38" s="163">
        <v>1.8844000000000001</v>
      </c>
      <c r="GL38" s="164"/>
      <c r="GM38" s="164"/>
      <c r="GN38" s="163">
        <v>-17.385200000000001</v>
      </c>
      <c r="GO38" s="163">
        <v>-26.392600000000002</v>
      </c>
      <c r="GP38" s="163">
        <v>29.752800000000001</v>
      </c>
      <c r="GQ38" s="163">
        <v>41.0916</v>
      </c>
      <c r="GR38" s="163">
        <v>101.7046</v>
      </c>
      <c r="GS38" s="163">
        <v>63.8352</v>
      </c>
      <c r="GT38" s="163">
        <v>-152.4734</v>
      </c>
      <c r="GU38" s="163">
        <v>-23.319700000000001</v>
      </c>
      <c r="GV38" s="163">
        <v>38.167499999999997</v>
      </c>
      <c r="GW38" s="163">
        <v>-27.374199999999998</v>
      </c>
      <c r="GX38" s="163">
        <v>9.5839999999999996</v>
      </c>
      <c r="GY38" s="163">
        <v>3.2130000000000001</v>
      </c>
      <c r="GZ38" s="163">
        <v>2.8477000000000001</v>
      </c>
      <c r="HA38" s="163">
        <v>11</v>
      </c>
      <c r="HB38" s="163">
        <v>157.2928</v>
      </c>
      <c r="HC38" s="163">
        <v>156.1808</v>
      </c>
      <c r="HD38" s="163">
        <v>279.89999999999998</v>
      </c>
      <c r="HE38" s="163">
        <v>-279.46249999999998</v>
      </c>
      <c r="HF38" s="163">
        <v>-429.11290000000002</v>
      </c>
      <c r="HG38" s="163">
        <v>432.38589999999999</v>
      </c>
      <c r="HH38" s="163">
        <v>428.78</v>
      </c>
      <c r="HI38" s="163">
        <v>-150.03149999999999</v>
      </c>
      <c r="HJ38" s="163">
        <v>-151.35230000000001</v>
      </c>
      <c r="HK38" s="163">
        <v>-56.263300000000001</v>
      </c>
      <c r="HL38" s="163">
        <v>-47.347499999999997</v>
      </c>
      <c r="HM38" s="163">
        <v>76.606399999999994</v>
      </c>
      <c r="HN38" s="163">
        <v>76.089699999999993</v>
      </c>
      <c r="HO38" s="164"/>
      <c r="HP38" s="164"/>
      <c r="HQ38" s="163">
        <v>30.215599999999998</v>
      </c>
      <c r="HR38" s="163">
        <v>30.215599999999998</v>
      </c>
      <c r="HS38" s="163">
        <v>17.8354</v>
      </c>
      <c r="HT38" s="163">
        <v>17.8322</v>
      </c>
      <c r="HU38" s="163">
        <v>115.41</v>
      </c>
      <c r="HV38" s="163">
        <v>114.25</v>
      </c>
      <c r="HW38" s="163">
        <v>41.7</v>
      </c>
      <c r="HX38" s="163">
        <v>41.8</v>
      </c>
      <c r="HY38" s="164"/>
      <c r="HZ38" s="163">
        <v>-57.44</v>
      </c>
      <c r="IA38" s="163">
        <v>-341.75139999999999</v>
      </c>
      <c r="IB38" s="163">
        <v>88.016000000000005</v>
      </c>
      <c r="IC38" s="163">
        <v>87.800600000000003</v>
      </c>
      <c r="ID38" s="163">
        <v>11.1</v>
      </c>
      <c r="IE38" s="163">
        <v>14.3</v>
      </c>
      <c r="IF38" s="163">
        <v>-33.9</v>
      </c>
      <c r="IG38" s="163">
        <v>-34</v>
      </c>
      <c r="IH38" s="164"/>
      <c r="II38" s="164"/>
      <c r="IJ38" s="163">
        <v>-421.96480000000003</v>
      </c>
      <c r="IK38" s="163">
        <v>89.533000000000001</v>
      </c>
      <c r="IL38" s="163">
        <v>245.9007</v>
      </c>
      <c r="IM38" s="163">
        <v>212.239</v>
      </c>
      <c r="IN38" s="163">
        <v>36.650799999999997</v>
      </c>
      <c r="IO38" s="163">
        <v>-207.3022</v>
      </c>
      <c r="IP38" s="163">
        <v>203.59649999999999</v>
      </c>
      <c r="IQ38" s="163">
        <v>-36.802700000000002</v>
      </c>
      <c r="IR38" s="163">
        <v>-117.44589999999999</v>
      </c>
      <c r="IS38" s="163">
        <v>-203.11750000000001</v>
      </c>
      <c r="IT38" s="164"/>
      <c r="IU38" s="164"/>
      <c r="IV38" s="163">
        <v>36.194499999999998</v>
      </c>
      <c r="IW38" s="163">
        <v>-234.1311</v>
      </c>
      <c r="IX38" s="163">
        <v>116.04810000000001</v>
      </c>
      <c r="IY38" s="163">
        <v>-117.6401</v>
      </c>
      <c r="IZ38" s="163">
        <v>119.3081</v>
      </c>
      <c r="JA38" s="163">
        <v>-9.1228999999999996</v>
      </c>
      <c r="JB38" s="164"/>
      <c r="JC38" s="163">
        <v>27.36</v>
      </c>
      <c r="JD38" s="163">
        <v>5.5910000000000002</v>
      </c>
      <c r="JE38" s="163">
        <v>5.6040000000000001</v>
      </c>
      <c r="JF38" s="163">
        <v>-26.32</v>
      </c>
      <c r="JG38" s="163">
        <v>12.72</v>
      </c>
      <c r="JH38" s="164"/>
      <c r="JI38" s="163">
        <v>-13.7987</v>
      </c>
      <c r="JJ38" s="163">
        <v>-30.000800000000002</v>
      </c>
      <c r="JK38" s="163">
        <v>-14.5312</v>
      </c>
      <c r="JL38" s="163">
        <v>33.9</v>
      </c>
      <c r="JM38" s="163">
        <v>52.231000000000002</v>
      </c>
      <c r="JN38" s="163">
        <v>51.417999999999999</v>
      </c>
      <c r="JO38" s="163">
        <v>10.4148</v>
      </c>
      <c r="JP38" s="163">
        <v>12.357799999999999</v>
      </c>
      <c r="JQ38" s="163">
        <v>49.875300000000003</v>
      </c>
      <c r="JR38" s="163">
        <v>48.264299999999999</v>
      </c>
      <c r="JS38" s="163">
        <v>49.880400000000002</v>
      </c>
      <c r="JT38" s="164"/>
      <c r="JU38" s="163">
        <v>-14.5</v>
      </c>
      <c r="JV38" s="163">
        <v>18.247800000000002</v>
      </c>
      <c r="JW38" s="163">
        <v>7.86</v>
      </c>
      <c r="JX38" s="164"/>
      <c r="JY38" s="163">
        <v>-45.290700000000001</v>
      </c>
      <c r="JZ38" s="163">
        <v>78.040000000000006</v>
      </c>
      <c r="KA38" s="163">
        <v>57.334899999999998</v>
      </c>
      <c r="KB38" s="163">
        <v>-43.206699999999998</v>
      </c>
      <c r="KC38" s="163">
        <v>-77.076300000000003</v>
      </c>
      <c r="KD38" s="163">
        <v>47.2104</v>
      </c>
      <c r="KE38" s="163">
        <v>29.927900000000001</v>
      </c>
      <c r="KF38" s="163">
        <v>7.3</v>
      </c>
      <c r="KG38" s="163">
        <v>-7.3</v>
      </c>
      <c r="KH38" s="164"/>
      <c r="KI38" s="163">
        <v>159.72890000000001</v>
      </c>
    </row>
    <row r="39" spans="1:295" ht="18" customHeight="1">
      <c r="A39" s="159" t="s">
        <v>40</v>
      </c>
      <c r="B39" s="159" t="s">
        <v>815</v>
      </c>
      <c r="C39" s="163">
        <v>0</v>
      </c>
      <c r="D39" s="163">
        <v>21.263999999999999</v>
      </c>
      <c r="E39" s="163">
        <v>-42.440100000000001</v>
      </c>
      <c r="F39" s="163">
        <v>-33.411700000000003</v>
      </c>
      <c r="G39" s="163">
        <v>35.593299999999999</v>
      </c>
      <c r="H39" s="164"/>
      <c r="I39" s="163">
        <v>70.499899999999997</v>
      </c>
      <c r="J39" s="163">
        <v>-126.3539</v>
      </c>
      <c r="K39" s="163">
        <v>61.918599999999998</v>
      </c>
      <c r="L39" s="163">
        <v>31.344999999999999</v>
      </c>
      <c r="M39" s="163">
        <v>30.538599999999999</v>
      </c>
      <c r="N39" s="163">
        <v>-8.8800000000000008</v>
      </c>
      <c r="O39" s="163">
        <v>-32.865000000000002</v>
      </c>
      <c r="P39" s="163">
        <v>28.6</v>
      </c>
      <c r="Q39" s="163">
        <v>12.42</v>
      </c>
      <c r="R39" s="163">
        <v>-28.6</v>
      </c>
      <c r="S39" s="163">
        <v>12.5153</v>
      </c>
      <c r="T39" s="163">
        <v>254.54640000000001</v>
      </c>
      <c r="U39" s="163">
        <v>8.1917000000000009</v>
      </c>
      <c r="V39" s="163">
        <v>8.1824999999999992</v>
      </c>
      <c r="W39" s="163">
        <v>13.319699999999999</v>
      </c>
      <c r="X39" s="164"/>
      <c r="Y39" s="163">
        <v>8.8003</v>
      </c>
      <c r="Z39" s="163">
        <v>7.1448999999999998</v>
      </c>
      <c r="AA39" s="164"/>
      <c r="AB39" s="164"/>
      <c r="AC39" s="163">
        <v>-67.709999999999994</v>
      </c>
      <c r="AD39" s="163">
        <v>-66.98</v>
      </c>
      <c r="AE39" s="164"/>
      <c r="AF39" s="163">
        <v>8.8800000000000008</v>
      </c>
      <c r="AG39" s="163">
        <v>30.8</v>
      </c>
      <c r="AH39" s="163">
        <v>7.2279999999999998</v>
      </c>
      <c r="AI39" s="163">
        <v>0.23</v>
      </c>
      <c r="AJ39" s="163">
        <v>-53.79</v>
      </c>
      <c r="AK39" s="163">
        <v>-53.66</v>
      </c>
      <c r="AL39" s="163">
        <v>-75.72</v>
      </c>
      <c r="AM39" s="163">
        <v>53.48</v>
      </c>
      <c r="AN39" s="163">
        <v>53.84</v>
      </c>
      <c r="AO39" s="163">
        <v>12.2788</v>
      </c>
      <c r="AP39" s="163">
        <v>-1.1774</v>
      </c>
      <c r="AQ39" s="164"/>
      <c r="AR39" s="164"/>
      <c r="AS39" s="164"/>
      <c r="AT39" s="163">
        <v>-48.225299999999997</v>
      </c>
      <c r="AU39" s="163">
        <v>-47.775199999999998</v>
      </c>
      <c r="AV39" s="163">
        <v>31.717300000000002</v>
      </c>
      <c r="AW39" s="163">
        <v>33.333300000000001</v>
      </c>
      <c r="AX39" s="164"/>
      <c r="AY39" s="163">
        <v>86.135800000000003</v>
      </c>
      <c r="AZ39" s="163">
        <v>-1.0468999999999999</v>
      </c>
      <c r="BA39" s="163">
        <v>-11.227</v>
      </c>
      <c r="BB39" s="163">
        <v>-380.8553</v>
      </c>
      <c r="BC39" s="163">
        <v>26.251899999999999</v>
      </c>
      <c r="BD39" s="163">
        <v>-13.5</v>
      </c>
      <c r="BE39" s="163">
        <v>-13.4</v>
      </c>
      <c r="BF39" s="163">
        <v>54.142499999999998</v>
      </c>
      <c r="BG39" s="163">
        <v>52.738500000000002</v>
      </c>
      <c r="BH39" s="163">
        <v>-5.5814000000000004</v>
      </c>
      <c r="BI39" s="164"/>
      <c r="BJ39" s="163">
        <v>-53.073500000000003</v>
      </c>
      <c r="BK39" s="163">
        <v>6.9054000000000002</v>
      </c>
      <c r="BL39" s="163">
        <v>10.491400000000001</v>
      </c>
      <c r="BM39" s="163">
        <v>7.0746000000000002</v>
      </c>
      <c r="BN39" s="163">
        <v>420.23970000000003</v>
      </c>
      <c r="BO39" s="163">
        <v>107.6082</v>
      </c>
      <c r="BP39" s="163">
        <v>108.43219999999999</v>
      </c>
      <c r="BQ39" s="163">
        <v>-318.04989999999998</v>
      </c>
      <c r="BR39" s="163">
        <v>493.90339999999998</v>
      </c>
      <c r="BS39" s="164"/>
      <c r="BT39" s="163">
        <v>-131.64259999999999</v>
      </c>
      <c r="BU39" s="164"/>
      <c r="BV39" s="163">
        <v>96.212900000000005</v>
      </c>
      <c r="BW39" s="163">
        <v>23.37</v>
      </c>
      <c r="BX39" s="163">
        <v>24.01</v>
      </c>
      <c r="BY39" s="164"/>
      <c r="BZ39" s="163">
        <v>77.83</v>
      </c>
      <c r="CA39" s="163">
        <v>-63.625399999999999</v>
      </c>
      <c r="CB39" s="163">
        <v>-63.089599999999997</v>
      </c>
      <c r="CC39" s="163">
        <v>126.5612</v>
      </c>
      <c r="CD39" s="163">
        <v>127.91800000000001</v>
      </c>
      <c r="CE39" s="163">
        <v>11.625</v>
      </c>
      <c r="CF39" s="164"/>
      <c r="CG39" s="164"/>
      <c r="CH39" s="163">
        <v>10.888299999999999</v>
      </c>
      <c r="CI39" s="163">
        <v>-124.6024</v>
      </c>
      <c r="CJ39" s="164"/>
      <c r="CK39" s="164"/>
      <c r="CL39" s="163">
        <v>-45.7</v>
      </c>
      <c r="CM39" s="163">
        <v>249.3</v>
      </c>
      <c r="CN39" s="163">
        <v>-19.059999999999999</v>
      </c>
      <c r="CO39" s="163">
        <v>58.555700000000002</v>
      </c>
      <c r="CP39" s="163">
        <v>58.713900000000002</v>
      </c>
      <c r="CQ39" s="163">
        <v>57.669699999999999</v>
      </c>
      <c r="CR39" s="163">
        <v>30.070399999999999</v>
      </c>
      <c r="CS39" s="163">
        <v>30.041699999999999</v>
      </c>
      <c r="CT39" s="163">
        <v>1</v>
      </c>
      <c r="CU39" s="163">
        <v>-75.794799999999995</v>
      </c>
      <c r="CV39" s="163">
        <v>-1.3289</v>
      </c>
      <c r="CW39" s="163">
        <v>14.186400000000001</v>
      </c>
      <c r="CX39" s="163">
        <v>62.98</v>
      </c>
      <c r="CY39" s="163">
        <v>77.709999999999994</v>
      </c>
      <c r="CZ39" s="164"/>
      <c r="DA39" s="164"/>
      <c r="DB39" s="163">
        <v>-33.630000000000003</v>
      </c>
      <c r="DC39" s="164"/>
      <c r="DD39" s="163">
        <v>126.68559999999999</v>
      </c>
      <c r="DE39" s="163">
        <v>123.4015</v>
      </c>
      <c r="DF39" s="163">
        <v>-118.8323</v>
      </c>
      <c r="DG39" s="163">
        <v>-1E-4</v>
      </c>
      <c r="DH39" s="163">
        <v>-20.468900000000001</v>
      </c>
      <c r="DI39" s="163">
        <v>-110.4</v>
      </c>
      <c r="DJ39" s="163">
        <v>-109.5</v>
      </c>
      <c r="DK39" s="163">
        <v>30.3415</v>
      </c>
      <c r="DL39" s="164"/>
      <c r="DM39" s="163">
        <v>69.991900000000001</v>
      </c>
      <c r="DN39" s="163">
        <v>86.737099999999998</v>
      </c>
      <c r="DO39" s="163">
        <v>59.49</v>
      </c>
      <c r="DP39" s="163">
        <v>-10.38</v>
      </c>
      <c r="DQ39" s="163">
        <v>59.534999999999997</v>
      </c>
      <c r="DR39" s="163">
        <v>117.9717</v>
      </c>
      <c r="DS39" s="163">
        <v>-31.1</v>
      </c>
      <c r="DT39" s="163">
        <v>-31.35</v>
      </c>
      <c r="DU39" s="163">
        <v>127.97</v>
      </c>
      <c r="DV39" s="163">
        <v>69.849999999999994</v>
      </c>
      <c r="DW39" s="163">
        <v>116.7273</v>
      </c>
      <c r="DX39" s="163">
        <v>112.7818</v>
      </c>
      <c r="DY39" s="163">
        <v>-55.456600000000002</v>
      </c>
      <c r="DZ39" s="163">
        <v>-58.5364</v>
      </c>
      <c r="EA39" s="163">
        <v>213.9572</v>
      </c>
      <c r="EB39" s="163">
        <v>169.81030000000001</v>
      </c>
      <c r="EC39" s="163">
        <v>163.84</v>
      </c>
      <c r="ED39" s="163">
        <v>165.7398</v>
      </c>
      <c r="EE39" s="163">
        <v>52.725000000000001</v>
      </c>
      <c r="EF39" s="163">
        <v>34.065199999999997</v>
      </c>
      <c r="EG39" s="163">
        <v>-28.876999999999999</v>
      </c>
      <c r="EH39" s="163">
        <v>325.43169999999998</v>
      </c>
      <c r="EI39" s="163">
        <v>-41.817399999999999</v>
      </c>
      <c r="EJ39" s="164"/>
      <c r="EK39" s="163">
        <v>-35.8611</v>
      </c>
      <c r="EL39" s="163">
        <v>-33.649500000000003</v>
      </c>
      <c r="EM39" s="163">
        <v>28.843699999999998</v>
      </c>
      <c r="EN39" s="163">
        <v>-44.237699999999997</v>
      </c>
      <c r="EO39" s="163">
        <v>-41.787100000000002</v>
      </c>
      <c r="EP39" s="163">
        <v>126</v>
      </c>
      <c r="EQ39" s="163">
        <v>-69.384900000000002</v>
      </c>
      <c r="ER39" s="163">
        <v>-70.186899999999994</v>
      </c>
      <c r="ES39" s="163">
        <v>2.1703999999999999</v>
      </c>
      <c r="ET39" s="164"/>
      <c r="EU39" s="164"/>
      <c r="EV39" s="163">
        <v>76.5</v>
      </c>
      <c r="EW39" s="163">
        <v>13.3309</v>
      </c>
      <c r="EX39" s="163">
        <v>-137.0804</v>
      </c>
      <c r="EY39" s="163">
        <v>-39.6312</v>
      </c>
      <c r="EZ39" s="163">
        <v>-38.915999999999997</v>
      </c>
      <c r="FA39" s="163">
        <v>7.6106999999999996</v>
      </c>
      <c r="FB39" s="163">
        <v>-29.664899999999999</v>
      </c>
      <c r="FC39" s="163">
        <v>-5.0487000000000002</v>
      </c>
      <c r="FD39" s="163">
        <v>25.8217</v>
      </c>
      <c r="FE39" s="164"/>
      <c r="FF39" s="164"/>
      <c r="FG39" s="163">
        <v>42.082700000000003</v>
      </c>
      <c r="FH39" s="163">
        <v>41.430100000000003</v>
      </c>
      <c r="FI39" s="163">
        <v>41.331099999999999</v>
      </c>
      <c r="FJ39" s="163">
        <v>63.298499999999997</v>
      </c>
      <c r="FK39" s="163">
        <v>63.800899999999999</v>
      </c>
      <c r="FL39" s="163">
        <v>-88.584400000000002</v>
      </c>
      <c r="FM39" s="163">
        <v>56.4343</v>
      </c>
      <c r="FN39" s="163">
        <v>56.304699999999997</v>
      </c>
      <c r="FO39" s="163">
        <v>-74.316199999999995</v>
      </c>
      <c r="FP39" s="163">
        <v>-63.595100000000002</v>
      </c>
      <c r="FQ39" s="165">
        <v>-23.89723</v>
      </c>
      <c r="FR39" s="164"/>
      <c r="FS39" s="163">
        <v>13.877800000000001</v>
      </c>
      <c r="FT39" s="164"/>
      <c r="FU39" s="164"/>
      <c r="FV39" s="163">
        <v>15.5</v>
      </c>
      <c r="FW39" s="163">
        <v>-20.298999999999999</v>
      </c>
      <c r="FX39" s="163">
        <v>10.624700000000001</v>
      </c>
      <c r="FY39" s="163">
        <v>-11.824999999999999</v>
      </c>
      <c r="FZ39" s="163">
        <v>4.26</v>
      </c>
      <c r="GA39" s="163">
        <v>11.3787</v>
      </c>
      <c r="GB39" s="163">
        <v>39.33</v>
      </c>
      <c r="GC39" s="163">
        <v>64.759699999999995</v>
      </c>
      <c r="GD39" s="163">
        <v>74.141300000000001</v>
      </c>
      <c r="GE39" s="164"/>
      <c r="GF39" s="163">
        <v>96.843900000000005</v>
      </c>
      <c r="GG39" s="163">
        <v>25.7</v>
      </c>
      <c r="GH39" s="163">
        <v>-13.3139</v>
      </c>
      <c r="GI39" s="164"/>
      <c r="GJ39" s="163">
        <v>-1.5803</v>
      </c>
      <c r="GK39" s="163">
        <v>1.9086000000000001</v>
      </c>
      <c r="GL39" s="164"/>
      <c r="GM39" s="164"/>
      <c r="GN39" s="163">
        <v>-16.431899999999999</v>
      </c>
      <c r="GO39" s="163">
        <v>-26.736899999999999</v>
      </c>
      <c r="GP39" s="163">
        <v>29.8764</v>
      </c>
      <c r="GQ39" s="163">
        <v>41.932000000000002</v>
      </c>
      <c r="GR39" s="163">
        <v>102.116</v>
      </c>
      <c r="GS39" s="163">
        <v>65.860200000000006</v>
      </c>
      <c r="GT39" s="163">
        <v>-152.67840000000001</v>
      </c>
      <c r="GU39" s="163">
        <v>-23.345800000000001</v>
      </c>
      <c r="GV39" s="163">
        <v>38.785400000000003</v>
      </c>
      <c r="GW39" s="163">
        <v>-27.950800000000001</v>
      </c>
      <c r="GX39" s="163">
        <v>9.4449000000000005</v>
      </c>
      <c r="GY39" s="163">
        <v>3.3496999999999999</v>
      </c>
      <c r="GZ39" s="163">
        <v>3.0587</v>
      </c>
      <c r="HA39" s="164"/>
      <c r="HB39" s="163">
        <v>164.26660000000001</v>
      </c>
      <c r="HC39" s="163">
        <v>163.9486</v>
      </c>
      <c r="HD39" s="163">
        <v>287.10000000000002</v>
      </c>
      <c r="HE39" s="163">
        <v>-282.7731</v>
      </c>
      <c r="HF39" s="163">
        <v>-443.08350000000002</v>
      </c>
      <c r="HG39" s="163">
        <v>447.34230000000002</v>
      </c>
      <c r="HH39" s="163">
        <v>441.19659999999999</v>
      </c>
      <c r="HI39" s="163">
        <v>-157.58760000000001</v>
      </c>
      <c r="HJ39" s="163">
        <v>-155.19300000000001</v>
      </c>
      <c r="HK39" s="163">
        <v>-56.066099999999999</v>
      </c>
      <c r="HL39" s="163">
        <v>-49.2517</v>
      </c>
      <c r="HM39" s="163">
        <v>75.646600000000007</v>
      </c>
      <c r="HN39" s="163">
        <v>77.466099999999997</v>
      </c>
      <c r="HO39" s="163">
        <v>-109.9114</v>
      </c>
      <c r="HP39" s="163">
        <v>-109.6511</v>
      </c>
      <c r="HQ39" s="163">
        <v>30.281500000000001</v>
      </c>
      <c r="HR39" s="163">
        <v>30.5122</v>
      </c>
      <c r="HS39" s="163">
        <v>15.496</v>
      </c>
      <c r="HT39" s="163">
        <v>15.8245</v>
      </c>
      <c r="HU39" s="163">
        <v>118.84</v>
      </c>
      <c r="HV39" s="163">
        <v>117.3</v>
      </c>
      <c r="HW39" s="163">
        <v>41</v>
      </c>
      <c r="HX39" s="163">
        <v>40.700000000000003</v>
      </c>
      <c r="HY39" s="163">
        <v>22.0687</v>
      </c>
      <c r="HZ39" s="163">
        <v>-53.28</v>
      </c>
      <c r="IA39" s="163">
        <v>-336.0856</v>
      </c>
      <c r="IB39" s="163">
        <v>88.354100000000003</v>
      </c>
      <c r="IC39" s="163">
        <v>86.410399999999996</v>
      </c>
      <c r="ID39" s="163">
        <v>11.6</v>
      </c>
      <c r="IE39" s="163">
        <v>13.7</v>
      </c>
      <c r="IF39" s="163">
        <v>-35</v>
      </c>
      <c r="IG39" s="163">
        <v>-35.1</v>
      </c>
      <c r="IH39" s="164"/>
      <c r="II39" s="164"/>
      <c r="IJ39" s="163">
        <v>-440.1078</v>
      </c>
      <c r="IK39" s="163">
        <v>70.520099999999999</v>
      </c>
      <c r="IL39" s="163">
        <v>250.4117</v>
      </c>
      <c r="IM39" s="163">
        <v>215.04949999999999</v>
      </c>
      <c r="IN39" s="163">
        <v>36.994900000000001</v>
      </c>
      <c r="IO39" s="163">
        <v>-211.14099999999999</v>
      </c>
      <c r="IP39" s="163">
        <v>209.83860000000001</v>
      </c>
      <c r="IQ39" s="163">
        <v>-36.408900000000003</v>
      </c>
      <c r="IR39" s="163">
        <v>-120.3336</v>
      </c>
      <c r="IS39" s="163">
        <v>-207.8758</v>
      </c>
      <c r="IT39" s="164"/>
      <c r="IU39" s="164"/>
      <c r="IV39" s="163">
        <v>34.578499999999998</v>
      </c>
      <c r="IW39" s="163">
        <v>-240.83369999999999</v>
      </c>
      <c r="IX39" s="163">
        <v>118.89960000000001</v>
      </c>
      <c r="IY39" s="163">
        <v>-118.44119999999999</v>
      </c>
      <c r="IZ39" s="163">
        <v>119.0453</v>
      </c>
      <c r="JA39" s="163">
        <v>-8.6752000000000002</v>
      </c>
      <c r="JB39" s="164"/>
      <c r="JC39" s="163">
        <v>26.32</v>
      </c>
      <c r="JD39" s="163">
        <v>5.5830000000000002</v>
      </c>
      <c r="JE39" s="163">
        <v>5.6050000000000004</v>
      </c>
      <c r="JF39" s="163">
        <v>-25.68</v>
      </c>
      <c r="JG39" s="163">
        <v>12.24</v>
      </c>
      <c r="JH39" s="164"/>
      <c r="JI39" s="163">
        <v>-13.475199999999999</v>
      </c>
      <c r="JJ39" s="163">
        <v>-30.382200000000001</v>
      </c>
      <c r="JK39" s="163">
        <v>-14.149699999999999</v>
      </c>
      <c r="JL39" s="163">
        <v>34.1</v>
      </c>
      <c r="JM39" s="163">
        <v>48.557000000000002</v>
      </c>
      <c r="JN39" s="163">
        <v>48.768999999999998</v>
      </c>
      <c r="JO39" s="163">
        <v>10.3185</v>
      </c>
      <c r="JP39" s="163">
        <v>12.442299999999999</v>
      </c>
      <c r="JQ39" s="163">
        <v>49.429699999999997</v>
      </c>
      <c r="JR39" s="163">
        <v>50.058300000000003</v>
      </c>
      <c r="JS39" s="163">
        <v>49.341500000000003</v>
      </c>
      <c r="JT39" s="164"/>
      <c r="JU39" s="163">
        <v>-13.1</v>
      </c>
      <c r="JV39" s="163">
        <v>18.295500000000001</v>
      </c>
      <c r="JW39" s="163">
        <v>8.06</v>
      </c>
      <c r="JX39" s="164"/>
      <c r="JY39" s="163">
        <v>-46.7074</v>
      </c>
      <c r="JZ39" s="163">
        <v>78.770200000000003</v>
      </c>
      <c r="KA39" s="163">
        <v>57.554299999999998</v>
      </c>
      <c r="KB39" s="163">
        <v>-45.078099999999999</v>
      </c>
      <c r="KC39" s="163">
        <v>-76.160499999999999</v>
      </c>
      <c r="KD39" s="163">
        <v>47.7378</v>
      </c>
      <c r="KE39" s="163">
        <v>28.789000000000001</v>
      </c>
      <c r="KF39" s="163">
        <v>6.6</v>
      </c>
      <c r="KG39" s="163">
        <v>-6.5</v>
      </c>
      <c r="KH39" s="164"/>
      <c r="KI39" s="163">
        <v>161.1722</v>
      </c>
    </row>
    <row r="40" spans="1:295" ht="18" customHeight="1">
      <c r="A40" s="159" t="s">
        <v>40</v>
      </c>
      <c r="B40" s="159" t="s">
        <v>816</v>
      </c>
      <c r="C40" s="166">
        <v>0</v>
      </c>
      <c r="D40" s="166">
        <v>21.295300000000001</v>
      </c>
      <c r="E40" s="167"/>
      <c r="F40" s="166">
        <v>-33.274500000000003</v>
      </c>
      <c r="G40" s="166">
        <v>35.111800000000002</v>
      </c>
      <c r="H40" s="167"/>
      <c r="I40" s="167"/>
      <c r="J40" s="166">
        <v>-124.2585</v>
      </c>
      <c r="K40" s="166">
        <v>67.875799999999998</v>
      </c>
      <c r="L40" s="166">
        <v>34.398899999999998</v>
      </c>
      <c r="M40" s="166">
        <v>33.079500000000003</v>
      </c>
      <c r="N40" s="166">
        <v>-11.1</v>
      </c>
      <c r="O40" s="166">
        <v>-32.652000000000001</v>
      </c>
      <c r="P40" s="166">
        <v>28.6</v>
      </c>
      <c r="Q40" s="166">
        <v>12.42</v>
      </c>
      <c r="R40" s="166">
        <v>-28.6</v>
      </c>
      <c r="S40" s="166">
        <v>11.7697</v>
      </c>
      <c r="T40" s="166">
        <v>250.97620000000001</v>
      </c>
      <c r="U40" s="166">
        <v>9.3175000000000008</v>
      </c>
      <c r="V40" s="166">
        <v>8.9560999999999993</v>
      </c>
      <c r="W40" s="166">
        <v>15.0527</v>
      </c>
      <c r="X40" s="167"/>
      <c r="Y40" s="166">
        <v>11.7652</v>
      </c>
      <c r="Z40" s="166">
        <v>7.6238999999999999</v>
      </c>
      <c r="AA40" s="167"/>
      <c r="AB40" s="167"/>
      <c r="AC40" s="166">
        <v>-67.7</v>
      </c>
      <c r="AD40" s="166">
        <v>-68.09</v>
      </c>
      <c r="AE40" s="167"/>
      <c r="AF40" s="166">
        <v>11.1</v>
      </c>
      <c r="AG40" s="166">
        <v>30.8</v>
      </c>
      <c r="AH40" s="166">
        <v>7.2670000000000003</v>
      </c>
      <c r="AI40" s="166">
        <v>0.22900000000000001</v>
      </c>
      <c r="AJ40" s="166">
        <v>-50.03</v>
      </c>
      <c r="AK40" s="166">
        <v>-50.7</v>
      </c>
      <c r="AL40" s="166">
        <v>-85.29</v>
      </c>
      <c r="AM40" s="166">
        <v>50.87</v>
      </c>
      <c r="AN40" s="166">
        <v>50.8</v>
      </c>
      <c r="AO40" s="166">
        <v>12.375999999999999</v>
      </c>
      <c r="AP40" s="166">
        <v>-1.1561999999999999</v>
      </c>
      <c r="AQ40" s="167"/>
      <c r="AR40" s="167"/>
      <c r="AS40" s="167"/>
      <c r="AT40" s="166">
        <v>-44.876300000000001</v>
      </c>
      <c r="AU40" s="166">
        <v>-44.422400000000003</v>
      </c>
      <c r="AV40" s="166">
        <v>7.5534999999999997</v>
      </c>
      <c r="AW40" s="166">
        <v>7.4821999999999997</v>
      </c>
      <c r="AX40" s="167"/>
      <c r="AY40" s="166">
        <v>90.422499999999999</v>
      </c>
      <c r="AZ40" s="166">
        <v>-4.7111000000000001</v>
      </c>
      <c r="BA40" s="166">
        <v>-24.716200000000001</v>
      </c>
      <c r="BB40" s="166">
        <v>-362.04309999999998</v>
      </c>
      <c r="BC40" s="166">
        <v>25.977</v>
      </c>
      <c r="BD40" s="166">
        <v>-13.2</v>
      </c>
      <c r="BE40" s="166">
        <v>-13.2</v>
      </c>
      <c r="BF40" s="166">
        <v>49.946399999999997</v>
      </c>
      <c r="BG40" s="166">
        <v>49.5441</v>
      </c>
      <c r="BH40" s="166">
        <v>-5.4760999999999997</v>
      </c>
      <c r="BI40" s="167"/>
      <c r="BJ40" s="166">
        <v>-51.302199999999999</v>
      </c>
      <c r="BK40" s="166">
        <v>7.2042000000000002</v>
      </c>
      <c r="BL40" s="166">
        <v>10.099399999999999</v>
      </c>
      <c r="BM40" s="166">
        <v>6.7393999999999998</v>
      </c>
      <c r="BN40" s="166">
        <v>405.98759999999999</v>
      </c>
      <c r="BO40" s="166">
        <v>105.28879999999999</v>
      </c>
      <c r="BP40" s="166">
        <v>105.8687</v>
      </c>
      <c r="BQ40" s="166">
        <v>-300.92520000000002</v>
      </c>
      <c r="BR40" s="166">
        <v>487.58749999999998</v>
      </c>
      <c r="BS40" s="167"/>
      <c r="BT40" s="166">
        <v>-129.81</v>
      </c>
      <c r="BU40" s="167"/>
      <c r="BV40" s="166">
        <v>95.065200000000004</v>
      </c>
      <c r="BW40" s="166">
        <v>23.49</v>
      </c>
      <c r="BX40" s="166">
        <v>23.45</v>
      </c>
      <c r="BY40" s="166">
        <v>65.22</v>
      </c>
      <c r="BZ40" s="166">
        <v>77.22</v>
      </c>
      <c r="CA40" s="166">
        <v>-57.999200000000002</v>
      </c>
      <c r="CB40" s="166">
        <v>-57.5974</v>
      </c>
      <c r="CC40" s="166">
        <v>120.3989</v>
      </c>
      <c r="CD40" s="166">
        <v>120.5508</v>
      </c>
      <c r="CE40" s="166">
        <v>11.493</v>
      </c>
      <c r="CF40" s="167"/>
      <c r="CG40" s="167"/>
      <c r="CH40" s="166">
        <v>9.9483999999999995</v>
      </c>
      <c r="CI40" s="166">
        <v>-121.51949999999999</v>
      </c>
      <c r="CJ40" s="167"/>
      <c r="CK40" s="167"/>
      <c r="CL40" s="166">
        <v>-46</v>
      </c>
      <c r="CM40" s="166">
        <v>244.9</v>
      </c>
      <c r="CN40" s="166">
        <v>-18.59</v>
      </c>
      <c r="CO40" s="166">
        <v>57.8964</v>
      </c>
      <c r="CP40" s="166">
        <v>58.046100000000003</v>
      </c>
      <c r="CQ40" s="166">
        <v>56.090600000000002</v>
      </c>
      <c r="CR40" s="166">
        <v>28.347799999999999</v>
      </c>
      <c r="CS40" s="166">
        <v>29.384799999999998</v>
      </c>
      <c r="CT40" s="167"/>
      <c r="CU40" s="166">
        <v>-72.64</v>
      </c>
      <c r="CV40" s="166">
        <v>-3.6718999999999999</v>
      </c>
      <c r="CW40" s="166">
        <v>15.0097</v>
      </c>
      <c r="CX40" s="166">
        <v>58.55</v>
      </c>
      <c r="CY40" s="166">
        <v>76.78</v>
      </c>
      <c r="CZ40" s="166">
        <v>51.3354</v>
      </c>
      <c r="DA40" s="166">
        <v>48.783900000000003</v>
      </c>
      <c r="DB40" s="166">
        <v>-33.46</v>
      </c>
      <c r="DC40" s="167"/>
      <c r="DD40" s="166">
        <v>122.6703</v>
      </c>
      <c r="DE40" s="166">
        <v>121.75579999999999</v>
      </c>
      <c r="DF40" s="166">
        <v>-104.5035</v>
      </c>
      <c r="DG40" s="166">
        <v>0</v>
      </c>
      <c r="DH40" s="166">
        <v>-20.237200000000001</v>
      </c>
      <c r="DI40" s="166">
        <v>-107.5</v>
      </c>
      <c r="DJ40" s="166">
        <v>-106.7</v>
      </c>
      <c r="DK40" s="166">
        <v>29.907499999999999</v>
      </c>
      <c r="DL40" s="166">
        <v>59.4818</v>
      </c>
      <c r="DM40" s="166">
        <v>68.582999999999998</v>
      </c>
      <c r="DN40" s="166">
        <v>85.565200000000004</v>
      </c>
      <c r="DO40" s="166">
        <v>58.89</v>
      </c>
      <c r="DP40" s="166">
        <v>-9.82</v>
      </c>
      <c r="DQ40" s="166">
        <v>58.779000000000003</v>
      </c>
      <c r="DR40" s="166">
        <v>112.3314</v>
      </c>
      <c r="DS40" s="166">
        <v>-30.85</v>
      </c>
      <c r="DT40" s="166">
        <v>-30.87</v>
      </c>
      <c r="DU40" s="166">
        <v>126.18</v>
      </c>
      <c r="DV40" s="166">
        <v>69.78</v>
      </c>
      <c r="DW40" s="166">
        <v>103.7636</v>
      </c>
      <c r="DX40" s="166">
        <v>102.8364</v>
      </c>
      <c r="DY40" s="166">
        <v>-54.392400000000002</v>
      </c>
      <c r="DZ40" s="166">
        <v>-55.1</v>
      </c>
      <c r="EA40" s="166">
        <v>203.58179999999999</v>
      </c>
      <c r="EB40" s="166">
        <v>161.96940000000001</v>
      </c>
      <c r="EC40" s="166">
        <v>154.42599999999999</v>
      </c>
      <c r="ED40" s="166">
        <v>157.5968</v>
      </c>
      <c r="EE40" s="166">
        <v>61.0227</v>
      </c>
      <c r="EF40" s="166">
        <v>43.595399999999998</v>
      </c>
      <c r="EG40" s="166">
        <v>-27.780999999999999</v>
      </c>
      <c r="EH40" s="166">
        <v>312.36860000000001</v>
      </c>
      <c r="EI40" s="166">
        <v>-25.739799999999999</v>
      </c>
      <c r="EJ40" s="167"/>
      <c r="EK40" s="166">
        <v>-35.197899999999997</v>
      </c>
      <c r="EL40" s="166">
        <v>-33.444600000000001</v>
      </c>
      <c r="EM40" s="166">
        <v>22.553599999999999</v>
      </c>
      <c r="EN40" s="166">
        <v>-49.236400000000003</v>
      </c>
      <c r="EO40" s="166">
        <v>-45.296700000000001</v>
      </c>
      <c r="EP40" s="166">
        <v>181.30799999999999</v>
      </c>
      <c r="EQ40" s="166">
        <v>-71.402000000000001</v>
      </c>
      <c r="ER40" s="166">
        <v>-71.613600000000005</v>
      </c>
      <c r="ES40" s="166">
        <v>-4.3548999999999998</v>
      </c>
      <c r="ET40" s="167"/>
      <c r="EU40" s="167"/>
      <c r="EV40" s="166">
        <v>112.7</v>
      </c>
      <c r="EW40" s="166">
        <v>13.189500000000001</v>
      </c>
      <c r="EX40" s="166">
        <v>-149.60169999999999</v>
      </c>
      <c r="EY40" s="166">
        <v>-39.243200000000002</v>
      </c>
      <c r="EZ40" s="166">
        <v>-38.315600000000003</v>
      </c>
      <c r="FA40" s="166">
        <v>8.4535</v>
      </c>
      <c r="FB40" s="166">
        <v>-42.7515</v>
      </c>
      <c r="FC40" s="166">
        <v>0</v>
      </c>
      <c r="FD40" s="166">
        <v>25.6722</v>
      </c>
      <c r="FE40" s="167"/>
      <c r="FF40" s="167"/>
      <c r="FG40" s="166">
        <v>41.143999999999998</v>
      </c>
      <c r="FH40" s="166">
        <v>41.5212</v>
      </c>
      <c r="FI40" s="166">
        <v>39.4998</v>
      </c>
      <c r="FJ40" s="166">
        <v>58.442300000000003</v>
      </c>
      <c r="FK40" s="166">
        <v>57.939900000000002</v>
      </c>
      <c r="FL40" s="166">
        <v>-85.905100000000004</v>
      </c>
      <c r="FM40" s="166">
        <v>56.375599999999999</v>
      </c>
      <c r="FN40" s="166">
        <v>56.045099999999998</v>
      </c>
      <c r="FO40" s="166">
        <v>-73.331699999999998</v>
      </c>
      <c r="FP40" s="166">
        <v>-64.816299999999998</v>
      </c>
      <c r="FQ40" s="168">
        <v>-23.19997</v>
      </c>
      <c r="FR40" s="167"/>
      <c r="FS40" s="166">
        <v>13.777699999999999</v>
      </c>
      <c r="FT40" s="166">
        <v>0.96220000000000006</v>
      </c>
      <c r="FU40" s="167"/>
      <c r="FV40" s="166">
        <v>15.43</v>
      </c>
      <c r="FW40" s="166">
        <v>-19.901</v>
      </c>
      <c r="FX40" s="166">
        <v>10.942500000000001</v>
      </c>
      <c r="FY40" s="166">
        <v>-13.787000000000001</v>
      </c>
      <c r="FZ40" s="166">
        <v>4.2869999999999999</v>
      </c>
      <c r="GA40" s="166">
        <v>11.121700000000001</v>
      </c>
      <c r="GB40" s="166">
        <v>39.31</v>
      </c>
      <c r="GC40" s="166">
        <v>65.905699999999996</v>
      </c>
      <c r="GD40" s="166">
        <v>74.719399999999993</v>
      </c>
      <c r="GE40" s="166">
        <v>15.05</v>
      </c>
      <c r="GF40" s="166">
        <v>94.784700000000001</v>
      </c>
      <c r="GG40" s="166">
        <v>28.2</v>
      </c>
      <c r="GH40" s="166">
        <v>-12.5062</v>
      </c>
      <c r="GI40" s="167"/>
      <c r="GJ40" s="166">
        <v>-1.8645</v>
      </c>
      <c r="GK40" s="166">
        <v>1.9091</v>
      </c>
      <c r="GL40" s="167"/>
      <c r="GM40" s="167"/>
      <c r="GN40" s="167"/>
      <c r="GO40" s="166">
        <v>-25.979399999999998</v>
      </c>
      <c r="GP40" s="166">
        <v>29.928599999999999</v>
      </c>
      <c r="GQ40" s="166">
        <v>40.503399999999999</v>
      </c>
      <c r="GR40" s="166">
        <v>101.52849999999999</v>
      </c>
      <c r="GS40" s="166">
        <v>63.357999999999997</v>
      </c>
      <c r="GT40" s="166">
        <v>-149.83349999999999</v>
      </c>
      <c r="GU40" s="166">
        <v>-22.882100000000001</v>
      </c>
      <c r="GV40" s="166">
        <v>38.069099999999999</v>
      </c>
      <c r="GW40" s="166">
        <v>-27.158200000000001</v>
      </c>
      <c r="GX40" s="166">
        <v>9.5454000000000008</v>
      </c>
      <c r="GY40" s="166">
        <v>3.4180999999999999</v>
      </c>
      <c r="GZ40" s="166">
        <v>3.0480999999999998</v>
      </c>
      <c r="HA40" s="166">
        <v>10.6717</v>
      </c>
      <c r="HB40" s="166">
        <v>167.35740000000001</v>
      </c>
      <c r="HC40" s="166">
        <v>166.70830000000001</v>
      </c>
      <c r="HD40" s="166">
        <v>284.5</v>
      </c>
      <c r="HE40" s="166">
        <v>-280.54419999999999</v>
      </c>
      <c r="HF40" s="166">
        <v>-434.12599999999998</v>
      </c>
      <c r="HG40" s="166">
        <v>435.48079999999999</v>
      </c>
      <c r="HH40" s="166">
        <v>435.81560000000002</v>
      </c>
      <c r="HI40" s="166">
        <v>-160.48310000000001</v>
      </c>
      <c r="HJ40" s="166">
        <v>-160.44120000000001</v>
      </c>
      <c r="HK40" s="166">
        <v>-55.3504</v>
      </c>
      <c r="HL40" s="166">
        <v>-47.063000000000002</v>
      </c>
      <c r="HM40" s="166">
        <v>75.266800000000003</v>
      </c>
      <c r="HN40" s="166">
        <v>74.130399999999995</v>
      </c>
      <c r="HO40" s="167"/>
      <c r="HP40" s="167"/>
      <c r="HQ40" s="166">
        <v>35.1815</v>
      </c>
      <c r="HR40" s="166">
        <v>34.324599999999997</v>
      </c>
      <c r="HS40" s="166">
        <v>-0.154</v>
      </c>
      <c r="HT40" s="166">
        <v>4.19E-2</v>
      </c>
      <c r="HU40" s="166">
        <v>108.32</v>
      </c>
      <c r="HV40" s="166">
        <v>109.18</v>
      </c>
      <c r="HW40" s="166">
        <v>43</v>
      </c>
      <c r="HX40" s="166">
        <v>42.8</v>
      </c>
      <c r="HY40" s="166">
        <v>21.760999999999999</v>
      </c>
      <c r="HZ40" s="166">
        <v>-34</v>
      </c>
      <c r="IA40" s="166">
        <v>-347.28429999999997</v>
      </c>
      <c r="IB40" s="166">
        <v>91.613399999999999</v>
      </c>
      <c r="IC40" s="166">
        <v>90.871099999999998</v>
      </c>
      <c r="ID40" s="166">
        <v>13.9</v>
      </c>
      <c r="IE40" s="166">
        <v>16</v>
      </c>
      <c r="IF40" s="166">
        <v>-36.799999999999997</v>
      </c>
      <c r="IG40" s="166">
        <v>-36.799999999999997</v>
      </c>
      <c r="IH40" s="166">
        <v>1.476</v>
      </c>
      <c r="II40" s="167"/>
      <c r="IJ40" s="166">
        <v>-432.24200000000002</v>
      </c>
      <c r="IK40" s="166">
        <v>61.404400000000003</v>
      </c>
      <c r="IL40" s="166">
        <v>287.18819999999999</v>
      </c>
      <c r="IM40" s="166">
        <v>241.04740000000001</v>
      </c>
      <c r="IN40" s="166">
        <v>20.394600000000001</v>
      </c>
      <c r="IO40" s="166">
        <v>-234.17169999999999</v>
      </c>
      <c r="IP40" s="166">
        <v>232.8014</v>
      </c>
      <c r="IQ40" s="166">
        <v>-52.448399999999999</v>
      </c>
      <c r="IR40" s="166">
        <v>-135.46090000000001</v>
      </c>
      <c r="IS40" s="166">
        <v>-230.44579999999999</v>
      </c>
      <c r="IT40" s="167"/>
      <c r="IU40" s="167"/>
      <c r="IV40" s="166">
        <v>53.125599999999999</v>
      </c>
      <c r="IW40" s="166">
        <v>-270.98910000000001</v>
      </c>
      <c r="IX40" s="166">
        <v>133.87520000000001</v>
      </c>
      <c r="IY40" s="166">
        <v>-136.3399</v>
      </c>
      <c r="IZ40" s="166">
        <v>139.8897</v>
      </c>
      <c r="JA40" s="166">
        <v>-7.6974</v>
      </c>
      <c r="JB40" s="167"/>
      <c r="JC40" s="166">
        <v>24.8</v>
      </c>
      <c r="JD40" s="166">
        <v>5.6769999999999996</v>
      </c>
      <c r="JE40" s="166">
        <v>5.6680000000000001</v>
      </c>
      <c r="JF40" s="166">
        <v>-25.04</v>
      </c>
      <c r="JG40" s="166">
        <v>11.12</v>
      </c>
      <c r="JH40" s="167"/>
      <c r="JI40" s="166">
        <v>-12.040900000000001</v>
      </c>
      <c r="JJ40" s="166">
        <v>-32.225499999999997</v>
      </c>
      <c r="JK40" s="166">
        <v>-13.652200000000001</v>
      </c>
      <c r="JL40" s="166">
        <v>33.299999999999997</v>
      </c>
      <c r="JM40" s="166">
        <v>50.573999999999998</v>
      </c>
      <c r="JN40" s="166">
        <v>49.496000000000002</v>
      </c>
      <c r="JO40" s="166">
        <v>10.3108</v>
      </c>
      <c r="JP40" s="166">
        <v>12.412800000000001</v>
      </c>
      <c r="JQ40" s="166">
        <v>50.111800000000002</v>
      </c>
      <c r="JR40" s="166">
        <v>48.801000000000002</v>
      </c>
      <c r="JS40" s="166">
        <v>48.043199999999999</v>
      </c>
      <c r="JT40" s="167"/>
      <c r="JU40" s="166">
        <v>-15.5</v>
      </c>
      <c r="JV40" s="166">
        <v>18.020199999999999</v>
      </c>
      <c r="JW40" s="166">
        <v>7.91</v>
      </c>
      <c r="JX40" s="167"/>
      <c r="JY40" s="166">
        <v>-40.901699999999998</v>
      </c>
      <c r="JZ40" s="166">
        <v>77.311099999999996</v>
      </c>
      <c r="KA40" s="166">
        <v>56.753599999999999</v>
      </c>
      <c r="KB40" s="166">
        <v>-41.515700000000002</v>
      </c>
      <c r="KC40" s="166">
        <v>-75.554500000000004</v>
      </c>
      <c r="KD40" s="166">
        <v>45.7669</v>
      </c>
      <c r="KE40" s="166">
        <v>30.056699999999999</v>
      </c>
      <c r="KF40" s="166">
        <v>7.7</v>
      </c>
      <c r="KG40" s="166">
        <v>-7.2</v>
      </c>
      <c r="KH40" s="167"/>
      <c r="KI40" s="166">
        <v>157.46950000000001</v>
      </c>
    </row>
    <row r="41" spans="1:295" ht="18" customHeight="1">
      <c r="A41" s="159" t="s">
        <v>40</v>
      </c>
      <c r="B41" s="159" t="s">
        <v>817</v>
      </c>
      <c r="C41" s="160">
        <v>0</v>
      </c>
      <c r="D41" s="161"/>
      <c r="E41" s="161"/>
      <c r="F41" s="160">
        <v>-33.215400000000002</v>
      </c>
      <c r="G41" s="160">
        <v>34.907699999999998</v>
      </c>
      <c r="H41" s="161"/>
      <c r="I41" s="160">
        <v>69.165899999999993</v>
      </c>
      <c r="J41" s="160">
        <v>-121.9023</v>
      </c>
      <c r="K41" s="160">
        <v>66.896600000000007</v>
      </c>
      <c r="L41" s="160">
        <v>33.509</v>
      </c>
      <c r="M41" s="160">
        <v>32.7806</v>
      </c>
      <c r="N41" s="160">
        <v>-11.1</v>
      </c>
      <c r="O41" s="160">
        <v>-32.225000000000001</v>
      </c>
      <c r="P41" s="160">
        <v>26.4</v>
      </c>
      <c r="Q41" s="160">
        <v>12.42</v>
      </c>
      <c r="R41" s="160">
        <v>-26.4</v>
      </c>
      <c r="S41" s="160">
        <v>11.3942</v>
      </c>
      <c r="T41" s="160">
        <v>247.21860000000001</v>
      </c>
      <c r="U41" s="160">
        <v>8.7150999999999996</v>
      </c>
      <c r="V41" s="160">
        <v>8.8453999999999997</v>
      </c>
      <c r="W41" s="160">
        <v>14.7448</v>
      </c>
      <c r="X41" s="161"/>
      <c r="Y41" s="160">
        <v>12.3658</v>
      </c>
      <c r="Z41" s="160">
        <v>7.2801999999999998</v>
      </c>
      <c r="AA41" s="161"/>
      <c r="AB41" s="161"/>
      <c r="AC41" s="160">
        <v>-67.59</v>
      </c>
      <c r="AD41" s="160">
        <v>-67.3</v>
      </c>
      <c r="AE41" s="161"/>
      <c r="AF41" s="160">
        <v>8.8800000000000008</v>
      </c>
      <c r="AG41" s="160">
        <v>30.8</v>
      </c>
      <c r="AH41" s="160">
        <v>7.5359999999999996</v>
      </c>
      <c r="AI41" s="160">
        <v>0.23400000000000001</v>
      </c>
      <c r="AJ41" s="160">
        <v>-49.43</v>
      </c>
      <c r="AK41" s="160">
        <v>-49.6</v>
      </c>
      <c r="AL41" s="160">
        <v>-85.63</v>
      </c>
      <c r="AM41" s="160">
        <v>49.83</v>
      </c>
      <c r="AN41" s="160">
        <v>50.04</v>
      </c>
      <c r="AO41" s="160">
        <v>12.754899999999999</v>
      </c>
      <c r="AP41" s="160">
        <v>-1.2484</v>
      </c>
      <c r="AQ41" s="161"/>
      <c r="AR41" s="161"/>
      <c r="AS41" s="161"/>
      <c r="AT41" s="160">
        <v>-43.938600000000001</v>
      </c>
      <c r="AU41" s="160">
        <v>-43.568199999999997</v>
      </c>
      <c r="AV41" s="160">
        <v>11.470800000000001</v>
      </c>
      <c r="AW41" s="160">
        <v>11.4155</v>
      </c>
      <c r="AX41" s="161"/>
      <c r="AY41" s="160">
        <v>87.341399999999993</v>
      </c>
      <c r="AZ41" s="160">
        <v>-4.1875999999999998</v>
      </c>
      <c r="BA41" s="160">
        <v>-23.257899999999999</v>
      </c>
      <c r="BB41" s="160">
        <v>-343.7398</v>
      </c>
      <c r="BC41" s="160">
        <v>27.034700000000001</v>
      </c>
      <c r="BD41" s="160">
        <v>-13.9</v>
      </c>
      <c r="BE41" s="160">
        <v>-13.8</v>
      </c>
      <c r="BF41" s="160">
        <v>48.9116</v>
      </c>
      <c r="BG41" s="160">
        <v>48.344900000000003</v>
      </c>
      <c r="BH41" s="160">
        <v>-5.3514999999999997</v>
      </c>
      <c r="BI41" s="161"/>
      <c r="BJ41" s="160">
        <v>-50.646900000000002</v>
      </c>
      <c r="BK41" s="160">
        <v>6.3857999999999997</v>
      </c>
      <c r="BL41" s="160">
        <v>9.4682999999999993</v>
      </c>
      <c r="BM41" s="160">
        <v>6.4939999999999998</v>
      </c>
      <c r="BN41" s="160">
        <v>383.31229999999999</v>
      </c>
      <c r="BO41" s="160">
        <v>100.13120000000001</v>
      </c>
      <c r="BP41" s="160">
        <v>100.1007</v>
      </c>
      <c r="BQ41" s="160">
        <v>-281.72829999999999</v>
      </c>
      <c r="BR41" s="160">
        <v>463.92360000000002</v>
      </c>
      <c r="BS41" s="161"/>
      <c r="BT41" s="160">
        <v>-131.90770000000001</v>
      </c>
      <c r="BU41" s="161"/>
      <c r="BV41" s="161"/>
      <c r="BW41" s="160">
        <v>22.92</v>
      </c>
      <c r="BX41" s="160">
        <v>23.04</v>
      </c>
      <c r="BY41" s="161"/>
      <c r="BZ41" s="161"/>
      <c r="CA41" s="160">
        <v>-58.668999999999997</v>
      </c>
      <c r="CB41" s="160">
        <v>-59.070900000000002</v>
      </c>
      <c r="CC41" s="160">
        <v>114.9717</v>
      </c>
      <c r="CD41" s="160">
        <v>114.9178</v>
      </c>
      <c r="CE41" s="160">
        <v>13.553699999999999</v>
      </c>
      <c r="CF41" s="161"/>
      <c r="CG41" s="161"/>
      <c r="CH41" s="160">
        <v>7.7864000000000004</v>
      </c>
      <c r="CI41" s="160">
        <v>-116.2946</v>
      </c>
      <c r="CJ41" s="161"/>
      <c r="CK41" s="161"/>
      <c r="CL41" s="160">
        <v>-39.700000000000003</v>
      </c>
      <c r="CM41" s="160">
        <v>234</v>
      </c>
      <c r="CN41" s="160">
        <v>-18.04</v>
      </c>
      <c r="CO41" s="160">
        <v>58.185200000000002</v>
      </c>
      <c r="CP41" s="160">
        <v>57.861600000000003</v>
      </c>
      <c r="CQ41" s="160">
        <v>56.904299999999999</v>
      </c>
      <c r="CR41" s="160">
        <v>27.337</v>
      </c>
      <c r="CS41" s="160">
        <v>27.1159</v>
      </c>
      <c r="CT41" s="160">
        <v>1</v>
      </c>
      <c r="CU41" s="160">
        <v>-67.3095</v>
      </c>
      <c r="CV41" s="160">
        <v>-6.5388999999999999</v>
      </c>
      <c r="CW41" s="160">
        <v>14.5517</v>
      </c>
      <c r="CX41" s="160">
        <v>60.06</v>
      </c>
      <c r="CY41" s="160">
        <v>76.239999999999995</v>
      </c>
      <c r="CZ41" s="160">
        <v>51.3354</v>
      </c>
      <c r="DA41" s="160">
        <v>48.783900000000003</v>
      </c>
      <c r="DB41" s="160">
        <v>-33.18</v>
      </c>
      <c r="DC41" s="161"/>
      <c r="DD41" s="160">
        <v>118.0167</v>
      </c>
      <c r="DE41" s="160">
        <v>116.9151</v>
      </c>
      <c r="DF41" s="160">
        <v>-102.7714</v>
      </c>
      <c r="DG41" s="160">
        <v>0</v>
      </c>
      <c r="DH41" s="160">
        <v>-20.214300000000001</v>
      </c>
      <c r="DI41" s="160">
        <v>-106.7</v>
      </c>
      <c r="DJ41" s="160">
        <v>-106.4</v>
      </c>
      <c r="DK41" s="160">
        <v>29.7867</v>
      </c>
      <c r="DL41" s="160">
        <v>58.602899999999998</v>
      </c>
      <c r="DM41" s="160">
        <v>67.174099999999996</v>
      </c>
      <c r="DN41" s="160">
        <v>84.393299999999996</v>
      </c>
      <c r="DO41" s="160">
        <v>58.25</v>
      </c>
      <c r="DP41" s="160">
        <v>-9.5</v>
      </c>
      <c r="DQ41" s="160">
        <v>59.372999999999998</v>
      </c>
      <c r="DR41" s="160">
        <v>100.5707</v>
      </c>
      <c r="DS41" s="160">
        <v>-30.24</v>
      </c>
      <c r="DT41" s="160">
        <v>-30.85</v>
      </c>
      <c r="DU41" s="160">
        <v>126.09</v>
      </c>
      <c r="DV41" s="160">
        <v>68.19</v>
      </c>
      <c r="DW41" s="160">
        <v>101.6909</v>
      </c>
      <c r="DX41" s="160">
        <v>98.927300000000002</v>
      </c>
      <c r="DY41" s="160">
        <v>-53.843499999999999</v>
      </c>
      <c r="DZ41" s="160">
        <v>-53.672699999999999</v>
      </c>
      <c r="EA41" s="160">
        <v>199.9365</v>
      </c>
      <c r="EB41" s="160">
        <v>160.60159999999999</v>
      </c>
      <c r="EC41" s="160">
        <v>152.7182</v>
      </c>
      <c r="ED41" s="160">
        <v>157.02440000000001</v>
      </c>
      <c r="EE41" s="160">
        <v>55.910899999999998</v>
      </c>
      <c r="EF41" s="160">
        <v>45.066800000000001</v>
      </c>
      <c r="EG41" s="160">
        <v>-28.044</v>
      </c>
      <c r="EH41" s="160">
        <v>293.92340000000002</v>
      </c>
      <c r="EI41" s="160">
        <v>-3.5015000000000001</v>
      </c>
      <c r="EJ41" s="161"/>
      <c r="EK41" s="160">
        <v>-33.643700000000003</v>
      </c>
      <c r="EL41" s="160">
        <v>-31.8292</v>
      </c>
      <c r="EM41" s="160">
        <v>24.716100000000001</v>
      </c>
      <c r="EN41" s="160">
        <v>-32.562199999999997</v>
      </c>
      <c r="EO41" s="160">
        <v>-30.457000000000001</v>
      </c>
      <c r="EP41" s="160">
        <v>130.608</v>
      </c>
      <c r="EQ41" s="160">
        <v>-68.387500000000003</v>
      </c>
      <c r="ER41" s="160">
        <v>-69.479699999999994</v>
      </c>
      <c r="ES41" s="160">
        <v>-2.5958999999999999</v>
      </c>
      <c r="ET41" s="161"/>
      <c r="EU41" s="161"/>
      <c r="EV41" s="160">
        <v>90.3</v>
      </c>
      <c r="EW41" s="160">
        <v>12.615399999999999</v>
      </c>
      <c r="EX41" s="160">
        <v>-114.94240000000001</v>
      </c>
      <c r="EY41" s="160">
        <v>-38.169600000000003</v>
      </c>
      <c r="EZ41" s="160">
        <v>-36.758299999999998</v>
      </c>
      <c r="FA41" s="160">
        <v>4.9867999999999997</v>
      </c>
      <c r="FB41" s="160">
        <v>-40.419899999999998</v>
      </c>
      <c r="FC41" s="160">
        <v>0</v>
      </c>
      <c r="FD41" s="160">
        <v>25.688800000000001</v>
      </c>
      <c r="FE41" s="161"/>
      <c r="FF41" s="161"/>
      <c r="FG41" s="160">
        <v>40.564500000000002</v>
      </c>
      <c r="FH41" s="160">
        <v>41.156399999999998</v>
      </c>
      <c r="FI41" s="160">
        <v>38.885300000000001</v>
      </c>
      <c r="FJ41" s="160">
        <v>58.274799999999999</v>
      </c>
      <c r="FK41" s="160">
        <v>59.614400000000003</v>
      </c>
      <c r="FL41" s="160">
        <v>-92.603300000000004</v>
      </c>
      <c r="FM41" s="160">
        <v>55.953400000000002</v>
      </c>
      <c r="FN41" s="160">
        <v>56.115000000000002</v>
      </c>
      <c r="FO41" s="160">
        <v>-77.573999999999998</v>
      </c>
      <c r="FP41" s="160">
        <v>-68.191500000000005</v>
      </c>
      <c r="FQ41" s="162">
        <v>-22.27966</v>
      </c>
      <c r="FR41" s="160">
        <v>-7.54</v>
      </c>
      <c r="FS41" s="160">
        <v>13.960800000000001</v>
      </c>
      <c r="FT41" s="161"/>
      <c r="FU41" s="161"/>
      <c r="FV41" s="160">
        <v>14.87</v>
      </c>
      <c r="FW41" s="160">
        <v>-22.829599999999999</v>
      </c>
      <c r="FX41" s="160">
        <v>11.304399999999999</v>
      </c>
      <c r="FY41" s="160">
        <v>-14.637</v>
      </c>
      <c r="FZ41" s="160">
        <v>4.2439999999999998</v>
      </c>
      <c r="GA41" s="160">
        <v>11.4557</v>
      </c>
      <c r="GB41" s="160">
        <v>38.049999999999997</v>
      </c>
      <c r="GC41" s="160">
        <v>69.763800000000003</v>
      </c>
      <c r="GD41" s="160">
        <v>79.046000000000006</v>
      </c>
      <c r="GE41" s="161"/>
      <c r="GF41" s="160">
        <v>95.423500000000004</v>
      </c>
      <c r="GG41" s="160">
        <v>28.8</v>
      </c>
      <c r="GH41" s="160">
        <v>-12.1892</v>
      </c>
      <c r="GI41" s="161"/>
      <c r="GJ41" s="160">
        <v>-1.4516</v>
      </c>
      <c r="GK41" s="160">
        <v>1.8888</v>
      </c>
      <c r="GL41" s="161"/>
      <c r="GM41" s="161"/>
      <c r="GN41" s="160">
        <v>-18.051500000000001</v>
      </c>
      <c r="GO41" s="160">
        <v>-25.9285</v>
      </c>
      <c r="GP41" s="160">
        <v>29.744599999999998</v>
      </c>
      <c r="GQ41" s="160">
        <v>40.587499999999999</v>
      </c>
      <c r="GR41" s="160">
        <v>101.5911</v>
      </c>
      <c r="GS41" s="160">
        <v>63.293799999999997</v>
      </c>
      <c r="GT41" s="160">
        <v>-150.82230000000001</v>
      </c>
      <c r="GU41" s="160">
        <v>-22.998799999999999</v>
      </c>
      <c r="GV41" s="160">
        <v>37.194899999999997</v>
      </c>
      <c r="GW41" s="160">
        <v>-26.224699999999999</v>
      </c>
      <c r="GX41" s="161"/>
      <c r="GY41" s="160">
        <v>3.1934999999999998</v>
      </c>
      <c r="GZ41" s="160">
        <v>2.8477000000000001</v>
      </c>
      <c r="HA41" s="161"/>
      <c r="HB41" s="160">
        <v>180.41239999999999</v>
      </c>
      <c r="HC41" s="160">
        <v>178.92429999999999</v>
      </c>
      <c r="HD41" s="160">
        <v>282.89999999999998</v>
      </c>
      <c r="HE41" s="160">
        <v>-280.40660000000003</v>
      </c>
      <c r="HF41" s="160">
        <v>-446.85610000000003</v>
      </c>
      <c r="HG41" s="160">
        <v>453.62119999999999</v>
      </c>
      <c r="HH41" s="160">
        <v>446.3947</v>
      </c>
      <c r="HI41" s="160">
        <v>-172.16919999999999</v>
      </c>
      <c r="HJ41" s="160">
        <v>-170.8897</v>
      </c>
      <c r="HK41" s="160">
        <v>-56.862499999999997</v>
      </c>
      <c r="HL41" s="160">
        <v>-48.3307</v>
      </c>
      <c r="HM41" s="160">
        <v>75.720100000000002</v>
      </c>
      <c r="HN41" s="160">
        <v>77.316900000000004</v>
      </c>
      <c r="HO41" s="160">
        <v>-122.72839999999999</v>
      </c>
      <c r="HP41" s="161"/>
      <c r="HQ41" s="160">
        <v>47.2117</v>
      </c>
      <c r="HR41" s="160">
        <v>47.189700000000002</v>
      </c>
      <c r="HS41" s="160">
        <v>-8.3462999999999994</v>
      </c>
      <c r="HT41" s="160">
        <v>-8.1472999999999995</v>
      </c>
      <c r="HU41" s="160">
        <v>105.36</v>
      </c>
      <c r="HV41" s="160">
        <v>105.49</v>
      </c>
      <c r="HW41" s="160">
        <v>43.1</v>
      </c>
      <c r="HX41" s="160">
        <v>43.2</v>
      </c>
      <c r="HY41" s="160">
        <v>21.699100000000001</v>
      </c>
      <c r="HZ41" s="160">
        <v>-9.2799999999999994</v>
      </c>
      <c r="IA41" s="160">
        <v>-338.19830000000002</v>
      </c>
      <c r="IB41" s="160">
        <v>94.306399999999996</v>
      </c>
      <c r="IC41" s="160">
        <v>96.046899999999994</v>
      </c>
      <c r="ID41" s="160">
        <v>12.7</v>
      </c>
      <c r="IE41" s="160">
        <v>12</v>
      </c>
      <c r="IF41" s="160">
        <v>-44.2</v>
      </c>
      <c r="IG41" s="160">
        <v>-44.2</v>
      </c>
      <c r="IH41" s="161"/>
      <c r="II41" s="161"/>
      <c r="IJ41" s="160">
        <v>-441.20859999999999</v>
      </c>
      <c r="IK41" s="160">
        <v>21.270299999999999</v>
      </c>
      <c r="IL41" s="160">
        <v>324.83460000000002</v>
      </c>
      <c r="IM41" s="160">
        <v>273.57319999999999</v>
      </c>
      <c r="IN41" s="160">
        <v>7.7214999999999998</v>
      </c>
      <c r="IO41" s="160">
        <v>-263.56560000000002</v>
      </c>
      <c r="IP41" s="160">
        <v>269.21859999999998</v>
      </c>
      <c r="IQ41" s="160">
        <v>-83.983400000000003</v>
      </c>
      <c r="IR41" s="160">
        <v>-162.80359999999999</v>
      </c>
      <c r="IS41" s="160">
        <v>-260.73419999999999</v>
      </c>
      <c r="IT41" s="161"/>
      <c r="IU41" s="161"/>
      <c r="IV41" s="160">
        <v>82.352999999999994</v>
      </c>
      <c r="IW41" s="160">
        <v>-311.84410000000003</v>
      </c>
      <c r="IX41" s="160">
        <v>162.79130000000001</v>
      </c>
      <c r="IY41" s="160">
        <v>-150.37440000000001</v>
      </c>
      <c r="IZ41" s="160">
        <v>150.44839999999999</v>
      </c>
      <c r="JA41" s="160">
        <v>-8.4884000000000004</v>
      </c>
      <c r="JB41" s="161"/>
      <c r="JC41" s="160">
        <v>24.4</v>
      </c>
      <c r="JD41" s="160">
        <v>5.6109999999999998</v>
      </c>
      <c r="JE41" s="160">
        <v>5.6429999999999998</v>
      </c>
      <c r="JF41" s="160">
        <v>-24</v>
      </c>
      <c r="JG41" s="160">
        <v>10.8</v>
      </c>
      <c r="JH41" s="161"/>
      <c r="JI41" s="160">
        <v>-11.015499999999999</v>
      </c>
      <c r="JJ41" s="160">
        <v>-34.746299999999998</v>
      </c>
      <c r="JK41" s="160">
        <v>-13.1243</v>
      </c>
      <c r="JL41" s="160">
        <v>34.5</v>
      </c>
      <c r="JM41" s="160">
        <v>53.451000000000001</v>
      </c>
      <c r="JN41" s="160">
        <v>52.954000000000001</v>
      </c>
      <c r="JO41" s="160">
        <v>10.315300000000001</v>
      </c>
      <c r="JP41" s="160">
        <v>12.3161</v>
      </c>
      <c r="JQ41" s="160">
        <v>48.250999999999998</v>
      </c>
      <c r="JR41" s="160">
        <v>49.900300000000001</v>
      </c>
      <c r="JS41" s="160">
        <v>49.555900000000001</v>
      </c>
      <c r="JT41" s="161"/>
      <c r="JU41" s="160">
        <v>-11.8</v>
      </c>
      <c r="JV41" s="160">
        <v>18.427499999999998</v>
      </c>
      <c r="JW41" s="160">
        <v>7.88</v>
      </c>
      <c r="JX41" s="161"/>
      <c r="JY41" s="160">
        <v>-46.241900000000001</v>
      </c>
      <c r="JZ41" s="160">
        <v>80.069100000000006</v>
      </c>
      <c r="KA41" s="160">
        <v>58.575499999999998</v>
      </c>
      <c r="KB41" s="160">
        <v>-45.450899999999997</v>
      </c>
      <c r="KC41" s="160">
        <v>-78.166399999999996</v>
      </c>
      <c r="KD41" s="160">
        <v>47.7027</v>
      </c>
      <c r="KE41" s="160">
        <v>30.993300000000001</v>
      </c>
      <c r="KF41" s="160">
        <v>3.7</v>
      </c>
      <c r="KG41" s="160">
        <v>-4.2</v>
      </c>
      <c r="KH41" s="161"/>
      <c r="KI41" s="160">
        <v>157.9248</v>
      </c>
    </row>
    <row r="42" spans="1:295" ht="18" customHeight="1">
      <c r="A42" s="159" t="s">
        <v>40</v>
      </c>
      <c r="B42" s="159" t="s">
        <v>818</v>
      </c>
      <c r="C42" s="163">
        <v>0</v>
      </c>
      <c r="D42" s="164"/>
      <c r="E42" s="163">
        <v>-42.004800000000003</v>
      </c>
      <c r="F42" s="163">
        <v>-33.865099999999998</v>
      </c>
      <c r="G42" s="163">
        <v>34.555799999999998</v>
      </c>
      <c r="H42" s="164"/>
      <c r="I42" s="163">
        <v>68.390299999999996</v>
      </c>
      <c r="J42" s="163">
        <v>-117.1696</v>
      </c>
      <c r="K42" s="163">
        <v>64.631699999999995</v>
      </c>
      <c r="L42" s="163">
        <v>32.814999999999998</v>
      </c>
      <c r="M42" s="163">
        <v>31.959099999999999</v>
      </c>
      <c r="N42" s="163">
        <v>-11.1</v>
      </c>
      <c r="O42" s="163">
        <v>-31.51</v>
      </c>
      <c r="P42" s="163">
        <v>26.4</v>
      </c>
      <c r="Q42" s="163">
        <v>10.763999999999999</v>
      </c>
      <c r="R42" s="163">
        <v>-26.4</v>
      </c>
      <c r="S42" s="163">
        <v>12.979699999999999</v>
      </c>
      <c r="T42" s="163">
        <v>238.83359999999999</v>
      </c>
      <c r="U42" s="163">
        <v>7.7588999999999997</v>
      </c>
      <c r="V42" s="163">
        <v>7.6990999999999996</v>
      </c>
      <c r="W42" s="163">
        <v>12.7379</v>
      </c>
      <c r="X42" s="164"/>
      <c r="Y42" s="163">
        <v>12.353300000000001</v>
      </c>
      <c r="Z42" s="163">
        <v>2.8938999999999999</v>
      </c>
      <c r="AA42" s="164"/>
      <c r="AB42" s="164"/>
      <c r="AC42" s="163">
        <v>-67.61</v>
      </c>
      <c r="AD42" s="163">
        <v>-67.06</v>
      </c>
      <c r="AE42" s="164"/>
      <c r="AF42" s="163">
        <v>11.1</v>
      </c>
      <c r="AG42" s="163">
        <v>30.8</v>
      </c>
      <c r="AH42" s="163">
        <v>7.0659999999999998</v>
      </c>
      <c r="AI42" s="163">
        <v>0.22800000000000001</v>
      </c>
      <c r="AJ42" s="163">
        <v>-49.67</v>
      </c>
      <c r="AK42" s="163">
        <v>-50.16</v>
      </c>
      <c r="AL42" s="163">
        <v>-85.42</v>
      </c>
      <c r="AM42" s="163">
        <v>50.1</v>
      </c>
      <c r="AN42" s="163">
        <v>50.93</v>
      </c>
      <c r="AO42" s="163">
        <v>12.5222</v>
      </c>
      <c r="AP42" s="163">
        <v>-1.0781000000000001</v>
      </c>
      <c r="AQ42" s="164"/>
      <c r="AR42" s="164"/>
      <c r="AS42" s="164"/>
      <c r="AT42" s="163">
        <v>-44.072600000000001</v>
      </c>
      <c r="AU42" s="163">
        <v>-43.921999999999997</v>
      </c>
      <c r="AV42" s="163">
        <v>10.9964</v>
      </c>
      <c r="AW42" s="163">
        <v>11.1762</v>
      </c>
      <c r="AX42" s="164"/>
      <c r="AY42" s="163">
        <v>88.145200000000003</v>
      </c>
      <c r="AZ42" s="163">
        <v>-4.1875999999999998</v>
      </c>
      <c r="BA42" s="163">
        <v>-24.061699999999998</v>
      </c>
      <c r="BB42" s="163">
        <v>-347.5598</v>
      </c>
      <c r="BC42" s="163">
        <v>26.315000000000001</v>
      </c>
      <c r="BD42" s="163">
        <v>-13.4</v>
      </c>
      <c r="BE42" s="163">
        <v>-13.4</v>
      </c>
      <c r="BF42" s="163">
        <v>49.715699999999998</v>
      </c>
      <c r="BG42" s="163">
        <v>49.1736</v>
      </c>
      <c r="BH42" s="163">
        <v>-5.0789</v>
      </c>
      <c r="BI42" s="164"/>
      <c r="BJ42" s="163">
        <v>-51.496899999999997</v>
      </c>
      <c r="BK42" s="163">
        <v>5.7893999999999997</v>
      </c>
      <c r="BL42" s="163">
        <v>10.162599999999999</v>
      </c>
      <c r="BM42" s="163">
        <v>6.7819000000000003</v>
      </c>
      <c r="BN42" s="163">
        <v>392.2543</v>
      </c>
      <c r="BO42" s="163">
        <v>96.987799999999993</v>
      </c>
      <c r="BP42" s="163">
        <v>97.018299999999996</v>
      </c>
      <c r="BQ42" s="163">
        <v>-279.79610000000002</v>
      </c>
      <c r="BR42" s="163">
        <v>466.67250000000001</v>
      </c>
      <c r="BS42" s="164"/>
      <c r="BT42" s="163">
        <v>-127.5171</v>
      </c>
      <c r="BU42" s="164"/>
      <c r="BV42" s="163">
        <v>90.754099999999994</v>
      </c>
      <c r="BW42" s="163">
        <v>22.76</v>
      </c>
      <c r="BX42" s="163">
        <v>22.56</v>
      </c>
      <c r="BY42" s="163">
        <v>63.83</v>
      </c>
      <c r="BZ42" s="163">
        <v>75.510000000000005</v>
      </c>
      <c r="CA42" s="163">
        <v>-55.052199999999999</v>
      </c>
      <c r="CB42" s="163">
        <v>-54.1145</v>
      </c>
      <c r="CC42" s="163">
        <v>105.87560000000001</v>
      </c>
      <c r="CD42" s="163">
        <v>106.1431</v>
      </c>
      <c r="CE42" s="163">
        <v>15.7651</v>
      </c>
      <c r="CF42" s="164"/>
      <c r="CG42" s="164"/>
      <c r="CH42" s="163">
        <v>7.5113000000000003</v>
      </c>
      <c r="CI42" s="163">
        <v>-121.61750000000001</v>
      </c>
      <c r="CJ42" s="164"/>
      <c r="CK42" s="164"/>
      <c r="CL42" s="163">
        <v>-52</v>
      </c>
      <c r="CM42" s="163">
        <v>247.9</v>
      </c>
      <c r="CN42" s="163">
        <v>-17.420000000000002</v>
      </c>
      <c r="CO42" s="163">
        <v>55.1753</v>
      </c>
      <c r="CP42" s="163">
        <v>54.083300000000001</v>
      </c>
      <c r="CQ42" s="163">
        <v>53.586500000000001</v>
      </c>
      <c r="CR42" s="163">
        <v>19.940799999999999</v>
      </c>
      <c r="CS42" s="163">
        <v>19.993500000000001</v>
      </c>
      <c r="CT42" s="164"/>
      <c r="CU42" s="163">
        <v>-61.744100000000003</v>
      </c>
      <c r="CV42" s="163">
        <v>-3.9821</v>
      </c>
      <c r="CW42" s="163">
        <v>14.4199</v>
      </c>
      <c r="CX42" s="163">
        <v>57.42</v>
      </c>
      <c r="CY42" s="163">
        <v>78.5</v>
      </c>
      <c r="CZ42" s="163">
        <v>50.632300000000001</v>
      </c>
      <c r="DA42" s="163">
        <v>48.197899999999997</v>
      </c>
      <c r="DB42" s="163">
        <v>-33.29</v>
      </c>
      <c r="DC42" s="164"/>
      <c r="DD42" s="163">
        <v>122.9736</v>
      </c>
      <c r="DE42" s="163">
        <v>121.5386</v>
      </c>
      <c r="DF42" s="163">
        <v>-124.4105</v>
      </c>
      <c r="DG42" s="163">
        <v>-1E-4</v>
      </c>
      <c r="DH42" s="163">
        <v>-20.1478</v>
      </c>
      <c r="DI42" s="163">
        <v>-104.5</v>
      </c>
      <c r="DJ42" s="163">
        <v>-106.2</v>
      </c>
      <c r="DK42" s="163">
        <v>29.127500000000001</v>
      </c>
      <c r="DL42" s="163">
        <v>57.723999999999997</v>
      </c>
      <c r="DM42" s="163">
        <v>69.052700000000002</v>
      </c>
      <c r="DN42" s="164"/>
      <c r="DO42" s="164"/>
      <c r="DP42" s="163">
        <v>-10.33</v>
      </c>
      <c r="DQ42" s="163">
        <v>60.075000000000003</v>
      </c>
      <c r="DR42" s="163">
        <v>123.7495</v>
      </c>
      <c r="DS42" s="163">
        <v>-30.03</v>
      </c>
      <c r="DT42" s="163">
        <v>-30.59</v>
      </c>
      <c r="DU42" s="163">
        <v>125.23</v>
      </c>
      <c r="DV42" s="163">
        <v>66.010000000000005</v>
      </c>
      <c r="DW42" s="163">
        <v>125.70910000000001</v>
      </c>
      <c r="DX42" s="163">
        <v>122.56359999999999</v>
      </c>
      <c r="DY42" s="163">
        <v>-40.994900000000001</v>
      </c>
      <c r="DZ42" s="163">
        <v>-37.690899999999999</v>
      </c>
      <c r="EA42" s="163">
        <v>216.31379999999999</v>
      </c>
      <c r="EB42" s="163">
        <v>175.08019999999999</v>
      </c>
      <c r="EC42" s="163">
        <v>169.64340000000001</v>
      </c>
      <c r="ED42" s="163">
        <v>171.8502</v>
      </c>
      <c r="EE42" s="163">
        <v>55.187399999999997</v>
      </c>
      <c r="EF42" s="163">
        <v>34.162399999999998</v>
      </c>
      <c r="EG42" s="163">
        <v>-29.393000000000001</v>
      </c>
      <c r="EH42" s="163">
        <v>291.60340000000002</v>
      </c>
      <c r="EI42" s="163">
        <v>49.6877</v>
      </c>
      <c r="EJ42" s="164"/>
      <c r="EK42" s="163">
        <v>-32.278100000000002</v>
      </c>
      <c r="EL42" s="163">
        <v>-30.472899999999999</v>
      </c>
      <c r="EM42" s="163">
        <v>30.437000000000001</v>
      </c>
      <c r="EN42" s="163">
        <v>-24.420500000000001</v>
      </c>
      <c r="EO42" s="163">
        <v>-22.68</v>
      </c>
      <c r="EP42" s="163">
        <v>58.415999999999997</v>
      </c>
      <c r="EQ42" s="163">
        <v>-48.835599999999999</v>
      </c>
      <c r="ER42" s="163">
        <v>-49.721800000000002</v>
      </c>
      <c r="ES42" s="163">
        <v>4.0143000000000004</v>
      </c>
      <c r="ET42" s="164"/>
      <c r="EU42" s="164"/>
      <c r="EV42" s="163">
        <v>1</v>
      </c>
      <c r="EW42" s="163">
        <v>12.100199999999999</v>
      </c>
      <c r="EX42" s="163">
        <v>-97.471299999999999</v>
      </c>
      <c r="EY42" s="163">
        <v>-36.439599999999999</v>
      </c>
      <c r="EZ42" s="163">
        <v>-35.567999999999998</v>
      </c>
      <c r="FA42" s="163">
        <v>4.1853999999999996</v>
      </c>
      <c r="FB42" s="163">
        <v>-32.632800000000003</v>
      </c>
      <c r="FC42" s="163">
        <v>0</v>
      </c>
      <c r="FD42" s="163">
        <v>24.6751</v>
      </c>
      <c r="FE42" s="164"/>
      <c r="FF42" s="164"/>
      <c r="FG42" s="163">
        <v>39.9238</v>
      </c>
      <c r="FH42" s="163">
        <v>40.499899999999997</v>
      </c>
      <c r="FI42" s="163">
        <v>39.113599999999998</v>
      </c>
      <c r="FJ42" s="163">
        <v>54.255800000000001</v>
      </c>
      <c r="FK42" s="163">
        <v>54.0884</v>
      </c>
      <c r="FL42" s="163">
        <v>-87.747100000000003</v>
      </c>
      <c r="FM42" s="163">
        <v>43.382300000000001</v>
      </c>
      <c r="FN42" s="163">
        <v>43.093400000000003</v>
      </c>
      <c r="FO42" s="163">
        <v>-75.516900000000007</v>
      </c>
      <c r="FP42" s="163">
        <v>-69.478499999999997</v>
      </c>
      <c r="FQ42" s="165">
        <v>-21.54523</v>
      </c>
      <c r="FR42" s="164"/>
      <c r="FS42" s="163">
        <v>13.660500000000001</v>
      </c>
      <c r="FT42" s="163">
        <v>1.0098</v>
      </c>
      <c r="FU42" s="164"/>
      <c r="FV42" s="163">
        <v>13.49</v>
      </c>
      <c r="FW42" s="163">
        <v>-19.552600000000002</v>
      </c>
      <c r="FX42" s="163">
        <v>10.987399999999999</v>
      </c>
      <c r="FY42" s="163">
        <v>-14.627000000000001</v>
      </c>
      <c r="FZ42" s="163">
        <v>4.2210000000000001</v>
      </c>
      <c r="GA42" s="163">
        <v>11.5489</v>
      </c>
      <c r="GB42" s="163">
        <v>39.75</v>
      </c>
      <c r="GC42" s="163">
        <v>70.139099999999999</v>
      </c>
      <c r="GD42" s="163">
        <v>76.107600000000005</v>
      </c>
      <c r="GE42" s="163">
        <v>14.38</v>
      </c>
      <c r="GF42" s="163">
        <v>94.111400000000003</v>
      </c>
      <c r="GG42" s="163">
        <v>27</v>
      </c>
      <c r="GH42" s="163">
        <v>-12.759600000000001</v>
      </c>
      <c r="GI42" s="164"/>
      <c r="GJ42" s="163">
        <v>-1.1728000000000001</v>
      </c>
      <c r="GK42" s="163">
        <v>1.8225</v>
      </c>
      <c r="GL42" s="164"/>
      <c r="GM42" s="164"/>
      <c r="GN42" s="163">
        <v>-17.018999999999998</v>
      </c>
      <c r="GO42" s="163">
        <v>-26.7806</v>
      </c>
      <c r="GP42" s="163">
        <v>28.891300000000001</v>
      </c>
      <c r="GQ42" s="163">
        <v>41.427799999999998</v>
      </c>
      <c r="GR42" s="163">
        <v>102.3993</v>
      </c>
      <c r="GS42" s="163">
        <v>63.236600000000003</v>
      </c>
      <c r="GT42" s="163">
        <v>-151.84049999999999</v>
      </c>
      <c r="GU42" s="163">
        <v>-22.763500000000001</v>
      </c>
      <c r="GV42" s="163">
        <v>37.704099999999997</v>
      </c>
      <c r="GW42" s="163">
        <v>-25.796600000000002</v>
      </c>
      <c r="GX42" s="163">
        <v>10.008900000000001</v>
      </c>
      <c r="GY42" s="163">
        <v>3.3008999999999999</v>
      </c>
      <c r="GZ42" s="163">
        <v>2.9005000000000001</v>
      </c>
      <c r="HA42" s="163">
        <v>11.6061</v>
      </c>
      <c r="HB42" s="163">
        <v>203.6063</v>
      </c>
      <c r="HC42" s="163">
        <v>204.20480000000001</v>
      </c>
      <c r="HD42" s="163">
        <v>277.39999999999998</v>
      </c>
      <c r="HE42" s="163">
        <v>-275.47699999999998</v>
      </c>
      <c r="HF42" s="163">
        <v>-455.33929999999998</v>
      </c>
      <c r="HG42" s="163">
        <v>455.65300000000002</v>
      </c>
      <c r="HH42" s="163">
        <v>456.95979999999997</v>
      </c>
      <c r="HI42" s="163">
        <v>-191.81880000000001</v>
      </c>
      <c r="HJ42" s="163">
        <v>-192.09979999999999</v>
      </c>
      <c r="HK42" s="163">
        <v>-50.720500000000001</v>
      </c>
      <c r="HL42" s="163">
        <v>-41.493899999999996</v>
      </c>
      <c r="HM42" s="163">
        <v>76.440799999999996</v>
      </c>
      <c r="HN42" s="163">
        <v>74.762699999999995</v>
      </c>
      <c r="HO42" s="164"/>
      <c r="HP42" s="164"/>
      <c r="HQ42" s="163">
        <v>60.790999999999997</v>
      </c>
      <c r="HR42" s="163">
        <v>60.065899999999999</v>
      </c>
      <c r="HS42" s="163">
        <v>-26.822600000000001</v>
      </c>
      <c r="HT42" s="163">
        <v>-26.429500000000001</v>
      </c>
      <c r="HU42" s="163">
        <v>103.67</v>
      </c>
      <c r="HV42" s="163">
        <v>103.44</v>
      </c>
      <c r="HW42" s="163">
        <v>45.9</v>
      </c>
      <c r="HX42" s="163">
        <v>45.8</v>
      </c>
      <c r="HY42" s="163">
        <v>21.5154</v>
      </c>
      <c r="HZ42" s="163">
        <v>18.559999999999999</v>
      </c>
      <c r="IA42" s="163">
        <v>-341.55680000000001</v>
      </c>
      <c r="IB42" s="163">
        <v>104.5247</v>
      </c>
      <c r="IC42" s="163">
        <v>104.8013</v>
      </c>
      <c r="ID42" s="163">
        <v>16.2</v>
      </c>
      <c r="IE42" s="163">
        <v>9.6999999999999993</v>
      </c>
      <c r="IF42" s="163">
        <v>-54.5</v>
      </c>
      <c r="IG42" s="163">
        <v>-54.2</v>
      </c>
      <c r="IH42" s="163">
        <v>1.3562000000000001</v>
      </c>
      <c r="II42" s="163">
        <v>1.1343000000000001</v>
      </c>
      <c r="IJ42" s="163">
        <v>-449.60070000000002</v>
      </c>
      <c r="IK42" s="163">
        <v>-47.2408</v>
      </c>
      <c r="IL42" s="163">
        <v>395.23590000000002</v>
      </c>
      <c r="IM42" s="163">
        <v>330.423</v>
      </c>
      <c r="IN42" s="163">
        <v>-13.971399999999999</v>
      </c>
      <c r="IO42" s="163">
        <v>-324.22449999999998</v>
      </c>
      <c r="IP42" s="163">
        <v>320.8811</v>
      </c>
      <c r="IQ42" s="163">
        <v>-131.27959999999999</v>
      </c>
      <c r="IR42" s="163">
        <v>-202.9616</v>
      </c>
      <c r="IS42" s="163">
        <v>-322.05029999999999</v>
      </c>
      <c r="IT42" s="164"/>
      <c r="IU42" s="164"/>
      <c r="IV42" s="163">
        <v>130.36429999999999</v>
      </c>
      <c r="IW42" s="163">
        <v>-389.90159999999997</v>
      </c>
      <c r="IX42" s="163">
        <v>204.15520000000001</v>
      </c>
      <c r="IY42" s="163">
        <v>-185.33410000000001</v>
      </c>
      <c r="IZ42" s="163">
        <v>186.18459999999999</v>
      </c>
      <c r="JA42" s="163">
        <v>-7.3293999999999997</v>
      </c>
      <c r="JB42" s="164"/>
      <c r="JC42" s="163">
        <v>22.56</v>
      </c>
      <c r="JD42" s="163">
        <v>5.5990000000000002</v>
      </c>
      <c r="JE42" s="163">
        <v>5.585</v>
      </c>
      <c r="JF42" s="163">
        <v>-22.48</v>
      </c>
      <c r="JG42" s="163">
        <v>9.2799999999999994</v>
      </c>
      <c r="JH42" s="164"/>
      <c r="JI42" s="163">
        <v>-10.225099999999999</v>
      </c>
      <c r="JJ42" s="163">
        <v>-35.713700000000003</v>
      </c>
      <c r="JK42" s="163">
        <v>-11.775399999999999</v>
      </c>
      <c r="JL42" s="163">
        <v>32.299999999999997</v>
      </c>
      <c r="JM42" s="163">
        <v>50.378999999999998</v>
      </c>
      <c r="JN42" s="163">
        <v>51.313000000000002</v>
      </c>
      <c r="JO42" s="163">
        <v>10.394600000000001</v>
      </c>
      <c r="JP42" s="163">
        <v>12.4352</v>
      </c>
      <c r="JQ42" s="163">
        <v>49.665100000000002</v>
      </c>
      <c r="JR42" s="163">
        <v>47.671500000000002</v>
      </c>
      <c r="JS42" s="163">
        <v>49.768799999999999</v>
      </c>
      <c r="JT42" s="164"/>
      <c r="JU42" s="163">
        <v>-8.1</v>
      </c>
      <c r="JV42" s="163">
        <v>18.1891</v>
      </c>
      <c r="JW42" s="163">
        <v>7.87</v>
      </c>
      <c r="JX42" s="164"/>
      <c r="JY42" s="163">
        <v>-38.2485</v>
      </c>
      <c r="JZ42" s="163">
        <v>74.273200000000003</v>
      </c>
      <c r="KA42" s="163">
        <v>51.829099999999997</v>
      </c>
      <c r="KB42" s="163">
        <v>-37.4694</v>
      </c>
      <c r="KC42" s="163">
        <v>-71.953900000000004</v>
      </c>
      <c r="KD42" s="163">
        <v>40.735300000000002</v>
      </c>
      <c r="KE42" s="163">
        <v>31.862100000000002</v>
      </c>
      <c r="KF42" s="163">
        <v>0.8</v>
      </c>
      <c r="KG42" s="163">
        <v>-1</v>
      </c>
      <c r="KH42" s="164"/>
      <c r="KI42" s="163">
        <v>153.5361</v>
      </c>
    </row>
    <row r="43" spans="1:295" ht="18" customHeight="1">
      <c r="A43" s="159" t="s">
        <v>40</v>
      </c>
      <c r="B43" s="159" t="s">
        <v>819</v>
      </c>
      <c r="C43" s="163">
        <v>0</v>
      </c>
      <c r="D43" s="163">
        <v>21.074100000000001</v>
      </c>
      <c r="E43" s="164"/>
      <c r="F43" s="163">
        <v>-33.950000000000003</v>
      </c>
      <c r="G43" s="163">
        <v>33.739400000000003</v>
      </c>
      <c r="H43" s="164"/>
      <c r="I43" s="164"/>
      <c r="J43" s="163">
        <v>-114.51779999999999</v>
      </c>
      <c r="K43" s="163">
        <v>62.968400000000003</v>
      </c>
      <c r="L43" s="163">
        <v>31.978999999999999</v>
      </c>
      <c r="M43" s="163">
        <v>31.0732</v>
      </c>
      <c r="N43" s="163">
        <v>-11.1</v>
      </c>
      <c r="O43" s="163">
        <v>-30.571000000000002</v>
      </c>
      <c r="P43" s="163">
        <v>26.4</v>
      </c>
      <c r="Q43" s="163">
        <v>10.763999999999999</v>
      </c>
      <c r="R43" s="163">
        <v>-24.2</v>
      </c>
      <c r="S43" s="163">
        <v>13.305</v>
      </c>
      <c r="T43" s="163">
        <v>233.56</v>
      </c>
      <c r="U43" s="163">
        <v>7.5244</v>
      </c>
      <c r="V43" s="163">
        <v>7.5739000000000001</v>
      </c>
      <c r="W43" s="163">
        <v>12.3847</v>
      </c>
      <c r="X43" s="164"/>
      <c r="Y43" s="163">
        <v>12.472300000000001</v>
      </c>
      <c r="Z43" s="163">
        <v>2.6852</v>
      </c>
      <c r="AA43" s="164"/>
      <c r="AB43" s="164"/>
      <c r="AC43" s="163">
        <v>-67.430000000000007</v>
      </c>
      <c r="AD43" s="163">
        <v>-67.569999999999993</v>
      </c>
      <c r="AE43" s="164"/>
      <c r="AF43" s="163">
        <v>11.1</v>
      </c>
      <c r="AG43" s="163">
        <v>28.6</v>
      </c>
      <c r="AH43" s="163">
        <v>7.0549999999999997</v>
      </c>
      <c r="AI43" s="163">
        <v>0.23400000000000001</v>
      </c>
      <c r="AJ43" s="163">
        <v>-52.63</v>
      </c>
      <c r="AK43" s="163">
        <v>-52.92</v>
      </c>
      <c r="AL43" s="163">
        <v>-81.97</v>
      </c>
      <c r="AM43" s="163">
        <v>52.84</v>
      </c>
      <c r="AN43" s="163">
        <v>53.27</v>
      </c>
      <c r="AO43" s="163">
        <v>12.6076</v>
      </c>
      <c r="AP43" s="163">
        <v>-1.4638</v>
      </c>
      <c r="AQ43" s="164"/>
      <c r="AR43" s="164"/>
      <c r="AS43" s="164"/>
      <c r="AT43" s="163">
        <v>-48.895099999999999</v>
      </c>
      <c r="AU43" s="163">
        <v>-46.628500000000003</v>
      </c>
      <c r="AV43" s="163">
        <v>24.788699999999999</v>
      </c>
      <c r="AW43" s="163">
        <v>29.828700000000001</v>
      </c>
      <c r="AX43" s="164"/>
      <c r="AY43" s="163">
        <v>86.671599999999998</v>
      </c>
      <c r="AZ43" s="163">
        <v>-2.6173000000000002</v>
      </c>
      <c r="BA43" s="163">
        <v>-13.6898</v>
      </c>
      <c r="BB43" s="163">
        <v>-368.2432</v>
      </c>
      <c r="BC43" s="163">
        <v>23.620899999999999</v>
      </c>
      <c r="BD43" s="163">
        <v>-12</v>
      </c>
      <c r="BE43" s="163">
        <v>-12</v>
      </c>
      <c r="BF43" s="163">
        <v>52.910299999999999</v>
      </c>
      <c r="BG43" s="163">
        <v>51.705100000000002</v>
      </c>
      <c r="BH43" s="163">
        <v>-4.9253999999999998</v>
      </c>
      <c r="BI43" s="164"/>
      <c r="BJ43" s="163">
        <v>-55.959600000000002</v>
      </c>
      <c r="BK43" s="163">
        <v>5.7271000000000001</v>
      </c>
      <c r="BL43" s="163">
        <v>9.3472000000000008</v>
      </c>
      <c r="BM43" s="163">
        <v>6.3486000000000002</v>
      </c>
      <c r="BN43" s="163">
        <v>410.90109999999999</v>
      </c>
      <c r="BO43" s="163">
        <v>95.187200000000004</v>
      </c>
      <c r="BP43" s="163">
        <v>94.454800000000006</v>
      </c>
      <c r="BQ43" s="163">
        <v>-279.94819999999999</v>
      </c>
      <c r="BR43" s="163">
        <v>470.73590000000002</v>
      </c>
      <c r="BS43" s="164"/>
      <c r="BT43" s="163">
        <v>-130.11080000000001</v>
      </c>
      <c r="BU43" s="164"/>
      <c r="BV43" s="163">
        <v>89.636300000000006</v>
      </c>
      <c r="BW43" s="163">
        <v>22.34</v>
      </c>
      <c r="BX43" s="163">
        <v>22.65</v>
      </c>
      <c r="BY43" s="164"/>
      <c r="BZ43" s="164"/>
      <c r="CA43" s="163">
        <v>-51.167400000000001</v>
      </c>
      <c r="CB43" s="163">
        <v>-51.569299999999998</v>
      </c>
      <c r="CC43" s="163">
        <v>103.8455</v>
      </c>
      <c r="CD43" s="163">
        <v>104.7863</v>
      </c>
      <c r="CE43" s="163">
        <v>15.9069</v>
      </c>
      <c r="CF43" s="164"/>
      <c r="CG43" s="164"/>
      <c r="CH43" s="163">
        <v>6.7426000000000004</v>
      </c>
      <c r="CI43" s="163">
        <v>-126.1711</v>
      </c>
      <c r="CJ43" s="164"/>
      <c r="CK43" s="164"/>
      <c r="CL43" s="163">
        <v>-54.9</v>
      </c>
      <c r="CM43" s="163">
        <v>254.1</v>
      </c>
      <c r="CN43" s="163">
        <v>-16.62</v>
      </c>
      <c r="CO43" s="163">
        <v>53.242699999999999</v>
      </c>
      <c r="CP43" s="163">
        <v>53.376199999999997</v>
      </c>
      <c r="CQ43" s="163">
        <v>52.424300000000002</v>
      </c>
      <c r="CR43" s="163">
        <v>19.476299999999998</v>
      </c>
      <c r="CS43" s="163">
        <v>20.240400000000001</v>
      </c>
      <c r="CT43" s="164"/>
      <c r="CU43" s="163">
        <v>-61.8324</v>
      </c>
      <c r="CV43" s="163">
        <v>-1.8474999999999999</v>
      </c>
      <c r="CW43" s="163">
        <v>14.571999999999999</v>
      </c>
      <c r="CX43" s="163">
        <v>60.29</v>
      </c>
      <c r="CY43" s="163">
        <v>77.5</v>
      </c>
      <c r="CZ43" s="163">
        <v>49.929200000000002</v>
      </c>
      <c r="DA43" s="164"/>
      <c r="DB43" s="163">
        <v>-32.880000000000003</v>
      </c>
      <c r="DC43" s="163">
        <v>-2.5118999999999998</v>
      </c>
      <c r="DD43" s="163">
        <v>127.3327</v>
      </c>
      <c r="DE43" s="163">
        <v>126.61450000000001</v>
      </c>
      <c r="DF43" s="163">
        <v>-131.17259999999999</v>
      </c>
      <c r="DG43" s="163">
        <v>0</v>
      </c>
      <c r="DH43" s="163">
        <v>-19.740100000000002</v>
      </c>
      <c r="DI43" s="163">
        <v>-101.6</v>
      </c>
      <c r="DJ43" s="163">
        <v>-101.6</v>
      </c>
      <c r="DK43" s="163">
        <v>29.138500000000001</v>
      </c>
      <c r="DL43" s="163">
        <v>57.138100000000001</v>
      </c>
      <c r="DM43" s="163">
        <v>68.582999999999998</v>
      </c>
      <c r="DN43" s="163">
        <v>83.221400000000003</v>
      </c>
      <c r="DO43" s="163">
        <v>57.04</v>
      </c>
      <c r="DP43" s="163">
        <v>-10.36</v>
      </c>
      <c r="DQ43" s="163">
        <v>58.603499999999997</v>
      </c>
      <c r="DR43" s="163">
        <v>130.41239999999999</v>
      </c>
      <c r="DS43" s="163">
        <v>-29.88</v>
      </c>
      <c r="DT43" s="163">
        <v>-30.14</v>
      </c>
      <c r="DU43" s="163">
        <v>125.51</v>
      </c>
      <c r="DV43" s="163">
        <v>65.22</v>
      </c>
      <c r="DW43" s="163">
        <v>129.74549999999999</v>
      </c>
      <c r="DX43" s="163">
        <v>127.56359999999999</v>
      </c>
      <c r="DY43" s="163">
        <v>-37.005400000000002</v>
      </c>
      <c r="DZ43" s="163">
        <v>-36.527299999999997</v>
      </c>
      <c r="EA43" s="163">
        <v>221.3124</v>
      </c>
      <c r="EB43" s="163">
        <v>181.08799999999999</v>
      </c>
      <c r="EC43" s="163">
        <v>174.57069999999999</v>
      </c>
      <c r="ED43" s="163">
        <v>176.3622</v>
      </c>
      <c r="EE43" s="163">
        <v>49.789000000000001</v>
      </c>
      <c r="EF43" s="163">
        <v>28.3261</v>
      </c>
      <c r="EG43" s="163">
        <v>-29.207999999999998</v>
      </c>
      <c r="EH43" s="163">
        <v>291.45760000000001</v>
      </c>
      <c r="EI43" s="163">
        <v>78.674300000000002</v>
      </c>
      <c r="EJ43" s="164"/>
      <c r="EK43" s="163">
        <v>-22.719100000000001</v>
      </c>
      <c r="EL43" s="163">
        <v>-21.5246</v>
      </c>
      <c r="EM43" s="163">
        <v>34.5764</v>
      </c>
      <c r="EN43" s="163">
        <v>-18.849499999999999</v>
      </c>
      <c r="EO43" s="163">
        <v>-17.814800000000002</v>
      </c>
      <c r="EP43" s="163">
        <v>38.448</v>
      </c>
      <c r="EQ43" s="163">
        <v>-40.142299999999999</v>
      </c>
      <c r="ER43" s="163">
        <v>-41.112299999999998</v>
      </c>
      <c r="ES43" s="163">
        <v>10.607900000000001</v>
      </c>
      <c r="ET43" s="164"/>
      <c r="EU43" s="164"/>
      <c r="EV43" s="164"/>
      <c r="EW43" s="163">
        <v>11.3825</v>
      </c>
      <c r="EX43" s="163">
        <v>-83.0732</v>
      </c>
      <c r="EY43" s="163">
        <v>-36.094900000000003</v>
      </c>
      <c r="EZ43" s="163">
        <v>-35.014600000000002</v>
      </c>
      <c r="FA43" s="163">
        <v>3.1128999999999998</v>
      </c>
      <c r="FB43" s="163">
        <v>-25.982099999999999</v>
      </c>
      <c r="FC43" s="163">
        <v>-7.851</v>
      </c>
      <c r="FD43" s="163">
        <v>24.965599999999998</v>
      </c>
      <c r="FE43" s="164"/>
      <c r="FF43" s="164"/>
      <c r="FG43" s="163">
        <v>40.016399999999997</v>
      </c>
      <c r="FH43" s="163">
        <v>40.636099999999999</v>
      </c>
      <c r="FI43" s="163">
        <v>39.068800000000003</v>
      </c>
      <c r="FJ43" s="163">
        <v>50.571800000000003</v>
      </c>
      <c r="FK43" s="163">
        <v>49.567100000000003</v>
      </c>
      <c r="FL43" s="163">
        <v>-88.584400000000002</v>
      </c>
      <c r="FM43" s="163">
        <v>38.86</v>
      </c>
      <c r="FN43" s="163">
        <v>38.836100000000002</v>
      </c>
      <c r="FO43" s="163">
        <v>-74.875699999999995</v>
      </c>
      <c r="FP43" s="163">
        <v>-66.5501</v>
      </c>
      <c r="FQ43" s="165">
        <v>-24.038180000000001</v>
      </c>
      <c r="FR43" s="164"/>
      <c r="FS43" s="163">
        <v>13.777699999999999</v>
      </c>
      <c r="FT43" s="164"/>
      <c r="FU43" s="164"/>
      <c r="FV43" s="163">
        <v>12.5</v>
      </c>
      <c r="FW43" s="163">
        <v>-19.039200000000001</v>
      </c>
      <c r="FX43" s="163">
        <v>11.190899999999999</v>
      </c>
      <c r="FY43" s="163">
        <v>-14.457000000000001</v>
      </c>
      <c r="FZ43" s="163">
        <v>4.5220000000000002</v>
      </c>
      <c r="GA43" s="163">
        <v>11.399699999999999</v>
      </c>
      <c r="GB43" s="163">
        <v>41.68</v>
      </c>
      <c r="GC43" s="163">
        <v>69.243600000000001</v>
      </c>
      <c r="GD43" s="163">
        <v>76.2179</v>
      </c>
      <c r="GE43" s="164"/>
      <c r="GF43" s="163">
        <v>95.064599999999999</v>
      </c>
      <c r="GG43" s="163">
        <v>26.7</v>
      </c>
      <c r="GH43" s="163">
        <v>-12.8864</v>
      </c>
      <c r="GI43" s="164"/>
      <c r="GJ43" s="163">
        <v>-1.4661</v>
      </c>
      <c r="GK43" s="163">
        <v>1.9573</v>
      </c>
      <c r="GL43" s="164"/>
      <c r="GM43" s="164"/>
      <c r="GN43" s="164"/>
      <c r="GO43" s="163">
        <v>-27.273399999999999</v>
      </c>
      <c r="GP43" s="163">
        <v>28.390499999999999</v>
      </c>
      <c r="GQ43" s="163">
        <v>42.3521</v>
      </c>
      <c r="GR43" s="163">
        <v>104.83759999999999</v>
      </c>
      <c r="GS43" s="163">
        <v>64.132400000000004</v>
      </c>
      <c r="GT43" s="163">
        <v>-153.9325</v>
      </c>
      <c r="GU43" s="163">
        <v>-22.493300000000001</v>
      </c>
      <c r="GV43" s="163">
        <v>37.059699999999999</v>
      </c>
      <c r="GW43" s="163">
        <v>-24.848800000000001</v>
      </c>
      <c r="GX43" s="164"/>
      <c r="GY43" s="163">
        <v>3.6818</v>
      </c>
      <c r="GZ43" s="163">
        <v>3.3224</v>
      </c>
      <c r="HA43" s="164"/>
      <c r="HB43" s="163">
        <v>216.67429999999999</v>
      </c>
      <c r="HC43" s="163">
        <v>214.22970000000001</v>
      </c>
      <c r="HD43" s="163">
        <v>283.7</v>
      </c>
      <c r="HE43" s="163">
        <v>-281.34120000000001</v>
      </c>
      <c r="HF43" s="163">
        <v>-473.77460000000002</v>
      </c>
      <c r="HG43" s="163">
        <v>477.11919999999998</v>
      </c>
      <c r="HH43" s="163">
        <v>474.36110000000002</v>
      </c>
      <c r="HI43" s="163">
        <v>-206.3562</v>
      </c>
      <c r="HJ43" s="163">
        <v>-204.26439999999999</v>
      </c>
      <c r="HK43" s="163">
        <v>-51.4163</v>
      </c>
      <c r="HL43" s="163">
        <v>-42.2592</v>
      </c>
      <c r="HM43" s="163">
        <v>77.305400000000006</v>
      </c>
      <c r="HN43" s="163">
        <v>76.491299999999995</v>
      </c>
      <c r="HO43" s="164"/>
      <c r="HP43" s="164"/>
      <c r="HQ43" s="163">
        <v>72.502600000000001</v>
      </c>
      <c r="HR43" s="163">
        <v>71.865399999999994</v>
      </c>
      <c r="HS43" s="163">
        <v>-34.203499999999998</v>
      </c>
      <c r="HT43" s="163">
        <v>-34.575099999999999</v>
      </c>
      <c r="HU43" s="163">
        <v>97.03</v>
      </c>
      <c r="HV43" s="163">
        <v>96.31</v>
      </c>
      <c r="HW43" s="163">
        <v>47.2</v>
      </c>
      <c r="HX43" s="163">
        <v>47.4</v>
      </c>
      <c r="HY43" s="163">
        <v>21.801600000000001</v>
      </c>
      <c r="HZ43" s="163">
        <v>30.8</v>
      </c>
      <c r="IA43" s="163">
        <v>-348.45769999999999</v>
      </c>
      <c r="IB43" s="163">
        <v>114.0641</v>
      </c>
      <c r="IC43" s="163">
        <v>112.6435</v>
      </c>
      <c r="ID43" s="163">
        <v>18.5</v>
      </c>
      <c r="IE43" s="163">
        <v>9.6999999999999993</v>
      </c>
      <c r="IF43" s="163">
        <v>-61.8</v>
      </c>
      <c r="IG43" s="163">
        <v>-62.5</v>
      </c>
      <c r="IH43" s="163">
        <v>1.4590000000000001</v>
      </c>
      <c r="II43" s="164"/>
      <c r="IJ43" s="163">
        <v>-469.52289999999999</v>
      </c>
      <c r="IK43" s="163">
        <v>-97.243300000000005</v>
      </c>
      <c r="IL43" s="163">
        <v>433.93709999999999</v>
      </c>
      <c r="IM43" s="163">
        <v>356.81599999999997</v>
      </c>
      <c r="IN43" s="163">
        <v>-17.261800000000001</v>
      </c>
      <c r="IO43" s="163">
        <v>-348.3279</v>
      </c>
      <c r="IP43" s="163">
        <v>354.15170000000001</v>
      </c>
      <c r="IQ43" s="163">
        <v>-152.4598</v>
      </c>
      <c r="IR43" s="163">
        <v>-224.34960000000001</v>
      </c>
      <c r="IS43" s="163">
        <v>-349.8553</v>
      </c>
      <c r="IT43" s="164"/>
      <c r="IU43" s="164"/>
      <c r="IV43" s="163">
        <v>157.13849999999999</v>
      </c>
      <c r="IW43" s="163">
        <v>-426.08260000000001</v>
      </c>
      <c r="IX43" s="163">
        <v>228.12970000000001</v>
      </c>
      <c r="IY43" s="163">
        <v>-195.95439999999999</v>
      </c>
      <c r="IZ43" s="163">
        <v>196.85720000000001</v>
      </c>
      <c r="JA43" s="163">
        <v>-7.4611999999999998</v>
      </c>
      <c r="JB43" s="164"/>
      <c r="JC43" s="163">
        <v>22.88</v>
      </c>
      <c r="JD43" s="163">
        <v>5.5460000000000003</v>
      </c>
      <c r="JE43" s="163">
        <v>5.5359999999999996</v>
      </c>
      <c r="JF43" s="163">
        <v>-21.92</v>
      </c>
      <c r="JG43" s="163">
        <v>9.92</v>
      </c>
      <c r="JH43" s="164"/>
      <c r="JI43" s="163">
        <v>-9.9321000000000002</v>
      </c>
      <c r="JJ43" s="163">
        <v>-37.676000000000002</v>
      </c>
      <c r="JK43" s="163">
        <v>-9.8131000000000004</v>
      </c>
      <c r="JL43" s="163">
        <v>31.4</v>
      </c>
      <c r="JM43" s="163">
        <v>46.832999999999998</v>
      </c>
      <c r="JN43" s="163">
        <v>46.966999999999999</v>
      </c>
      <c r="JO43" s="163">
        <v>10.311400000000001</v>
      </c>
      <c r="JP43" s="163">
        <v>12.4465</v>
      </c>
      <c r="JQ43" s="163">
        <v>49.493400000000001</v>
      </c>
      <c r="JR43" s="163">
        <v>49.461599999999997</v>
      </c>
      <c r="JS43" s="163">
        <v>50.285499999999999</v>
      </c>
      <c r="JT43" s="164"/>
      <c r="JU43" s="163">
        <v>-9.8000000000000007</v>
      </c>
      <c r="JV43" s="163">
        <v>17.738800000000001</v>
      </c>
      <c r="JW43" s="163">
        <v>8.39</v>
      </c>
      <c r="JX43" s="164"/>
      <c r="JY43" s="163">
        <v>-35.147500000000001</v>
      </c>
      <c r="JZ43" s="163">
        <v>76.999200000000002</v>
      </c>
      <c r="KA43" s="163">
        <v>52.581899999999997</v>
      </c>
      <c r="KB43" s="163">
        <v>-35.044899999999998</v>
      </c>
      <c r="KC43" s="163">
        <v>-75.299099999999996</v>
      </c>
      <c r="KD43" s="163">
        <v>40.246899999999997</v>
      </c>
      <c r="KE43" s="163">
        <v>33.5593</v>
      </c>
      <c r="KF43" s="163">
        <v>0.8</v>
      </c>
      <c r="KG43" s="163">
        <v>-0.8</v>
      </c>
      <c r="KH43" s="164"/>
      <c r="KI43" s="163">
        <v>152.6618</v>
      </c>
    </row>
    <row r="44" spans="1:295" ht="18" customHeight="1">
      <c r="A44" s="159" t="s">
        <v>40</v>
      </c>
      <c r="B44" s="159" t="s">
        <v>820</v>
      </c>
      <c r="C44" s="163">
        <v>0</v>
      </c>
      <c r="D44" s="164"/>
      <c r="E44" s="163">
        <v>-42.123399999999997</v>
      </c>
      <c r="F44" s="163">
        <v>-33.593499999999999</v>
      </c>
      <c r="G44" s="163">
        <v>33.188600000000001</v>
      </c>
      <c r="H44" s="164"/>
      <c r="I44" s="163">
        <v>65.912800000000004</v>
      </c>
      <c r="J44" s="163">
        <v>-113.0141</v>
      </c>
      <c r="K44" s="163">
        <v>59.908499999999997</v>
      </c>
      <c r="L44" s="163">
        <v>30.453099999999999</v>
      </c>
      <c r="M44" s="163">
        <v>29.509799999999998</v>
      </c>
      <c r="N44" s="163">
        <v>-4.4400000000000004</v>
      </c>
      <c r="O44" s="163">
        <v>-34.838999999999999</v>
      </c>
      <c r="P44" s="163">
        <v>28.6</v>
      </c>
      <c r="Q44" s="163">
        <v>11.592000000000001</v>
      </c>
      <c r="R44" s="163">
        <v>-28.6</v>
      </c>
      <c r="S44" s="163">
        <v>13.018599999999999</v>
      </c>
      <c r="T44" s="163">
        <v>228.08959999999999</v>
      </c>
      <c r="U44" s="163">
        <v>6.7742000000000004</v>
      </c>
      <c r="V44" s="163">
        <v>6.9584000000000001</v>
      </c>
      <c r="W44" s="163">
        <v>10.9886</v>
      </c>
      <c r="X44" s="164"/>
      <c r="Y44" s="163">
        <v>8.6854999999999993</v>
      </c>
      <c r="Z44" s="163">
        <v>2.6779999999999999</v>
      </c>
      <c r="AA44" s="164"/>
      <c r="AB44" s="164"/>
      <c r="AC44" s="163">
        <v>-68.209999999999994</v>
      </c>
      <c r="AD44" s="163">
        <v>-68.260000000000005</v>
      </c>
      <c r="AE44" s="164"/>
      <c r="AF44" s="163">
        <v>4.4400000000000004</v>
      </c>
      <c r="AG44" s="163">
        <v>33</v>
      </c>
      <c r="AH44" s="163">
        <v>8.452</v>
      </c>
      <c r="AI44" s="163">
        <v>0.25</v>
      </c>
      <c r="AJ44" s="163">
        <v>-50.07</v>
      </c>
      <c r="AK44" s="163">
        <v>-52.48</v>
      </c>
      <c r="AL44" s="163">
        <v>-82.27</v>
      </c>
      <c r="AM44" s="163">
        <v>53.07</v>
      </c>
      <c r="AN44" s="163">
        <v>52.77</v>
      </c>
      <c r="AO44" s="163">
        <v>12.579599999999999</v>
      </c>
      <c r="AP44" s="163">
        <v>-1.8368</v>
      </c>
      <c r="AQ44" s="164"/>
      <c r="AR44" s="164"/>
      <c r="AS44" s="164"/>
      <c r="AT44" s="163">
        <v>-44.474400000000003</v>
      </c>
      <c r="AU44" s="163">
        <v>-46.752000000000002</v>
      </c>
      <c r="AV44" s="163">
        <v>27.913499999999999</v>
      </c>
      <c r="AW44" s="163">
        <v>25.260200000000001</v>
      </c>
      <c r="AX44" s="164"/>
      <c r="AY44" s="163">
        <v>85.867900000000006</v>
      </c>
      <c r="AZ44" s="163">
        <v>-4.7111000000000001</v>
      </c>
      <c r="BA44" s="163">
        <v>-9.1445000000000007</v>
      </c>
      <c r="BB44" s="163">
        <v>-364.93830000000003</v>
      </c>
      <c r="BC44" s="163">
        <v>24.488199999999999</v>
      </c>
      <c r="BD44" s="163">
        <v>-12.4</v>
      </c>
      <c r="BE44" s="163">
        <v>-12.5</v>
      </c>
      <c r="BF44" s="163">
        <v>52.077800000000003</v>
      </c>
      <c r="BG44" s="163">
        <v>52.116100000000003</v>
      </c>
      <c r="BH44" s="163">
        <v>-4.7949000000000002</v>
      </c>
      <c r="BI44" s="164"/>
      <c r="BJ44" s="163">
        <v>-55.2286</v>
      </c>
      <c r="BK44" s="163">
        <v>5.4890999999999996</v>
      </c>
      <c r="BL44" s="163">
        <v>9.3415999999999997</v>
      </c>
      <c r="BM44" s="163">
        <v>6.3174000000000001</v>
      </c>
      <c r="BN44" s="163">
        <v>406.7201</v>
      </c>
      <c r="BO44" s="163">
        <v>99.246200000000002</v>
      </c>
      <c r="BP44" s="163">
        <v>99.948099999999997</v>
      </c>
      <c r="BQ44" s="163">
        <v>-289.69290000000001</v>
      </c>
      <c r="BR44" s="163">
        <v>469.16039999999998</v>
      </c>
      <c r="BS44" s="164"/>
      <c r="BT44" s="163">
        <v>-112.7383</v>
      </c>
      <c r="BU44" s="164"/>
      <c r="BV44" s="163">
        <v>90.684200000000004</v>
      </c>
      <c r="BW44" s="163">
        <v>22.21</v>
      </c>
      <c r="BX44" s="163">
        <v>22.68</v>
      </c>
      <c r="BY44" s="163">
        <v>64.569999999999993</v>
      </c>
      <c r="BZ44" s="163">
        <v>76.33</v>
      </c>
      <c r="CA44" s="163">
        <v>-46.880800000000001</v>
      </c>
      <c r="CB44" s="163">
        <v>-45.675199999999997</v>
      </c>
      <c r="CC44" s="163">
        <v>111.5634</v>
      </c>
      <c r="CD44" s="163">
        <v>111.54130000000001</v>
      </c>
      <c r="CE44" s="163">
        <v>15.619</v>
      </c>
      <c r="CF44" s="164"/>
      <c r="CG44" s="164"/>
      <c r="CH44" s="163">
        <v>7.9606000000000003</v>
      </c>
      <c r="CI44" s="163">
        <v>-128.3092</v>
      </c>
      <c r="CJ44" s="164"/>
      <c r="CK44" s="164"/>
      <c r="CL44" s="163">
        <v>-53.4</v>
      </c>
      <c r="CM44" s="163">
        <v>253.7</v>
      </c>
      <c r="CN44" s="163">
        <v>-16.91</v>
      </c>
      <c r="CO44" s="163">
        <v>55.061900000000001</v>
      </c>
      <c r="CP44" s="163">
        <v>55.087899999999998</v>
      </c>
      <c r="CQ44" s="163">
        <v>54.250799999999998</v>
      </c>
      <c r="CR44" s="163">
        <v>19.636500000000002</v>
      </c>
      <c r="CS44" s="163">
        <v>20.8339</v>
      </c>
      <c r="CT44" s="164"/>
      <c r="CU44" s="163">
        <v>-62.770600000000002</v>
      </c>
      <c r="CV44" s="163">
        <v>-1.9148000000000001</v>
      </c>
      <c r="CW44" s="163">
        <v>16.3325</v>
      </c>
      <c r="CX44" s="163">
        <v>55.55</v>
      </c>
      <c r="CY44" s="163">
        <v>78.33</v>
      </c>
      <c r="CZ44" s="163">
        <v>50.632300000000001</v>
      </c>
      <c r="DA44" s="163">
        <v>48.197899999999997</v>
      </c>
      <c r="DB44" s="163">
        <v>-33.06</v>
      </c>
      <c r="DC44" s="164"/>
      <c r="DD44" s="163">
        <v>130.87719999999999</v>
      </c>
      <c r="DE44" s="163">
        <v>128.9573</v>
      </c>
      <c r="DF44" s="163">
        <v>-125.46429999999999</v>
      </c>
      <c r="DG44" s="163">
        <v>0</v>
      </c>
      <c r="DH44" s="163">
        <v>-19.975000000000001</v>
      </c>
      <c r="DI44" s="163">
        <v>-101.8</v>
      </c>
      <c r="DJ44" s="163">
        <v>-101.4</v>
      </c>
      <c r="DK44" s="163">
        <v>29.001200000000001</v>
      </c>
      <c r="DL44" s="163">
        <v>57.723999999999997</v>
      </c>
      <c r="DM44" s="163">
        <v>68.582999999999998</v>
      </c>
      <c r="DN44" s="163">
        <v>84.393299999999996</v>
      </c>
      <c r="DO44" s="163">
        <v>57.66</v>
      </c>
      <c r="DP44" s="163">
        <v>-9.52</v>
      </c>
      <c r="DQ44" s="163">
        <v>56.133000000000003</v>
      </c>
      <c r="DR44" s="163">
        <v>129.58240000000001</v>
      </c>
      <c r="DS44" s="163">
        <v>-2.7</v>
      </c>
      <c r="DT44" s="163">
        <v>-2.61</v>
      </c>
      <c r="DU44" s="163">
        <v>72.150000000000006</v>
      </c>
      <c r="DV44" s="163">
        <v>67.45</v>
      </c>
      <c r="DW44" s="163">
        <v>123.8182</v>
      </c>
      <c r="DX44" s="163">
        <v>120.3455</v>
      </c>
      <c r="DY44" s="163">
        <v>-37.490099999999998</v>
      </c>
      <c r="DZ44" s="163">
        <v>-36.318199999999997</v>
      </c>
      <c r="EA44" s="163">
        <v>204.2439</v>
      </c>
      <c r="EB44" s="163">
        <v>163.68780000000001</v>
      </c>
      <c r="EC44" s="163">
        <v>158.42019999999999</v>
      </c>
      <c r="ED44" s="163">
        <v>160.8579</v>
      </c>
      <c r="EE44" s="163">
        <v>48.177900000000001</v>
      </c>
      <c r="EF44" s="163">
        <v>26.744700000000002</v>
      </c>
      <c r="EG44" s="163">
        <v>-29.131</v>
      </c>
      <c r="EH44" s="163">
        <v>302.99829999999997</v>
      </c>
      <c r="EI44" s="163">
        <v>103.9614</v>
      </c>
      <c r="EJ44" s="164"/>
      <c r="EK44" s="163">
        <v>-17.502700000000001</v>
      </c>
      <c r="EL44" s="163">
        <v>-15.9023</v>
      </c>
      <c r="EM44" s="163">
        <v>35.846600000000002</v>
      </c>
      <c r="EN44" s="163">
        <v>-21.2118</v>
      </c>
      <c r="EO44" s="163">
        <v>-19.514800000000001</v>
      </c>
      <c r="EP44" s="163">
        <v>55.344000000000001</v>
      </c>
      <c r="EQ44" s="163">
        <v>-36.511000000000003</v>
      </c>
      <c r="ER44" s="163">
        <v>-36.881599999999999</v>
      </c>
      <c r="ES44" s="163">
        <v>11.672800000000001</v>
      </c>
      <c r="ET44" s="164"/>
      <c r="EU44" s="164"/>
      <c r="EV44" s="164"/>
      <c r="EW44" s="163">
        <v>10.952</v>
      </c>
      <c r="EX44" s="163">
        <v>-84.892099999999999</v>
      </c>
      <c r="EY44" s="163">
        <v>-36.375500000000002</v>
      </c>
      <c r="EZ44" s="163">
        <v>-35.548099999999998</v>
      </c>
      <c r="FA44" s="163">
        <v>2.9801000000000002</v>
      </c>
      <c r="FB44" s="163">
        <v>-24.823699999999999</v>
      </c>
      <c r="FC44" s="163">
        <v>-9.0713000000000008</v>
      </c>
      <c r="FD44" s="163">
        <v>25.247900000000001</v>
      </c>
      <c r="FE44" s="164"/>
      <c r="FF44" s="164"/>
      <c r="FG44" s="163">
        <v>40.005299999999998</v>
      </c>
      <c r="FH44" s="163">
        <v>40.28</v>
      </c>
      <c r="FI44" s="163">
        <v>38.915999999999997</v>
      </c>
      <c r="FJ44" s="163">
        <v>46.2179</v>
      </c>
      <c r="FK44" s="163">
        <v>47.390099999999997</v>
      </c>
      <c r="FL44" s="163">
        <v>-100.13890000000001</v>
      </c>
      <c r="FM44" s="163">
        <v>39.11</v>
      </c>
      <c r="FN44" s="163">
        <v>38.578600000000002</v>
      </c>
      <c r="FO44" s="163">
        <v>-80.961100000000002</v>
      </c>
      <c r="FP44" s="163">
        <v>-64.135999999999996</v>
      </c>
      <c r="FQ44" s="165">
        <v>-22.639410000000002</v>
      </c>
      <c r="FR44" s="164"/>
      <c r="FS44" s="163">
        <v>13.3773</v>
      </c>
      <c r="FT44" s="164"/>
      <c r="FU44" s="164"/>
      <c r="FV44" s="163">
        <v>11.94</v>
      </c>
      <c r="FW44" s="163">
        <v>-31.313199999999998</v>
      </c>
      <c r="FX44" s="163">
        <v>8.4190000000000005</v>
      </c>
      <c r="FY44" s="163">
        <v>-13.7</v>
      </c>
      <c r="FZ44" s="163">
        <v>0.67100000000000004</v>
      </c>
      <c r="GA44" s="163">
        <v>8.3453999999999997</v>
      </c>
      <c r="GB44" s="163">
        <v>31.66</v>
      </c>
      <c r="GC44" s="163">
        <v>68.361500000000007</v>
      </c>
      <c r="GD44" s="163">
        <v>81.025800000000004</v>
      </c>
      <c r="GE44" s="164"/>
      <c r="GF44" s="163">
        <v>91.996300000000005</v>
      </c>
      <c r="GG44" s="163">
        <v>25.7</v>
      </c>
      <c r="GH44" s="163">
        <v>-13.597799999999999</v>
      </c>
      <c r="GI44" s="164"/>
      <c r="GJ44" s="163">
        <v>-2.0613000000000001</v>
      </c>
      <c r="GK44" s="163">
        <v>2.2214999999999998</v>
      </c>
      <c r="GL44" s="164"/>
      <c r="GM44" s="164"/>
      <c r="GN44" s="163">
        <v>-16.302399999999999</v>
      </c>
      <c r="GO44" s="163">
        <v>-30.4682</v>
      </c>
      <c r="GP44" s="163">
        <v>28.882999999999999</v>
      </c>
      <c r="GQ44" s="163">
        <v>47.562100000000001</v>
      </c>
      <c r="GR44" s="163">
        <v>106.11620000000001</v>
      </c>
      <c r="GS44" s="163">
        <v>64.394900000000007</v>
      </c>
      <c r="GT44" s="163">
        <v>-156.45609999999999</v>
      </c>
      <c r="GU44" s="163">
        <v>-23.600200000000001</v>
      </c>
      <c r="GV44" s="163">
        <v>38.348100000000002</v>
      </c>
      <c r="GW44" s="163">
        <v>-28.519200000000001</v>
      </c>
      <c r="GX44" s="163">
        <v>10.645200000000001</v>
      </c>
      <c r="GY44" s="163">
        <v>8.0288000000000004</v>
      </c>
      <c r="GZ44" s="163">
        <v>7.5426000000000002</v>
      </c>
      <c r="HA44" s="163">
        <v>12</v>
      </c>
      <c r="HB44" s="163">
        <v>227.25980000000001</v>
      </c>
      <c r="HC44" s="163">
        <v>227.18469999999999</v>
      </c>
      <c r="HD44" s="164"/>
      <c r="HE44" s="163">
        <v>-281.50049999999999</v>
      </c>
      <c r="HF44" s="164"/>
      <c r="HG44" s="163">
        <v>479.3818</v>
      </c>
      <c r="HH44" s="163">
        <v>476.90570000000002</v>
      </c>
      <c r="HI44" s="163">
        <v>-212.3716</v>
      </c>
      <c r="HJ44" s="163">
        <v>-213.7473</v>
      </c>
      <c r="HK44" s="163">
        <v>-44.2483</v>
      </c>
      <c r="HL44" s="163">
        <v>-32.4846</v>
      </c>
      <c r="HM44" s="163">
        <v>78.496799999999993</v>
      </c>
      <c r="HN44" s="163">
        <v>75.333100000000002</v>
      </c>
      <c r="HO44" s="163">
        <v>-150.92230000000001</v>
      </c>
      <c r="HP44" s="164"/>
      <c r="HQ44" s="163">
        <v>71.832499999999996</v>
      </c>
      <c r="HR44" s="163">
        <v>70.404200000000003</v>
      </c>
      <c r="HS44" s="163">
        <v>-46.936999999999998</v>
      </c>
      <c r="HT44" s="163">
        <v>-45.8992</v>
      </c>
      <c r="HU44" s="163">
        <v>91.85</v>
      </c>
      <c r="HV44" s="163">
        <v>91.82</v>
      </c>
      <c r="HW44" s="163">
        <v>53.8</v>
      </c>
      <c r="HX44" s="163">
        <v>54</v>
      </c>
      <c r="HY44" s="163">
        <v>21.904199999999999</v>
      </c>
      <c r="HZ44" s="163">
        <v>37.68</v>
      </c>
      <c r="IA44" s="163">
        <v>-357.39179999999999</v>
      </c>
      <c r="IB44" s="163">
        <v>114.535</v>
      </c>
      <c r="IC44" s="163">
        <v>114.1801</v>
      </c>
      <c r="ID44" s="163">
        <v>18.5</v>
      </c>
      <c r="IE44" s="163">
        <v>18.2</v>
      </c>
      <c r="IF44" s="163">
        <v>-60.6</v>
      </c>
      <c r="IG44" s="163">
        <v>-60.8</v>
      </c>
      <c r="IH44" s="164"/>
      <c r="II44" s="164"/>
      <c r="IJ44" s="164"/>
      <c r="IK44" s="163">
        <v>-132.2311</v>
      </c>
      <c r="IL44" s="163">
        <v>463.24520000000001</v>
      </c>
      <c r="IM44" s="163">
        <v>374.09989999999999</v>
      </c>
      <c r="IN44" s="163">
        <v>-28.7881</v>
      </c>
      <c r="IO44" s="163">
        <v>-367.59870000000001</v>
      </c>
      <c r="IP44" s="163">
        <v>375.01209999999998</v>
      </c>
      <c r="IQ44" s="163">
        <v>-161.08369999999999</v>
      </c>
      <c r="IR44" s="163">
        <v>-236.4778</v>
      </c>
      <c r="IS44" s="163">
        <v>-372.65499999999997</v>
      </c>
      <c r="IT44" s="164"/>
      <c r="IU44" s="164"/>
      <c r="IV44" s="163">
        <v>160.57910000000001</v>
      </c>
      <c r="IW44" s="163">
        <v>-455.78919999999999</v>
      </c>
      <c r="IX44" s="163">
        <v>233.8263</v>
      </c>
      <c r="IY44" s="163">
        <v>-219.70099999999999</v>
      </c>
      <c r="IZ44" s="163">
        <v>219.36320000000001</v>
      </c>
      <c r="JA44" s="163">
        <v>-6.9063999999999997</v>
      </c>
      <c r="JB44" s="164"/>
      <c r="JC44" s="163">
        <v>23.92</v>
      </c>
      <c r="JD44" s="163">
        <v>4.78</v>
      </c>
      <c r="JE44" s="163">
        <v>4.7969999999999997</v>
      </c>
      <c r="JF44" s="163">
        <v>-23.28</v>
      </c>
      <c r="JG44" s="163">
        <v>11.28</v>
      </c>
      <c r="JH44" s="164"/>
      <c r="JI44" s="163">
        <v>-11.3085</v>
      </c>
      <c r="JJ44" s="163">
        <v>-35.655799999999999</v>
      </c>
      <c r="JK44" s="163">
        <v>-8.1743000000000006</v>
      </c>
      <c r="JL44" s="163">
        <v>27.6</v>
      </c>
      <c r="JM44" s="163">
        <v>49.03</v>
      </c>
      <c r="JN44" s="163">
        <v>48.997</v>
      </c>
      <c r="JO44" s="163">
        <v>10.3909</v>
      </c>
      <c r="JP44" s="163">
        <v>12.4931</v>
      </c>
      <c r="JQ44" s="163">
        <v>51.603900000000003</v>
      </c>
      <c r="JR44" s="163">
        <v>49.980800000000002</v>
      </c>
      <c r="JS44" s="163">
        <v>50.211500000000001</v>
      </c>
      <c r="JT44" s="164"/>
      <c r="JU44" s="163">
        <v>-17.600000000000001</v>
      </c>
      <c r="JV44" s="163">
        <v>14.6622</v>
      </c>
      <c r="JW44" s="163">
        <v>9.86</v>
      </c>
      <c r="JX44" s="164"/>
      <c r="JY44" s="163">
        <v>-29.3294</v>
      </c>
      <c r="JZ44" s="163">
        <v>74.764300000000006</v>
      </c>
      <c r="KA44" s="163">
        <v>45.344900000000003</v>
      </c>
      <c r="KB44" s="163">
        <v>-28.3888</v>
      </c>
      <c r="KC44" s="163">
        <v>-73.6096</v>
      </c>
      <c r="KD44" s="163">
        <v>33.485300000000002</v>
      </c>
      <c r="KE44" s="163">
        <v>40.272500000000001</v>
      </c>
      <c r="KF44" s="163">
        <v>9.1</v>
      </c>
      <c r="KG44" s="163">
        <v>-9.1</v>
      </c>
      <c r="KH44" s="164"/>
      <c r="KI44" s="163">
        <v>142.68940000000001</v>
      </c>
    </row>
    <row r="45" spans="1:295" ht="18" customHeight="1">
      <c r="A45" s="159" t="s">
        <v>40</v>
      </c>
      <c r="B45" s="159" t="s">
        <v>821</v>
      </c>
      <c r="C45" s="163">
        <v>0</v>
      </c>
      <c r="D45" s="163">
        <v>22.4574</v>
      </c>
      <c r="E45" s="163">
        <v>-45.067599999999999</v>
      </c>
      <c r="F45" s="163">
        <v>-34.307699999999997</v>
      </c>
      <c r="G45" s="163">
        <v>34.591700000000003</v>
      </c>
      <c r="H45" s="164"/>
      <c r="I45" s="163">
        <v>68.978200000000001</v>
      </c>
      <c r="J45" s="163">
        <v>-119.7804</v>
      </c>
      <c r="K45" s="163">
        <v>66.268799999999999</v>
      </c>
      <c r="L45" s="163">
        <v>33.420999999999999</v>
      </c>
      <c r="M45" s="163">
        <v>32.876399999999997</v>
      </c>
      <c r="N45" s="163">
        <v>-11.1</v>
      </c>
      <c r="O45" s="163">
        <v>-44.624000000000002</v>
      </c>
      <c r="P45" s="163">
        <v>37.4</v>
      </c>
      <c r="Q45" s="163">
        <v>15.731999999999999</v>
      </c>
      <c r="R45" s="163">
        <v>-37.4</v>
      </c>
      <c r="S45" s="163">
        <v>13.0199</v>
      </c>
      <c r="T45" s="163">
        <v>245.63339999999999</v>
      </c>
      <c r="U45" s="163">
        <v>8.8016000000000005</v>
      </c>
      <c r="V45" s="163">
        <v>8.5640999999999998</v>
      </c>
      <c r="W45" s="163">
        <v>14.1379</v>
      </c>
      <c r="X45" s="164"/>
      <c r="Y45" s="163">
        <v>8.1293000000000006</v>
      </c>
      <c r="Z45" s="163">
        <v>2.6804999999999999</v>
      </c>
      <c r="AA45" s="164"/>
      <c r="AB45" s="164"/>
      <c r="AC45" s="163">
        <v>-74.02</v>
      </c>
      <c r="AD45" s="163">
        <v>-73.7</v>
      </c>
      <c r="AE45" s="164"/>
      <c r="AF45" s="163">
        <v>11.1</v>
      </c>
      <c r="AG45" s="163">
        <v>44</v>
      </c>
      <c r="AH45" s="163">
        <v>7.2619999999999996</v>
      </c>
      <c r="AI45" s="163">
        <v>0.24399999999999999</v>
      </c>
      <c r="AJ45" s="163">
        <v>-60.8</v>
      </c>
      <c r="AK45" s="163">
        <v>-60.9</v>
      </c>
      <c r="AL45" s="163">
        <v>-79.739999999999995</v>
      </c>
      <c r="AM45" s="163">
        <v>61.42</v>
      </c>
      <c r="AN45" s="163">
        <v>61.69</v>
      </c>
      <c r="AO45" s="163">
        <v>15.973000000000001</v>
      </c>
      <c r="AP45" s="163">
        <v>-4.1588000000000003</v>
      </c>
      <c r="AQ45" s="164"/>
      <c r="AR45" s="164"/>
      <c r="AS45" s="164"/>
      <c r="AT45" s="163">
        <v>-51.842199999999998</v>
      </c>
      <c r="AU45" s="163">
        <v>-52.667900000000003</v>
      </c>
      <c r="AV45" s="163">
        <v>32.779000000000003</v>
      </c>
      <c r="AW45" s="163">
        <v>27.959299999999999</v>
      </c>
      <c r="AX45" s="164"/>
      <c r="AY45" s="163">
        <v>93.101699999999994</v>
      </c>
      <c r="AZ45" s="163">
        <v>0</v>
      </c>
      <c r="BA45" s="163">
        <v>-2.1349</v>
      </c>
      <c r="BB45" s="163">
        <v>-421.42110000000002</v>
      </c>
      <c r="BC45" s="163">
        <v>23.609000000000002</v>
      </c>
      <c r="BD45" s="163">
        <v>-11.9</v>
      </c>
      <c r="BE45" s="163">
        <v>-11.9</v>
      </c>
      <c r="BF45" s="163">
        <v>58.709899999999998</v>
      </c>
      <c r="BG45" s="163">
        <v>56.499600000000001</v>
      </c>
      <c r="BH45" s="163">
        <v>-5.9888000000000003</v>
      </c>
      <c r="BI45" s="164"/>
      <c r="BJ45" s="163">
        <v>-60.964300000000001</v>
      </c>
      <c r="BK45" s="163">
        <v>7.5004999999999997</v>
      </c>
      <c r="BL45" s="163">
        <v>10.935</v>
      </c>
      <c r="BM45" s="163">
        <v>7.2210000000000001</v>
      </c>
      <c r="BN45" s="163">
        <v>462.66050000000001</v>
      </c>
      <c r="BO45" s="163">
        <v>106.72320000000001</v>
      </c>
      <c r="BP45" s="163">
        <v>107.0894</v>
      </c>
      <c r="BQ45" s="163">
        <v>-308.2097</v>
      </c>
      <c r="BR45" s="163">
        <v>531.51869999999997</v>
      </c>
      <c r="BS45" s="164"/>
      <c r="BT45" s="163">
        <v>-132.64779999999999</v>
      </c>
      <c r="BU45" s="164"/>
      <c r="BV45" s="163">
        <v>104.8152</v>
      </c>
      <c r="BW45" s="163">
        <v>28.14</v>
      </c>
      <c r="BX45" s="163">
        <v>29.96</v>
      </c>
      <c r="BY45" s="163">
        <v>74.83</v>
      </c>
      <c r="BZ45" s="163">
        <v>86.58</v>
      </c>
      <c r="CA45" s="163">
        <v>-41.924399999999999</v>
      </c>
      <c r="CB45" s="163">
        <v>-42.058300000000003</v>
      </c>
      <c r="CC45" s="163">
        <v>108.2411</v>
      </c>
      <c r="CD45" s="163">
        <v>108.2276</v>
      </c>
      <c r="CE45" s="163">
        <v>10.4438</v>
      </c>
      <c r="CF45" s="164"/>
      <c r="CG45" s="164"/>
      <c r="CH45" s="163">
        <v>11.0313</v>
      </c>
      <c r="CI45" s="163">
        <v>-142.5599</v>
      </c>
      <c r="CJ45" s="164"/>
      <c r="CK45" s="164"/>
      <c r="CL45" s="163">
        <v>-69.599999999999994</v>
      </c>
      <c r="CM45" s="163">
        <v>289.5</v>
      </c>
      <c r="CN45" s="163">
        <v>-18.21</v>
      </c>
      <c r="CO45" s="163">
        <v>60.524299999999997</v>
      </c>
      <c r="CP45" s="163">
        <v>60.183500000000002</v>
      </c>
      <c r="CQ45" s="163">
        <v>59.529899999999998</v>
      </c>
      <c r="CR45" s="163">
        <v>-0.37769999999999998</v>
      </c>
      <c r="CS45" s="163">
        <v>-0.1129</v>
      </c>
      <c r="CT45" s="164"/>
      <c r="CU45" s="163">
        <v>-61.078800000000001</v>
      </c>
      <c r="CV45" s="163">
        <v>9.0221</v>
      </c>
      <c r="CW45" s="163">
        <v>19.166599999999999</v>
      </c>
      <c r="CX45" s="163">
        <v>68.010000000000005</v>
      </c>
      <c r="CY45" s="163">
        <v>90.56</v>
      </c>
      <c r="CZ45" s="163">
        <v>54.851100000000002</v>
      </c>
      <c r="DA45" s="163">
        <v>52.299500000000002</v>
      </c>
      <c r="DB45" s="163">
        <v>-36.68</v>
      </c>
      <c r="DC45" s="164"/>
      <c r="DD45" s="163">
        <v>145.01320000000001</v>
      </c>
      <c r="DE45" s="163">
        <v>143.03370000000001</v>
      </c>
      <c r="DF45" s="163">
        <v>-156.15110000000001</v>
      </c>
      <c r="DG45" s="163">
        <v>-1E-4</v>
      </c>
      <c r="DH45" s="163">
        <v>-22.177299999999999</v>
      </c>
      <c r="DI45" s="163">
        <v>-110.9</v>
      </c>
      <c r="DJ45" s="163">
        <v>-110</v>
      </c>
      <c r="DK45" s="163">
        <v>30.324999999999999</v>
      </c>
      <c r="DL45" s="163">
        <v>62.411499999999997</v>
      </c>
      <c r="DM45" s="163">
        <v>81.733099999999993</v>
      </c>
      <c r="DN45" s="163">
        <v>90.252700000000004</v>
      </c>
      <c r="DO45" s="163">
        <v>61.42</v>
      </c>
      <c r="DP45" s="163">
        <v>-12.82</v>
      </c>
      <c r="DQ45" s="163">
        <v>62.802</v>
      </c>
      <c r="DR45" s="163">
        <v>151.67359999999999</v>
      </c>
      <c r="DS45" s="163">
        <v>-3.01</v>
      </c>
      <c r="DT45" s="163">
        <v>-2.94</v>
      </c>
      <c r="DU45" s="163">
        <v>86.78</v>
      </c>
      <c r="DV45" s="163">
        <v>73.489999999999995</v>
      </c>
      <c r="DW45" s="163">
        <v>153.8364</v>
      </c>
      <c r="DX45" s="163">
        <v>151.5273</v>
      </c>
      <c r="DY45" s="163">
        <v>-27.393000000000001</v>
      </c>
      <c r="DZ45" s="163">
        <v>-28.381799999999998</v>
      </c>
      <c r="EA45" s="163">
        <v>241.00280000000001</v>
      </c>
      <c r="EB45" s="163">
        <v>197.49549999999999</v>
      </c>
      <c r="EC45" s="163">
        <v>190.58260000000001</v>
      </c>
      <c r="ED45" s="163">
        <v>193.95609999999999</v>
      </c>
      <c r="EE45" s="163">
        <v>63.863599999999998</v>
      </c>
      <c r="EF45" s="163">
        <v>38.859900000000003</v>
      </c>
      <c r="EG45" s="163">
        <v>-31.257000000000001</v>
      </c>
      <c r="EH45" s="163">
        <v>318.44569999999999</v>
      </c>
      <c r="EI45" s="163">
        <v>118.42270000000001</v>
      </c>
      <c r="EJ45" s="164"/>
      <c r="EK45" s="163">
        <v>-18.615100000000002</v>
      </c>
      <c r="EL45" s="163">
        <v>-16.541899999999998</v>
      </c>
      <c r="EM45" s="163">
        <v>25.172599999999999</v>
      </c>
      <c r="EN45" s="163">
        <v>-10.8954</v>
      </c>
      <c r="EO45" s="163">
        <v>-10.548500000000001</v>
      </c>
      <c r="EP45" s="163">
        <v>41.52</v>
      </c>
      <c r="EQ45" s="163">
        <v>-32.080300000000001</v>
      </c>
      <c r="ER45" s="163">
        <v>-32.988700000000001</v>
      </c>
      <c r="ES45" s="163">
        <v>2.6960000000000002</v>
      </c>
      <c r="ET45" s="164"/>
      <c r="EU45" s="164"/>
      <c r="EV45" s="164"/>
      <c r="EW45" s="163">
        <v>12.6835</v>
      </c>
      <c r="EX45" s="163">
        <v>-72.978999999999999</v>
      </c>
      <c r="EY45" s="163">
        <v>-37.791200000000003</v>
      </c>
      <c r="EZ45" s="163">
        <v>-36.757899999999999</v>
      </c>
      <c r="FA45" s="163">
        <v>5.2931999999999997</v>
      </c>
      <c r="FB45" s="163">
        <v>-36.344999999999999</v>
      </c>
      <c r="FC45" s="163">
        <v>4.0124000000000004</v>
      </c>
      <c r="FD45" s="163">
        <v>25.2728</v>
      </c>
      <c r="FE45" s="164"/>
      <c r="FF45" s="164"/>
      <c r="FG45" s="163">
        <v>39.357399999999998</v>
      </c>
      <c r="FH45" s="163">
        <v>41.535800000000002</v>
      </c>
      <c r="FI45" s="163">
        <v>38.740499999999997</v>
      </c>
      <c r="FJ45" s="163">
        <v>41.864100000000001</v>
      </c>
      <c r="FK45" s="163">
        <v>42.198999999999998</v>
      </c>
      <c r="FL45" s="163">
        <v>-94.277900000000002</v>
      </c>
      <c r="FM45" s="163">
        <v>28.458300000000001</v>
      </c>
      <c r="FN45" s="163">
        <v>28.382999999999999</v>
      </c>
      <c r="FO45" s="163">
        <v>-68.372</v>
      </c>
      <c r="FP45" s="163">
        <v>-56.847999999999999</v>
      </c>
      <c r="FQ45" s="165">
        <v>-23.150919999999999</v>
      </c>
      <c r="FR45" s="164"/>
      <c r="FS45" s="163">
        <v>13.5677</v>
      </c>
      <c r="FT45" s="164"/>
      <c r="FU45" s="164"/>
      <c r="FV45" s="163">
        <v>10.51</v>
      </c>
      <c r="FW45" s="163">
        <v>-31.361899999999999</v>
      </c>
      <c r="FX45" s="163">
        <v>8.5693999999999999</v>
      </c>
      <c r="FY45" s="163">
        <v>-12.965</v>
      </c>
      <c r="FZ45" s="163">
        <v>0.68200000000000005</v>
      </c>
      <c r="GA45" s="163">
        <v>5.9852999999999996</v>
      </c>
      <c r="GB45" s="163">
        <v>33.18</v>
      </c>
      <c r="GC45" s="163">
        <v>57.843800000000002</v>
      </c>
      <c r="GD45" s="163">
        <v>69.251800000000003</v>
      </c>
      <c r="GE45" s="164"/>
      <c r="GF45" s="163">
        <v>95.804199999999994</v>
      </c>
      <c r="GG45" s="163">
        <v>25.6</v>
      </c>
      <c r="GH45" s="163">
        <v>-16.3217</v>
      </c>
      <c r="GI45" s="164"/>
      <c r="GJ45" s="163">
        <v>-4.8583999999999996</v>
      </c>
      <c r="GK45" s="163">
        <v>2.6850999999999998</v>
      </c>
      <c r="GL45" s="164"/>
      <c r="GM45" s="164"/>
      <c r="GN45" s="164"/>
      <c r="GO45" s="163">
        <v>-36.936</v>
      </c>
      <c r="GP45" s="163">
        <v>29.1815</v>
      </c>
      <c r="GQ45" s="163">
        <v>58.570300000000003</v>
      </c>
      <c r="GR45" s="163">
        <v>108.28740000000001</v>
      </c>
      <c r="GS45" s="163">
        <v>67.369699999999995</v>
      </c>
      <c r="GT45" s="163">
        <v>-160.20679999999999</v>
      </c>
      <c r="GU45" s="163">
        <v>-25.142499999999998</v>
      </c>
      <c r="GV45" s="163">
        <v>44.700600000000001</v>
      </c>
      <c r="GW45" s="163">
        <v>-37.911700000000003</v>
      </c>
      <c r="GX45" s="163">
        <v>10.5924</v>
      </c>
      <c r="GY45" s="163">
        <v>11.0282</v>
      </c>
      <c r="GZ45" s="163">
        <v>10.611800000000001</v>
      </c>
      <c r="HA45" s="164"/>
      <c r="HB45" s="163">
        <v>232.22120000000001</v>
      </c>
      <c r="HC45" s="163">
        <v>232.22980000000001</v>
      </c>
      <c r="HD45" s="163">
        <v>288.7</v>
      </c>
      <c r="HE45" s="163">
        <v>-286.93279999999999</v>
      </c>
      <c r="HF45" s="163">
        <v>-492.34219999999999</v>
      </c>
      <c r="HG45" s="163">
        <v>497.27820000000003</v>
      </c>
      <c r="HH45" s="163">
        <v>495.12869999999998</v>
      </c>
      <c r="HI45" s="163">
        <v>-220.4486</v>
      </c>
      <c r="HJ45" s="163">
        <v>-218.81549999999999</v>
      </c>
      <c r="HK45" s="163">
        <v>-39.706499999999998</v>
      </c>
      <c r="HL45" s="163">
        <v>-27.290700000000001</v>
      </c>
      <c r="HM45" s="163">
        <v>76.072299999999998</v>
      </c>
      <c r="HN45" s="163">
        <v>75.500799999999998</v>
      </c>
      <c r="HO45" s="164"/>
      <c r="HP45" s="164"/>
      <c r="HQ45" s="163">
        <v>71.063400000000001</v>
      </c>
      <c r="HR45" s="163">
        <v>70.305300000000003</v>
      </c>
      <c r="HS45" s="163">
        <v>-48.855800000000002</v>
      </c>
      <c r="HT45" s="163">
        <v>-48.375999999999998</v>
      </c>
      <c r="HU45" s="163">
        <v>96.44</v>
      </c>
      <c r="HV45" s="163">
        <v>96.1</v>
      </c>
      <c r="HW45" s="163">
        <v>54.6</v>
      </c>
      <c r="HX45" s="163">
        <v>54.8</v>
      </c>
      <c r="HY45" s="163">
        <v>21.801600000000001</v>
      </c>
      <c r="HZ45" s="163">
        <v>40.72</v>
      </c>
      <c r="IA45" s="163">
        <v>-358.75069999999999</v>
      </c>
      <c r="IB45" s="163">
        <v>113.34229999999999</v>
      </c>
      <c r="IC45" s="163">
        <v>113.1234</v>
      </c>
      <c r="ID45" s="164"/>
      <c r="IE45" s="163">
        <v>19.399999999999999</v>
      </c>
      <c r="IF45" s="163">
        <v>-61.2</v>
      </c>
      <c r="IG45" s="163">
        <v>-61.4</v>
      </c>
      <c r="IH45" s="164"/>
      <c r="II45" s="164"/>
      <c r="IJ45" s="163">
        <v>-488.30829999999997</v>
      </c>
      <c r="IK45" s="163">
        <v>-158.24340000000001</v>
      </c>
      <c r="IL45" s="163">
        <v>473.63740000000001</v>
      </c>
      <c r="IM45" s="163">
        <v>380.60559999999998</v>
      </c>
      <c r="IN45" s="163">
        <v>-31.0108</v>
      </c>
      <c r="IO45" s="163">
        <v>-374.93770000000001</v>
      </c>
      <c r="IP45" s="163">
        <v>371.90949999999998</v>
      </c>
      <c r="IQ45" s="163">
        <v>-159.45400000000001</v>
      </c>
      <c r="IR45" s="163">
        <v>-234.92609999999999</v>
      </c>
      <c r="IS45" s="163">
        <v>-374.65469999999999</v>
      </c>
      <c r="IT45" s="164"/>
      <c r="IU45" s="164"/>
      <c r="IV45" s="163">
        <v>165.4588</v>
      </c>
      <c r="IW45" s="163">
        <v>-461.13400000000001</v>
      </c>
      <c r="IX45" s="163">
        <v>234.95480000000001</v>
      </c>
      <c r="IY45" s="163">
        <v>-225.2638</v>
      </c>
      <c r="IZ45" s="163">
        <v>225.2706</v>
      </c>
      <c r="JA45" s="163">
        <v>-6.6702000000000004</v>
      </c>
      <c r="JB45" s="164"/>
      <c r="JC45" s="163">
        <v>23.44</v>
      </c>
      <c r="JD45" s="163">
        <v>4.6020000000000003</v>
      </c>
      <c r="JE45" s="163">
        <v>4.5890000000000004</v>
      </c>
      <c r="JF45" s="163">
        <v>-22.88</v>
      </c>
      <c r="JG45" s="163">
        <v>10.96</v>
      </c>
      <c r="JH45" s="164"/>
      <c r="JI45" s="163">
        <v>-11.335900000000001</v>
      </c>
      <c r="JJ45" s="163">
        <v>-34.129800000000003</v>
      </c>
      <c r="JK45" s="163">
        <v>-8.0551999999999992</v>
      </c>
      <c r="JL45" s="163">
        <v>28.2</v>
      </c>
      <c r="JM45" s="163">
        <v>51.311999999999998</v>
      </c>
      <c r="JN45" s="163">
        <v>51.622999999999998</v>
      </c>
      <c r="JO45" s="163">
        <v>10.3847</v>
      </c>
      <c r="JP45" s="163">
        <v>12.4057</v>
      </c>
      <c r="JQ45" s="163">
        <v>49.508499999999998</v>
      </c>
      <c r="JR45" s="163">
        <v>49.113999999999997</v>
      </c>
      <c r="JS45" s="163">
        <v>47.9893</v>
      </c>
      <c r="JT45" s="164"/>
      <c r="JU45" s="163">
        <v>-18</v>
      </c>
      <c r="JV45" s="163">
        <v>15.1633</v>
      </c>
      <c r="JW45" s="163">
        <v>10.32</v>
      </c>
      <c r="JX45" s="164"/>
      <c r="JY45" s="163">
        <v>-22.801600000000001</v>
      </c>
      <c r="JZ45" s="163">
        <v>71.222899999999996</v>
      </c>
      <c r="KA45" s="163">
        <v>40.079500000000003</v>
      </c>
      <c r="KB45" s="163">
        <v>-23.913399999999999</v>
      </c>
      <c r="KC45" s="163">
        <v>-69.534800000000004</v>
      </c>
      <c r="KD45" s="163">
        <v>26.450299999999999</v>
      </c>
      <c r="KE45" s="163">
        <v>42.574800000000003</v>
      </c>
      <c r="KF45" s="163">
        <v>9.9</v>
      </c>
      <c r="KG45" s="163">
        <v>-10.5</v>
      </c>
      <c r="KH45" s="164"/>
      <c r="KI45" s="163">
        <v>150.91589999999999</v>
      </c>
    </row>
    <row r="46" spans="1:295" ht="18" customHeight="1">
      <c r="A46" s="159" t="s">
        <v>40</v>
      </c>
      <c r="B46" s="159" t="s">
        <v>822</v>
      </c>
      <c r="C46" s="163">
        <v>0</v>
      </c>
      <c r="D46" s="163">
        <v>24.535599999999999</v>
      </c>
      <c r="E46" s="163">
        <v>-48.7012</v>
      </c>
      <c r="F46" s="163">
        <v>-32.866799999999998</v>
      </c>
      <c r="G46" s="163">
        <v>38.363</v>
      </c>
      <c r="H46" s="164"/>
      <c r="I46" s="163">
        <v>76.236999999999995</v>
      </c>
      <c r="J46" s="163">
        <v>-132.81</v>
      </c>
      <c r="K46" s="163">
        <v>72.215100000000007</v>
      </c>
      <c r="L46" s="163">
        <v>36.4589</v>
      </c>
      <c r="M46" s="163">
        <v>35.5822</v>
      </c>
      <c r="N46" s="163">
        <v>-17.760000000000002</v>
      </c>
      <c r="O46" s="163">
        <v>-47.167999999999999</v>
      </c>
      <c r="P46" s="163">
        <v>39.6</v>
      </c>
      <c r="Q46" s="163">
        <v>17.388000000000002</v>
      </c>
      <c r="R46" s="163">
        <v>-39.6</v>
      </c>
      <c r="S46" s="163">
        <v>11.964</v>
      </c>
      <c r="T46" s="163">
        <v>270.65839999999997</v>
      </c>
      <c r="U46" s="163">
        <v>9.2725000000000009</v>
      </c>
      <c r="V46" s="163">
        <v>9.3543000000000003</v>
      </c>
      <c r="W46" s="163">
        <v>15.4679</v>
      </c>
      <c r="X46" s="164"/>
      <c r="Y46" s="163">
        <v>7.6752000000000002</v>
      </c>
      <c r="Z46" s="163">
        <v>2.5876000000000001</v>
      </c>
      <c r="AA46" s="164"/>
      <c r="AB46" s="164"/>
      <c r="AC46" s="163">
        <v>-78.22</v>
      </c>
      <c r="AD46" s="163">
        <v>-77.97</v>
      </c>
      <c r="AE46" s="164"/>
      <c r="AF46" s="163">
        <v>19.98</v>
      </c>
      <c r="AG46" s="163">
        <v>46.2</v>
      </c>
      <c r="AH46" s="163">
        <v>8.3559999999999999</v>
      </c>
      <c r="AI46" s="163">
        <v>0.25</v>
      </c>
      <c r="AJ46" s="163">
        <v>-66</v>
      </c>
      <c r="AK46" s="163">
        <v>-66.16</v>
      </c>
      <c r="AL46" s="163">
        <v>-78.37</v>
      </c>
      <c r="AM46" s="163">
        <v>66.7</v>
      </c>
      <c r="AN46" s="163">
        <v>66.94</v>
      </c>
      <c r="AO46" s="163">
        <v>17.456399999999999</v>
      </c>
      <c r="AP46" s="163">
        <v>-5.2226999999999997</v>
      </c>
      <c r="AQ46" s="164"/>
      <c r="AR46" s="164"/>
      <c r="AS46" s="164"/>
      <c r="AT46" s="163">
        <v>-58.004300000000001</v>
      </c>
      <c r="AU46" s="163">
        <v>-57.454599999999999</v>
      </c>
      <c r="AV46" s="163">
        <v>31.204799999999999</v>
      </c>
      <c r="AW46" s="163">
        <v>30.2944</v>
      </c>
      <c r="AX46" s="164"/>
      <c r="AY46" s="163">
        <v>100.46939999999999</v>
      </c>
      <c r="AZ46" s="163">
        <v>1.0632999999999999</v>
      </c>
      <c r="BA46" s="163">
        <v>4.2666000000000004</v>
      </c>
      <c r="BB46" s="163">
        <v>-460.84809999999999</v>
      </c>
      <c r="BC46" s="163">
        <v>13.1982</v>
      </c>
      <c r="BD46" s="163">
        <v>-7</v>
      </c>
      <c r="BE46" s="163">
        <v>-6.6</v>
      </c>
      <c r="BF46" s="163">
        <v>63.882100000000001</v>
      </c>
      <c r="BG46" s="163">
        <v>61.880600000000001</v>
      </c>
      <c r="BH46" s="163">
        <v>-6.0101000000000004</v>
      </c>
      <c r="BI46" s="164"/>
      <c r="BJ46" s="163">
        <v>-65.625100000000003</v>
      </c>
      <c r="BK46" s="163">
        <v>7.0911</v>
      </c>
      <c r="BL46" s="163">
        <v>11.6858</v>
      </c>
      <c r="BM46" s="163">
        <v>7.9855</v>
      </c>
      <c r="BN46" s="163">
        <v>506.42399999999998</v>
      </c>
      <c r="BO46" s="163">
        <v>105.16670000000001</v>
      </c>
      <c r="BP46" s="163">
        <v>104.4038</v>
      </c>
      <c r="BQ46" s="163">
        <v>-331.06020000000001</v>
      </c>
      <c r="BR46" s="163">
        <v>550.52959999999996</v>
      </c>
      <c r="BS46" s="164"/>
      <c r="BT46" s="163">
        <v>-131.24690000000001</v>
      </c>
      <c r="BU46" s="164"/>
      <c r="BV46" s="164"/>
      <c r="BW46" s="164"/>
      <c r="BX46" s="163">
        <v>33.549999999999997</v>
      </c>
      <c r="BY46" s="164"/>
      <c r="BZ46" s="163">
        <v>82.89</v>
      </c>
      <c r="CA46" s="163">
        <v>-42.326300000000003</v>
      </c>
      <c r="CB46" s="163">
        <v>-41.522500000000001</v>
      </c>
      <c r="CC46" s="163">
        <v>102.73869999999999</v>
      </c>
      <c r="CD46" s="163">
        <v>103.8182</v>
      </c>
      <c r="CE46" s="163">
        <v>8.6994000000000007</v>
      </c>
      <c r="CF46" s="164"/>
      <c r="CG46" s="164"/>
      <c r="CH46" s="163">
        <v>7.9599000000000002</v>
      </c>
      <c r="CI46" s="163">
        <v>-141.73070000000001</v>
      </c>
      <c r="CJ46" s="164"/>
      <c r="CK46" s="164"/>
      <c r="CL46" s="163">
        <v>-60.2</v>
      </c>
      <c r="CM46" s="163">
        <v>282.7</v>
      </c>
      <c r="CN46" s="163">
        <v>-18.399999999999999</v>
      </c>
      <c r="CO46" s="163">
        <v>61.496200000000002</v>
      </c>
      <c r="CP46" s="163">
        <v>60.886099999999999</v>
      </c>
      <c r="CQ46" s="163">
        <v>60.245199999999997</v>
      </c>
      <c r="CR46" s="163">
        <v>-9.0198999999999998</v>
      </c>
      <c r="CS46" s="163">
        <v>-8.4201999999999995</v>
      </c>
      <c r="CT46" s="163">
        <v>10.7105</v>
      </c>
      <c r="CU46" s="163">
        <v>-57.368299999999998</v>
      </c>
      <c r="CV46" s="163">
        <v>14.7173</v>
      </c>
      <c r="CW46" s="163">
        <v>18.8993</v>
      </c>
      <c r="CX46" s="163">
        <v>70.23</v>
      </c>
      <c r="CY46" s="163">
        <v>91.96</v>
      </c>
      <c r="CZ46" s="163">
        <v>54.851100000000002</v>
      </c>
      <c r="DA46" s="164"/>
      <c r="DB46" s="163">
        <v>-36.31</v>
      </c>
      <c r="DC46" s="164"/>
      <c r="DD46" s="163">
        <v>141.4359</v>
      </c>
      <c r="DE46" s="163">
        <v>140.67949999999999</v>
      </c>
      <c r="DF46" s="163">
        <v>-158.60740000000001</v>
      </c>
      <c r="DG46" s="163">
        <v>1E-4</v>
      </c>
      <c r="DH46" s="163">
        <v>-21.926500000000001</v>
      </c>
      <c r="DI46" s="163">
        <v>-110.9</v>
      </c>
      <c r="DJ46" s="163">
        <v>-111.1</v>
      </c>
      <c r="DK46" s="163">
        <v>29.781199999999998</v>
      </c>
      <c r="DL46" s="164"/>
      <c r="DM46" s="163">
        <v>82.672399999999996</v>
      </c>
      <c r="DN46" s="164"/>
      <c r="DO46" s="164"/>
      <c r="DP46" s="163">
        <v>-12.81</v>
      </c>
      <c r="DQ46" s="163">
        <v>62.140500000000003</v>
      </c>
      <c r="DR46" s="163">
        <v>158.839</v>
      </c>
      <c r="DS46" s="163">
        <v>-2.66</v>
      </c>
      <c r="DT46" s="163">
        <v>-2.52</v>
      </c>
      <c r="DU46" s="163">
        <v>86.99</v>
      </c>
      <c r="DV46" s="163">
        <v>73.5</v>
      </c>
      <c r="DW46" s="163">
        <v>158.03639999999999</v>
      </c>
      <c r="DX46" s="163">
        <v>154.4545</v>
      </c>
      <c r="DY46" s="163">
        <v>-25.326599999999999</v>
      </c>
      <c r="DZ46" s="163">
        <v>-25.127300000000002</v>
      </c>
      <c r="EA46" s="163">
        <v>245.27760000000001</v>
      </c>
      <c r="EB46" s="163">
        <v>200.2834</v>
      </c>
      <c r="EC46" s="163">
        <v>195.28129999999999</v>
      </c>
      <c r="ED46" s="163">
        <v>198.04689999999999</v>
      </c>
      <c r="EE46" s="163">
        <v>63.290500000000002</v>
      </c>
      <c r="EF46" s="163">
        <v>38.434399999999997</v>
      </c>
      <c r="EG46" s="163">
        <v>-31.571000000000002</v>
      </c>
      <c r="EH46" s="163">
        <v>341.96879999999999</v>
      </c>
      <c r="EI46" s="163">
        <v>120.2961</v>
      </c>
      <c r="EJ46" s="164"/>
      <c r="EK46" s="163">
        <v>-7.9828999999999999</v>
      </c>
      <c r="EL46" s="163">
        <v>-5.9611999999999998</v>
      </c>
      <c r="EM46" s="163">
        <v>27.3797</v>
      </c>
      <c r="EN46" s="163">
        <v>-2.5676999999999999</v>
      </c>
      <c r="EO46" s="163">
        <v>-2.93</v>
      </c>
      <c r="EP46" s="163">
        <v>41.52</v>
      </c>
      <c r="EQ46" s="163">
        <v>-30.4939</v>
      </c>
      <c r="ER46" s="163">
        <v>-31.307600000000001</v>
      </c>
      <c r="ES46" s="163">
        <v>2.8315000000000001</v>
      </c>
      <c r="ET46" s="164"/>
      <c r="EU46" s="164"/>
      <c r="EV46" s="164"/>
      <c r="EW46" s="163">
        <v>12.710100000000001</v>
      </c>
      <c r="EX46" s="163">
        <v>-56.882199999999997</v>
      </c>
      <c r="EY46" s="163">
        <v>-36.994199999999999</v>
      </c>
      <c r="EZ46" s="163">
        <v>-36.121699999999997</v>
      </c>
      <c r="FA46" s="163">
        <v>3.0588000000000002</v>
      </c>
      <c r="FB46" s="163">
        <v>-37.329500000000003</v>
      </c>
      <c r="FC46" s="163">
        <v>0</v>
      </c>
      <c r="FD46" s="163">
        <v>25.589200000000002</v>
      </c>
      <c r="FE46" s="164"/>
      <c r="FF46" s="164"/>
      <c r="FG46" s="163">
        <v>39.878599999999999</v>
      </c>
      <c r="FH46" s="163">
        <v>40.774299999999997</v>
      </c>
      <c r="FI46" s="163">
        <v>38.120600000000003</v>
      </c>
      <c r="FJ46" s="163">
        <v>41.361699999999999</v>
      </c>
      <c r="FK46" s="163">
        <v>40.356999999999999</v>
      </c>
      <c r="FL46" s="163">
        <v>-82.723399999999998</v>
      </c>
      <c r="FM46" s="163">
        <v>27.616499999999998</v>
      </c>
      <c r="FN46" s="163">
        <v>27.494399999999999</v>
      </c>
      <c r="FO46" s="163">
        <v>-62.263599999999997</v>
      </c>
      <c r="FP46" s="163">
        <v>-50.989600000000003</v>
      </c>
      <c r="FQ46" s="165">
        <v>-22.73068</v>
      </c>
      <c r="FR46" s="164"/>
      <c r="FS46" s="163">
        <v>13.8705</v>
      </c>
      <c r="FT46" s="164"/>
      <c r="FU46" s="164"/>
      <c r="FV46" s="163">
        <v>9.93</v>
      </c>
      <c r="FW46" s="163">
        <v>-31.072900000000001</v>
      </c>
      <c r="FX46" s="163">
        <v>8.0701999999999998</v>
      </c>
      <c r="FY46" s="163">
        <v>-12.679</v>
      </c>
      <c r="FZ46" s="163">
        <v>0.61499999999999999</v>
      </c>
      <c r="GA46" s="163">
        <v>4.7496</v>
      </c>
      <c r="GB46" s="163">
        <v>33.729999999999997</v>
      </c>
      <c r="GC46" s="163">
        <v>52.047400000000003</v>
      </c>
      <c r="GD46" s="163">
        <v>62.172800000000002</v>
      </c>
      <c r="GE46" s="164"/>
      <c r="GF46" s="163">
        <v>96.176199999999994</v>
      </c>
      <c r="GG46" s="163">
        <v>25.4</v>
      </c>
      <c r="GH46" s="163">
        <v>-17.428699999999999</v>
      </c>
      <c r="GI46" s="164"/>
      <c r="GJ46" s="163">
        <v>-5.0004999999999997</v>
      </c>
      <c r="GK46" s="163">
        <v>2.8052000000000001</v>
      </c>
      <c r="GL46" s="164"/>
      <c r="GM46" s="164"/>
      <c r="GN46" s="164"/>
      <c r="GO46" s="163">
        <v>-39.487200000000001</v>
      </c>
      <c r="GP46" s="163">
        <v>29.251999999999999</v>
      </c>
      <c r="GQ46" s="163">
        <v>62.099600000000002</v>
      </c>
      <c r="GR46" s="163">
        <v>111.75320000000001</v>
      </c>
      <c r="GS46" s="163">
        <v>69.434299999999993</v>
      </c>
      <c r="GT46" s="163">
        <v>-169.08680000000001</v>
      </c>
      <c r="GU46" s="163">
        <v>-26.363499999999998</v>
      </c>
      <c r="GV46" s="163">
        <v>46.78</v>
      </c>
      <c r="GW46" s="163">
        <v>-42.221299999999999</v>
      </c>
      <c r="GX46" s="163">
        <v>10.2464</v>
      </c>
      <c r="GY46" s="163">
        <v>11.994999999999999</v>
      </c>
      <c r="GZ46" s="163">
        <v>11.456899999999999</v>
      </c>
      <c r="HA46" s="163">
        <v>12.635199999999999</v>
      </c>
      <c r="HB46" s="163">
        <v>229.40780000000001</v>
      </c>
      <c r="HC46" s="163">
        <v>226.60759999999999</v>
      </c>
      <c r="HD46" s="164"/>
      <c r="HE46" s="164"/>
      <c r="HF46" s="163">
        <v>-487.62349999999998</v>
      </c>
      <c r="HG46" s="163">
        <v>494.30770000000001</v>
      </c>
      <c r="HH46" s="163">
        <v>493.04050000000001</v>
      </c>
      <c r="HI46" s="163">
        <v>-216.71109999999999</v>
      </c>
      <c r="HJ46" s="163">
        <v>-216.0471</v>
      </c>
      <c r="HK46" s="163">
        <v>-47.336799999999997</v>
      </c>
      <c r="HL46" s="163">
        <v>-36.984099999999998</v>
      </c>
      <c r="HM46" s="163">
        <v>75.811899999999994</v>
      </c>
      <c r="HN46" s="163">
        <v>77.114699999999999</v>
      </c>
      <c r="HO46" s="163">
        <v>-156.13659999999999</v>
      </c>
      <c r="HP46" s="164"/>
      <c r="HQ46" s="163">
        <v>70.151499999999999</v>
      </c>
      <c r="HR46" s="163">
        <v>69.305599999999998</v>
      </c>
      <c r="HS46" s="163">
        <v>-48.648099999999999</v>
      </c>
      <c r="HT46" s="163">
        <v>-48.898600000000002</v>
      </c>
      <c r="HU46" s="163">
        <v>94.26</v>
      </c>
      <c r="HV46" s="163">
        <v>93.15</v>
      </c>
      <c r="HW46" s="163">
        <v>57.2</v>
      </c>
      <c r="HX46" s="163">
        <v>57.4</v>
      </c>
      <c r="HY46" s="164"/>
      <c r="HZ46" s="163">
        <v>39.36</v>
      </c>
      <c r="IA46" s="163">
        <v>-352.97289999999998</v>
      </c>
      <c r="IB46" s="163">
        <v>111.8603</v>
      </c>
      <c r="IC46" s="163">
        <v>111.1011</v>
      </c>
      <c r="ID46" s="163">
        <v>19</v>
      </c>
      <c r="IE46" s="163">
        <v>21.1</v>
      </c>
      <c r="IF46" s="163">
        <v>-60.1</v>
      </c>
      <c r="IG46" s="163">
        <v>-60.2</v>
      </c>
      <c r="IH46" s="163">
        <v>1.5570999999999999</v>
      </c>
      <c r="II46" s="163">
        <v>1.3082</v>
      </c>
      <c r="IJ46" s="164"/>
      <c r="IK46" s="163">
        <v>-158.97810000000001</v>
      </c>
      <c r="IL46" s="163">
        <v>472.12700000000001</v>
      </c>
      <c r="IM46" s="163">
        <v>379.7681</v>
      </c>
      <c r="IN46" s="163">
        <v>-29.012599999999999</v>
      </c>
      <c r="IO46" s="163">
        <v>-372.09219999999999</v>
      </c>
      <c r="IP46" s="163">
        <v>373.8768</v>
      </c>
      <c r="IQ46" s="163">
        <v>-159.68340000000001</v>
      </c>
      <c r="IR46" s="163">
        <v>-234.22460000000001</v>
      </c>
      <c r="IS46" s="163">
        <v>-367.48700000000002</v>
      </c>
      <c r="IT46" s="164"/>
      <c r="IU46" s="164"/>
      <c r="IV46" s="163">
        <v>157.62020000000001</v>
      </c>
      <c r="IW46" s="163">
        <v>-454.67360000000002</v>
      </c>
      <c r="IX46" s="163">
        <v>234.4289</v>
      </c>
      <c r="IY46" s="163">
        <v>-221.99879999999999</v>
      </c>
      <c r="IZ46" s="163">
        <v>220.96270000000001</v>
      </c>
      <c r="JA46" s="163">
        <v>-5.8791000000000002</v>
      </c>
      <c r="JB46" s="164"/>
      <c r="JC46" s="163">
        <v>23.92</v>
      </c>
      <c r="JD46" s="163">
        <v>4.4729999999999999</v>
      </c>
      <c r="JE46" s="163">
        <v>4.444</v>
      </c>
      <c r="JF46" s="163">
        <v>-23.6</v>
      </c>
      <c r="JG46" s="163">
        <v>10.8</v>
      </c>
      <c r="JH46" s="164"/>
      <c r="JI46" s="163">
        <v>-11.042999999999999</v>
      </c>
      <c r="JJ46" s="163">
        <v>-38.701500000000003</v>
      </c>
      <c r="JK46" s="163">
        <v>-8.0277999999999992</v>
      </c>
      <c r="JL46" s="163">
        <v>32.9</v>
      </c>
      <c r="JM46" s="163">
        <v>47.15</v>
      </c>
      <c r="JN46" s="163">
        <v>47.07</v>
      </c>
      <c r="JO46" s="164"/>
      <c r="JP46" s="164"/>
      <c r="JQ46" s="163">
        <v>50.446300000000001</v>
      </c>
      <c r="JR46" s="163">
        <v>50.889000000000003</v>
      </c>
      <c r="JS46" s="163">
        <v>50.444899999999997</v>
      </c>
      <c r="JT46" s="164"/>
      <c r="JU46" s="163">
        <v>-19.7</v>
      </c>
      <c r="JV46" s="163">
        <v>15.7683</v>
      </c>
      <c r="JW46" s="163">
        <v>10.199999999999999</v>
      </c>
      <c r="JX46" s="164"/>
      <c r="JY46" s="163">
        <v>-33.366999999999997</v>
      </c>
      <c r="JZ46" s="163">
        <v>74.988699999999994</v>
      </c>
      <c r="KA46" s="163">
        <v>48.022399999999998</v>
      </c>
      <c r="KB46" s="163">
        <v>-33.369599999999998</v>
      </c>
      <c r="KC46" s="163">
        <v>-73.099800000000002</v>
      </c>
      <c r="KD46" s="163">
        <v>35.551400000000001</v>
      </c>
      <c r="KE46" s="163">
        <v>37.912500000000001</v>
      </c>
      <c r="KF46" s="163">
        <v>11.3</v>
      </c>
      <c r="KG46" s="163">
        <v>-11.3</v>
      </c>
      <c r="KH46" s="164"/>
      <c r="KI46" s="163">
        <v>151.0188</v>
      </c>
    </row>
    <row r="47" spans="1:295" ht="18" customHeight="1">
      <c r="A47" s="159" t="s">
        <v>40</v>
      </c>
      <c r="B47" s="159" t="s">
        <v>823</v>
      </c>
      <c r="C47" s="163">
        <v>0</v>
      </c>
      <c r="D47" s="163">
        <v>25.224499999999999</v>
      </c>
      <c r="E47" s="163">
        <v>-50.427</v>
      </c>
      <c r="F47" s="163">
        <v>-33.886299999999999</v>
      </c>
      <c r="G47" s="164"/>
      <c r="H47" s="164"/>
      <c r="I47" s="163">
        <v>75.450800000000001</v>
      </c>
      <c r="J47" s="163">
        <v>-133.2022</v>
      </c>
      <c r="K47" s="163">
        <v>73.084100000000007</v>
      </c>
      <c r="L47" s="164"/>
      <c r="M47" s="163">
        <v>35.909399999999998</v>
      </c>
      <c r="N47" s="163">
        <v>-24.42</v>
      </c>
      <c r="O47" s="163">
        <v>-47.378999999999998</v>
      </c>
      <c r="P47" s="164"/>
      <c r="Q47" s="163">
        <v>17.388000000000002</v>
      </c>
      <c r="R47" s="164"/>
      <c r="S47" s="163">
        <v>12.805</v>
      </c>
      <c r="T47" s="163">
        <v>270.91359999999997</v>
      </c>
      <c r="U47" s="163">
        <v>8.8681999999999999</v>
      </c>
      <c r="V47" s="163">
        <v>8.9937000000000005</v>
      </c>
      <c r="W47" s="163">
        <v>14.6869</v>
      </c>
      <c r="X47" s="164"/>
      <c r="Y47" s="163">
        <v>6.4424999999999999</v>
      </c>
      <c r="Z47" s="163">
        <v>2.4051</v>
      </c>
      <c r="AA47" s="164"/>
      <c r="AB47" s="164"/>
      <c r="AC47" s="163">
        <v>-80.92</v>
      </c>
      <c r="AD47" s="163">
        <v>-80.42</v>
      </c>
      <c r="AE47" s="164"/>
      <c r="AF47" s="163">
        <v>24.42</v>
      </c>
      <c r="AG47" s="164"/>
      <c r="AH47" s="163">
        <v>8.2469999999999999</v>
      </c>
      <c r="AI47" s="163">
        <v>0.22</v>
      </c>
      <c r="AJ47" s="163">
        <v>-63.12</v>
      </c>
      <c r="AK47" s="163">
        <v>-63.76</v>
      </c>
      <c r="AL47" s="163">
        <v>-87.48</v>
      </c>
      <c r="AM47" s="163">
        <v>63.76</v>
      </c>
      <c r="AN47" s="163">
        <v>64.180000000000007</v>
      </c>
      <c r="AO47" s="163">
        <v>17.8628</v>
      </c>
      <c r="AP47" s="163">
        <v>-5.1938000000000004</v>
      </c>
      <c r="AQ47" s="164"/>
      <c r="AR47" s="164"/>
      <c r="AS47" s="164"/>
      <c r="AT47" s="163">
        <v>-54.923299999999998</v>
      </c>
      <c r="AU47" s="163">
        <v>-54.744199999999999</v>
      </c>
      <c r="AV47" s="163">
        <v>5.9244000000000003</v>
      </c>
      <c r="AW47" s="163">
        <v>5.8615000000000004</v>
      </c>
      <c r="AX47" s="164"/>
      <c r="AY47" s="163">
        <v>107.7032</v>
      </c>
      <c r="AZ47" s="163">
        <v>-3.1406999999999998</v>
      </c>
      <c r="BA47" s="163">
        <v>-15.2697</v>
      </c>
      <c r="BB47" s="163">
        <v>-447.7629</v>
      </c>
      <c r="BC47" s="163">
        <v>12.9427</v>
      </c>
      <c r="BD47" s="163">
        <v>-6.6</v>
      </c>
      <c r="BE47" s="163">
        <v>-6.6</v>
      </c>
      <c r="BF47" s="163">
        <v>61.267800000000001</v>
      </c>
      <c r="BG47" s="163">
        <v>59.9649</v>
      </c>
      <c r="BH47" s="163">
        <v>-6.2202999999999999</v>
      </c>
      <c r="BI47" s="164"/>
      <c r="BJ47" s="163">
        <v>-62.844900000000003</v>
      </c>
      <c r="BK47" s="163">
        <v>7.4905999999999997</v>
      </c>
      <c r="BL47" s="164"/>
      <c r="BM47" s="163">
        <v>7.9842000000000004</v>
      </c>
      <c r="BN47" s="163">
        <v>491.40890000000002</v>
      </c>
      <c r="BO47" s="163">
        <v>103.57980000000001</v>
      </c>
      <c r="BP47" s="163">
        <v>102.9084</v>
      </c>
      <c r="BQ47" s="163">
        <v>-323.99090000000001</v>
      </c>
      <c r="BR47" s="163">
        <v>538.21529999999996</v>
      </c>
      <c r="BS47" s="164"/>
      <c r="BT47" s="163">
        <v>-128.82669999999999</v>
      </c>
      <c r="BU47" s="164"/>
      <c r="BV47" s="164"/>
      <c r="BW47" s="163">
        <v>28.81</v>
      </c>
      <c r="BX47" s="163">
        <v>34.340000000000003</v>
      </c>
      <c r="BY47" s="164"/>
      <c r="BZ47" s="164"/>
      <c r="CA47" s="163">
        <v>-44.067700000000002</v>
      </c>
      <c r="CB47" s="163">
        <v>-42.728099999999998</v>
      </c>
      <c r="CC47" s="163">
        <v>102.7704</v>
      </c>
      <c r="CD47" s="163">
        <v>104.577</v>
      </c>
      <c r="CE47" s="163">
        <v>7.4607000000000001</v>
      </c>
      <c r="CF47" s="164"/>
      <c r="CG47" s="164"/>
      <c r="CH47" s="163">
        <v>10.093400000000001</v>
      </c>
      <c r="CI47" s="163">
        <v>-136.9014</v>
      </c>
      <c r="CJ47" s="164"/>
      <c r="CK47" s="164"/>
      <c r="CL47" s="163">
        <v>-52.8</v>
      </c>
      <c r="CM47" s="163">
        <v>274.3</v>
      </c>
      <c r="CN47" s="163">
        <v>-18.399999999999999</v>
      </c>
      <c r="CO47" s="163">
        <v>62.5565</v>
      </c>
      <c r="CP47" s="163">
        <v>61.106999999999999</v>
      </c>
      <c r="CQ47" s="163">
        <v>60.751300000000001</v>
      </c>
      <c r="CR47" s="163">
        <v>-9.9823000000000004</v>
      </c>
      <c r="CS47" s="163">
        <v>-9.3377999999999997</v>
      </c>
      <c r="CT47" s="163">
        <v>1</v>
      </c>
      <c r="CU47" s="163">
        <v>-54.833399999999997</v>
      </c>
      <c r="CV47" s="163">
        <v>12.704000000000001</v>
      </c>
      <c r="CW47" s="163">
        <v>19.665900000000001</v>
      </c>
      <c r="CX47" s="163">
        <v>68.28</v>
      </c>
      <c r="CY47" s="163">
        <v>90.69</v>
      </c>
      <c r="CZ47" s="163">
        <v>54.1479</v>
      </c>
      <c r="DA47" s="163">
        <v>51.7136</v>
      </c>
      <c r="DB47" s="163">
        <v>-36.36</v>
      </c>
      <c r="DC47" s="164"/>
      <c r="DD47" s="163">
        <v>138.34520000000001</v>
      </c>
      <c r="DE47" s="163">
        <v>135.84450000000001</v>
      </c>
      <c r="DF47" s="163">
        <v>-151.4365</v>
      </c>
      <c r="DG47" s="163">
        <v>1E-4</v>
      </c>
      <c r="DH47" s="163">
        <v>-21.928899999999999</v>
      </c>
      <c r="DI47" s="163">
        <v>-110.9</v>
      </c>
      <c r="DJ47" s="163">
        <v>-111.8</v>
      </c>
      <c r="DK47" s="163">
        <v>29.319800000000001</v>
      </c>
      <c r="DL47" s="163">
        <v>61.532600000000002</v>
      </c>
      <c r="DM47" s="163">
        <v>82.672399999999996</v>
      </c>
      <c r="DN47" s="163">
        <v>89.080799999999996</v>
      </c>
      <c r="DO47" s="163">
        <v>60.8</v>
      </c>
      <c r="DP47" s="163">
        <v>-13</v>
      </c>
      <c r="DQ47" s="163">
        <v>62.896500000000003</v>
      </c>
      <c r="DR47" s="163">
        <v>149.9785</v>
      </c>
      <c r="DS47" s="163">
        <v>-2.75</v>
      </c>
      <c r="DT47" s="163">
        <v>-2.65</v>
      </c>
      <c r="DU47" s="163">
        <v>86.66</v>
      </c>
      <c r="DV47" s="163">
        <v>71.94</v>
      </c>
      <c r="DW47" s="163">
        <v>151.4545</v>
      </c>
      <c r="DX47" s="163">
        <v>150.3818</v>
      </c>
      <c r="DY47" s="163">
        <v>-27.534400000000002</v>
      </c>
      <c r="DZ47" s="163">
        <v>-26.7364</v>
      </c>
      <c r="EA47" s="163">
        <v>239.29949999999999</v>
      </c>
      <c r="EB47" s="163">
        <v>195.73349999999999</v>
      </c>
      <c r="EC47" s="163">
        <v>190.27279999999999</v>
      </c>
      <c r="ED47" s="163">
        <v>193.73769999999999</v>
      </c>
      <c r="EE47" s="163">
        <v>63.218200000000003</v>
      </c>
      <c r="EF47" s="163">
        <v>37.246099999999998</v>
      </c>
      <c r="EG47" s="163">
        <v>-31.867999999999999</v>
      </c>
      <c r="EH47" s="163">
        <v>332.72809999999998</v>
      </c>
      <c r="EI47" s="163">
        <v>131.07990000000001</v>
      </c>
      <c r="EJ47" s="164"/>
      <c r="EK47" s="163">
        <v>-7.9200999999999997</v>
      </c>
      <c r="EL47" s="163">
        <v>-5.2595000000000001</v>
      </c>
      <c r="EM47" s="163">
        <v>27.499300000000002</v>
      </c>
      <c r="EN47" s="163">
        <v>-6.2515000000000001</v>
      </c>
      <c r="EO47" s="163">
        <v>-5.9862000000000002</v>
      </c>
      <c r="EP47" s="163">
        <v>39.984000000000002</v>
      </c>
      <c r="EQ47" s="163">
        <v>-28.396699999999999</v>
      </c>
      <c r="ER47" s="163">
        <v>-29.2378</v>
      </c>
      <c r="ES47" s="163">
        <v>4.6887999999999996</v>
      </c>
      <c r="ET47" s="164"/>
      <c r="EU47" s="164"/>
      <c r="EV47" s="164"/>
      <c r="EW47" s="163">
        <v>12.5207</v>
      </c>
      <c r="EX47" s="163">
        <v>-63.139299999999999</v>
      </c>
      <c r="EY47" s="163">
        <v>-40.747799999999998</v>
      </c>
      <c r="EZ47" s="163">
        <v>-39.815600000000003</v>
      </c>
      <c r="FA47" s="163">
        <v>7.7161</v>
      </c>
      <c r="FB47" s="163">
        <v>-34.865099999999998</v>
      </c>
      <c r="FC47" s="163">
        <v>0</v>
      </c>
      <c r="FD47" s="163">
        <v>26.402699999999999</v>
      </c>
      <c r="FE47" s="163">
        <v>0</v>
      </c>
      <c r="FF47" s="163">
        <v>0</v>
      </c>
      <c r="FG47" s="163">
        <v>39.252600000000001</v>
      </c>
      <c r="FH47" s="163">
        <v>39.4666</v>
      </c>
      <c r="FI47" s="163">
        <v>38.4176</v>
      </c>
      <c r="FJ47" s="163">
        <v>42.7014</v>
      </c>
      <c r="FK47" s="163">
        <v>43.538600000000002</v>
      </c>
      <c r="FL47" s="163">
        <v>-90.761300000000006</v>
      </c>
      <c r="FM47" s="163">
        <v>29.938400000000001</v>
      </c>
      <c r="FN47" s="163">
        <v>29.088200000000001</v>
      </c>
      <c r="FO47" s="163">
        <v>-70.112200000000001</v>
      </c>
      <c r="FP47" s="163">
        <v>-60.0854</v>
      </c>
      <c r="FQ47" s="165">
        <v>-22.820879999999999</v>
      </c>
      <c r="FR47" s="164"/>
      <c r="FS47" s="163">
        <v>13.660500000000001</v>
      </c>
      <c r="FT47" s="164"/>
      <c r="FU47" s="164"/>
      <c r="FV47" s="163">
        <v>10.77</v>
      </c>
      <c r="FW47" s="163">
        <v>-28.674900000000001</v>
      </c>
      <c r="FX47" s="163">
        <v>7.9104000000000001</v>
      </c>
      <c r="FY47" s="163">
        <v>-12.554</v>
      </c>
      <c r="FZ47" s="163">
        <v>0.53500000000000003</v>
      </c>
      <c r="GA47" s="163">
        <v>3.7599</v>
      </c>
      <c r="GB47" s="163">
        <v>37.42</v>
      </c>
      <c r="GC47" s="163">
        <v>61.882399999999997</v>
      </c>
      <c r="GD47" s="163">
        <v>71.282300000000006</v>
      </c>
      <c r="GE47" s="164"/>
      <c r="GF47" s="163">
        <v>97.080799999999996</v>
      </c>
      <c r="GG47" s="163">
        <v>26.2</v>
      </c>
      <c r="GH47" s="163">
        <v>-17.447299999999998</v>
      </c>
      <c r="GI47" s="164"/>
      <c r="GJ47" s="163">
        <v>-5.056</v>
      </c>
      <c r="GK47" s="163">
        <v>2.8515000000000001</v>
      </c>
      <c r="GL47" s="164"/>
      <c r="GM47" s="164"/>
      <c r="GN47" s="164"/>
      <c r="GO47" s="163">
        <v>-39.072200000000002</v>
      </c>
      <c r="GP47" s="163">
        <v>29.911200000000001</v>
      </c>
      <c r="GQ47" s="163">
        <v>61.343400000000003</v>
      </c>
      <c r="GR47" s="163">
        <v>113.5206</v>
      </c>
      <c r="GS47" s="163">
        <v>69.736400000000003</v>
      </c>
      <c r="GT47" s="163">
        <v>-171.09</v>
      </c>
      <c r="GU47" s="164"/>
      <c r="GV47" s="163">
        <v>46.151000000000003</v>
      </c>
      <c r="GW47" s="163">
        <v>-41.52</v>
      </c>
      <c r="GX47" s="164"/>
      <c r="GY47" s="163">
        <v>12.1219</v>
      </c>
      <c r="GZ47" s="163">
        <v>11.646699999999999</v>
      </c>
      <c r="HA47" s="164"/>
      <c r="HB47" s="163">
        <v>232.5958</v>
      </c>
      <c r="HC47" s="163">
        <v>230.03739999999999</v>
      </c>
      <c r="HD47" s="163">
        <v>283.3</v>
      </c>
      <c r="HE47" s="163">
        <v>-279.95030000000003</v>
      </c>
      <c r="HF47" s="163">
        <v>-493.29570000000001</v>
      </c>
      <c r="HG47" s="163">
        <v>493.7294</v>
      </c>
      <c r="HH47" s="163">
        <v>492.4742</v>
      </c>
      <c r="HI47" s="163">
        <v>-217.1208</v>
      </c>
      <c r="HJ47" s="163">
        <v>-217.72980000000001</v>
      </c>
      <c r="HK47" s="163">
        <v>-47.730600000000003</v>
      </c>
      <c r="HL47" s="163">
        <v>-36.075600000000001</v>
      </c>
      <c r="HM47" s="163">
        <v>77.419899999999998</v>
      </c>
      <c r="HN47" s="163">
        <v>78.599999999999994</v>
      </c>
      <c r="HO47" s="164"/>
      <c r="HP47" s="164"/>
      <c r="HQ47" s="163">
        <v>69.305599999999998</v>
      </c>
      <c r="HR47" s="163">
        <v>68.426599999999993</v>
      </c>
      <c r="HS47" s="163">
        <v>-51.222900000000003</v>
      </c>
      <c r="HT47" s="163">
        <v>-51.305199999999999</v>
      </c>
      <c r="HU47" s="163">
        <v>90.46</v>
      </c>
      <c r="HV47" s="163">
        <v>90.34</v>
      </c>
      <c r="HW47" s="163">
        <v>63.7</v>
      </c>
      <c r="HX47" s="163">
        <v>63.9</v>
      </c>
      <c r="HY47" s="164"/>
      <c r="HZ47" s="163">
        <v>39.520000000000003</v>
      </c>
      <c r="IA47" s="163">
        <v>-356.67970000000003</v>
      </c>
      <c r="IB47" s="163">
        <v>110.0513</v>
      </c>
      <c r="IC47" s="163">
        <v>109.3925</v>
      </c>
      <c r="ID47" s="163">
        <v>19.600000000000001</v>
      </c>
      <c r="IE47" s="163">
        <v>22.8</v>
      </c>
      <c r="IF47" s="163">
        <v>-60.1</v>
      </c>
      <c r="IG47" s="163">
        <v>-60.2</v>
      </c>
      <c r="IH47" s="164"/>
      <c r="II47" s="164"/>
      <c r="IJ47" s="163">
        <v>-483.62810000000002</v>
      </c>
      <c r="IK47" s="163">
        <v>-173.9983</v>
      </c>
      <c r="IL47" s="163">
        <v>475.26929999999999</v>
      </c>
      <c r="IM47" s="163">
        <v>382.53120000000001</v>
      </c>
      <c r="IN47" s="163">
        <v>-22.492799999999999</v>
      </c>
      <c r="IO47" s="163">
        <v>-372.0573</v>
      </c>
      <c r="IP47" s="163">
        <v>373.839</v>
      </c>
      <c r="IQ47" s="163">
        <v>-162.27160000000001</v>
      </c>
      <c r="IR47" s="163">
        <v>-230.7809</v>
      </c>
      <c r="IS47" s="163">
        <v>-369.68400000000003</v>
      </c>
      <c r="IT47" s="164"/>
      <c r="IU47" s="164"/>
      <c r="IV47" s="163">
        <v>161.6344</v>
      </c>
      <c r="IW47" s="163">
        <v>-458.94069999999999</v>
      </c>
      <c r="IX47" s="163">
        <v>232.9273</v>
      </c>
      <c r="IY47" s="163">
        <v>-226.959</v>
      </c>
      <c r="IZ47" s="163">
        <v>226.8981</v>
      </c>
      <c r="JA47" s="163">
        <v>-5.7720000000000002</v>
      </c>
      <c r="JB47" s="164"/>
      <c r="JC47" s="163">
        <v>25.92</v>
      </c>
      <c r="JD47" s="163">
        <v>4.4980000000000002</v>
      </c>
      <c r="JE47" s="163">
        <v>4.476</v>
      </c>
      <c r="JF47" s="163">
        <v>-25.6</v>
      </c>
      <c r="JG47" s="163">
        <v>11.36</v>
      </c>
      <c r="JH47" s="164"/>
      <c r="JI47" s="163">
        <v>-12.040900000000001</v>
      </c>
      <c r="JJ47" s="163">
        <v>-40.898800000000001</v>
      </c>
      <c r="JK47" s="163">
        <v>-8.7876999999999992</v>
      </c>
      <c r="JL47" s="163">
        <v>36.5</v>
      </c>
      <c r="JM47" s="163">
        <v>50.646000000000001</v>
      </c>
      <c r="JN47" s="163">
        <v>49.223999999999997</v>
      </c>
      <c r="JO47" s="164"/>
      <c r="JP47" s="164"/>
      <c r="JQ47" s="163">
        <v>50.519300000000001</v>
      </c>
      <c r="JR47" s="163">
        <v>51.553199999999997</v>
      </c>
      <c r="JS47" s="163">
        <v>51.612400000000001</v>
      </c>
      <c r="JT47" s="164"/>
      <c r="JU47" s="163">
        <v>-23.4</v>
      </c>
      <c r="JV47" s="163">
        <v>16.961500000000001</v>
      </c>
      <c r="JW47" s="163">
        <v>10.33</v>
      </c>
      <c r="JX47" s="164"/>
      <c r="JY47" s="163">
        <v>-33.325200000000002</v>
      </c>
      <c r="JZ47" s="163">
        <v>75.297600000000003</v>
      </c>
      <c r="KA47" s="163">
        <v>48.573700000000002</v>
      </c>
      <c r="KB47" s="163">
        <v>-32.717799999999997</v>
      </c>
      <c r="KC47" s="163">
        <v>-73.690399999999997</v>
      </c>
      <c r="KD47" s="163">
        <v>36.1905</v>
      </c>
      <c r="KE47" s="163">
        <v>37.8369</v>
      </c>
      <c r="KF47" s="163">
        <v>13.7</v>
      </c>
      <c r="KG47" s="163">
        <v>-14.7</v>
      </c>
      <c r="KH47" s="164"/>
      <c r="KI47" s="163">
        <v>151.07210000000001</v>
      </c>
    </row>
    <row r="48" spans="1:295" ht="18" customHeight="1">
      <c r="A48" s="159" t="s">
        <v>40</v>
      </c>
      <c r="B48" s="159" t="s">
        <v>824</v>
      </c>
      <c r="C48" s="166">
        <v>0</v>
      </c>
      <c r="D48" s="167"/>
      <c r="E48" s="167"/>
      <c r="F48" s="166">
        <v>-33.4343</v>
      </c>
      <c r="G48" s="167"/>
      <c r="H48" s="167"/>
      <c r="I48" s="166">
        <v>74.6905</v>
      </c>
      <c r="J48" s="166">
        <v>-129.10839999999999</v>
      </c>
      <c r="K48" s="167"/>
      <c r="L48" s="166">
        <v>36.440899999999999</v>
      </c>
      <c r="M48" s="166">
        <v>35.436300000000003</v>
      </c>
      <c r="N48" s="166">
        <v>-24.42</v>
      </c>
      <c r="O48" s="166">
        <v>-44.173000000000002</v>
      </c>
      <c r="P48" s="166">
        <v>37.4</v>
      </c>
      <c r="Q48" s="167"/>
      <c r="R48" s="166">
        <v>-37.4</v>
      </c>
      <c r="S48" s="166">
        <v>13.3703</v>
      </c>
      <c r="T48" s="167"/>
      <c r="U48" s="166">
        <v>8.9587000000000003</v>
      </c>
      <c r="V48" s="166">
        <v>8.9938000000000002</v>
      </c>
      <c r="W48" s="166">
        <v>14.8133</v>
      </c>
      <c r="X48" s="167"/>
      <c r="Y48" s="166">
        <v>7.0041000000000002</v>
      </c>
      <c r="Z48" s="166">
        <v>2.4131</v>
      </c>
      <c r="AA48" s="167"/>
      <c r="AB48" s="167"/>
      <c r="AC48" s="166">
        <v>-80.5</v>
      </c>
      <c r="AD48" s="166">
        <v>-80.92</v>
      </c>
      <c r="AE48" s="167"/>
      <c r="AF48" s="166">
        <v>24.42</v>
      </c>
      <c r="AG48" s="166">
        <v>41.8</v>
      </c>
      <c r="AH48" s="166">
        <v>9.49</v>
      </c>
      <c r="AI48" s="166">
        <v>0.22800000000000001</v>
      </c>
      <c r="AJ48" s="166">
        <v>-64.56</v>
      </c>
      <c r="AK48" s="166">
        <v>-64.7</v>
      </c>
      <c r="AL48" s="166">
        <v>-85.08</v>
      </c>
      <c r="AM48" s="166">
        <v>65.510000000000005</v>
      </c>
      <c r="AN48" s="166">
        <v>65.510000000000005</v>
      </c>
      <c r="AO48" s="166">
        <v>20.195599999999999</v>
      </c>
      <c r="AP48" s="166">
        <v>-5.6619000000000002</v>
      </c>
      <c r="AQ48" s="167"/>
      <c r="AR48" s="167"/>
      <c r="AS48" s="167"/>
      <c r="AT48" s="166">
        <v>-55.726999999999997</v>
      </c>
      <c r="AU48" s="166">
        <v>-55.907899999999998</v>
      </c>
      <c r="AV48" s="166">
        <v>9.0527999999999995</v>
      </c>
      <c r="AW48" s="166">
        <v>8.3673000000000002</v>
      </c>
      <c r="AX48" s="167"/>
      <c r="AY48" s="166">
        <v>109.1768</v>
      </c>
      <c r="AZ48" s="166">
        <v>-2.6173000000000002</v>
      </c>
      <c r="BA48" s="166">
        <v>-11.5411</v>
      </c>
      <c r="BB48" s="166">
        <v>-453.97399999999999</v>
      </c>
      <c r="BC48" s="166">
        <v>11.7735</v>
      </c>
      <c r="BD48" s="166">
        <v>-5.9</v>
      </c>
      <c r="BE48" s="166">
        <v>-5.8</v>
      </c>
      <c r="BF48" s="166">
        <v>62.192</v>
      </c>
      <c r="BG48" s="166">
        <v>60.854799999999997</v>
      </c>
      <c r="BH48" s="166">
        <v>-6.1576000000000004</v>
      </c>
      <c r="BI48" s="167"/>
      <c r="BJ48" s="166">
        <v>-63.746000000000002</v>
      </c>
      <c r="BK48" s="166">
        <v>7.3875000000000002</v>
      </c>
      <c r="BL48" s="166">
        <v>11.546900000000001</v>
      </c>
      <c r="BM48" s="167"/>
      <c r="BN48" s="166">
        <v>501.29689999999999</v>
      </c>
      <c r="BO48" s="166">
        <v>105.8687</v>
      </c>
      <c r="BP48" s="166">
        <v>105.9602</v>
      </c>
      <c r="BQ48" s="166">
        <v>-327.94979999999998</v>
      </c>
      <c r="BR48" s="166">
        <v>544.93740000000003</v>
      </c>
      <c r="BS48" s="167"/>
      <c r="BT48" s="166">
        <v>-124.4755</v>
      </c>
      <c r="BU48" s="167"/>
      <c r="BV48" s="166">
        <v>104.6656</v>
      </c>
      <c r="BW48" s="166">
        <v>28.47</v>
      </c>
      <c r="BX48" s="166">
        <v>33.81</v>
      </c>
      <c r="BY48" s="167"/>
      <c r="BZ48" s="167"/>
      <c r="CA48" s="166">
        <v>-42.4602</v>
      </c>
      <c r="CB48" s="166">
        <v>-42.058300000000003</v>
      </c>
      <c r="CC48" s="166">
        <v>108.9295</v>
      </c>
      <c r="CD48" s="166">
        <v>108.9332</v>
      </c>
      <c r="CE48" s="166">
        <v>6.5121000000000002</v>
      </c>
      <c r="CF48" s="167"/>
      <c r="CG48" s="167"/>
      <c r="CH48" s="166">
        <v>10.8314</v>
      </c>
      <c r="CI48" s="166">
        <v>-136.50229999999999</v>
      </c>
      <c r="CJ48" s="167"/>
      <c r="CK48" s="167"/>
      <c r="CL48" s="166">
        <v>-52.5</v>
      </c>
      <c r="CM48" s="166">
        <v>271.7</v>
      </c>
      <c r="CN48" s="166">
        <v>-18.649999999999999</v>
      </c>
      <c r="CO48" s="166">
        <v>62.5901</v>
      </c>
      <c r="CP48" s="166">
        <v>61.683999999999997</v>
      </c>
      <c r="CQ48" s="166">
        <v>61.334200000000003</v>
      </c>
      <c r="CR48" s="166">
        <v>-9.2565000000000008</v>
      </c>
      <c r="CS48" s="166">
        <v>-9.0288000000000004</v>
      </c>
      <c r="CT48" s="166">
        <v>1</v>
      </c>
      <c r="CU48" s="166">
        <v>-56.7149</v>
      </c>
      <c r="CV48" s="166">
        <v>13.8155</v>
      </c>
      <c r="CW48" s="166">
        <v>19.741800000000001</v>
      </c>
      <c r="CX48" s="166">
        <v>69.680000000000007</v>
      </c>
      <c r="CY48" s="166">
        <v>91.27</v>
      </c>
      <c r="CZ48" s="166">
        <v>53.444800000000001</v>
      </c>
      <c r="DA48" s="166">
        <v>51.127600000000001</v>
      </c>
      <c r="DB48" s="166">
        <v>-36.39</v>
      </c>
      <c r="DC48" s="167"/>
      <c r="DD48" s="166">
        <v>137.79669999999999</v>
      </c>
      <c r="DE48" s="166">
        <v>135.96109999999999</v>
      </c>
      <c r="DF48" s="166">
        <v>-148.23949999999999</v>
      </c>
      <c r="DG48" s="166">
        <v>0</v>
      </c>
      <c r="DH48" s="166">
        <v>-21.8765</v>
      </c>
      <c r="DI48" s="166">
        <v>-113.3</v>
      </c>
      <c r="DJ48" s="166">
        <v>-111.7</v>
      </c>
      <c r="DK48" s="166">
        <v>28.891300000000001</v>
      </c>
      <c r="DL48" s="167"/>
      <c r="DM48" s="166">
        <v>81.733099999999993</v>
      </c>
      <c r="DN48" s="167"/>
      <c r="DO48" s="167"/>
      <c r="DP48" s="166">
        <v>-12.76</v>
      </c>
      <c r="DQ48" s="166">
        <v>62.896500000000003</v>
      </c>
      <c r="DR48" s="166">
        <v>143.82820000000001</v>
      </c>
      <c r="DS48" s="166">
        <v>-2.59</v>
      </c>
      <c r="DT48" s="166">
        <v>-2.6</v>
      </c>
      <c r="DU48" s="166">
        <v>89.07</v>
      </c>
      <c r="DV48" s="167"/>
      <c r="DW48" s="166">
        <v>147.9091</v>
      </c>
      <c r="DX48" s="166">
        <v>143.96360000000001</v>
      </c>
      <c r="DY48" s="166">
        <v>-30.6905</v>
      </c>
      <c r="DZ48" s="166">
        <v>-30.327300000000001</v>
      </c>
      <c r="EA48" s="166">
        <v>236.9896</v>
      </c>
      <c r="EB48" s="166">
        <v>191.59809999999999</v>
      </c>
      <c r="EC48" s="166">
        <v>186.41040000000001</v>
      </c>
      <c r="ED48" s="166">
        <v>188.1884</v>
      </c>
      <c r="EE48" s="166">
        <v>59.999299999999998</v>
      </c>
      <c r="EF48" s="166">
        <v>33.751199999999997</v>
      </c>
      <c r="EG48" s="166">
        <v>-32.549999999999997</v>
      </c>
      <c r="EH48" s="166">
        <v>340.12979999999999</v>
      </c>
      <c r="EI48" s="166">
        <v>118.4821</v>
      </c>
      <c r="EJ48" s="167"/>
      <c r="EK48" s="166">
        <v>-7.5938999999999997</v>
      </c>
      <c r="EL48" s="166">
        <v>-5.2037000000000004</v>
      </c>
      <c r="EM48" s="166">
        <v>32.881300000000003</v>
      </c>
      <c r="EN48" s="166">
        <v>-12.524900000000001</v>
      </c>
      <c r="EO48" s="166">
        <v>-10.957100000000001</v>
      </c>
      <c r="EP48" s="166">
        <v>38.448</v>
      </c>
      <c r="EQ48" s="166">
        <v>-28.736499999999999</v>
      </c>
      <c r="ER48" s="166">
        <v>-29.574000000000002</v>
      </c>
      <c r="ES48" s="166">
        <v>8.7317</v>
      </c>
      <c r="ET48" s="167"/>
      <c r="EU48" s="167"/>
      <c r="EV48" s="167"/>
      <c r="EW48" s="166">
        <v>12.2918</v>
      </c>
      <c r="EX48" s="166">
        <v>-74.750500000000002</v>
      </c>
      <c r="EY48" s="166">
        <v>-38.989100000000001</v>
      </c>
      <c r="EZ48" s="166">
        <v>-38.306399999999996</v>
      </c>
      <c r="FA48" s="166">
        <v>8.3268000000000004</v>
      </c>
      <c r="FB48" s="166">
        <v>-31.829599999999999</v>
      </c>
      <c r="FC48" s="167"/>
      <c r="FD48" s="166">
        <v>25.2728</v>
      </c>
      <c r="FE48" s="166">
        <v>0</v>
      </c>
      <c r="FF48" s="166">
        <v>0</v>
      </c>
      <c r="FG48" s="166">
        <v>37.842199999999998</v>
      </c>
      <c r="FH48" s="166">
        <v>38.268599999999999</v>
      </c>
      <c r="FI48" s="166">
        <v>36.5777</v>
      </c>
      <c r="FJ48" s="166">
        <v>40.022100000000002</v>
      </c>
      <c r="FK48" s="166">
        <v>40.859299999999998</v>
      </c>
      <c r="FL48" s="166">
        <v>-88.416899999999998</v>
      </c>
      <c r="FM48" s="166">
        <v>32.343499999999999</v>
      </c>
      <c r="FN48" s="166">
        <v>31.625699999999998</v>
      </c>
      <c r="FO48" s="166">
        <v>-69.0501</v>
      </c>
      <c r="FP48" s="166">
        <v>-59.012099999999997</v>
      </c>
      <c r="FQ48" s="168">
        <v>-23.07601</v>
      </c>
      <c r="FR48" s="167"/>
      <c r="FS48" s="166">
        <v>13.657999999999999</v>
      </c>
      <c r="FT48" s="167"/>
      <c r="FU48" s="167"/>
      <c r="FV48" s="166">
        <v>12.79</v>
      </c>
      <c r="FW48" s="166">
        <v>-24.257000000000001</v>
      </c>
      <c r="FX48" s="166">
        <v>8.0189000000000004</v>
      </c>
      <c r="FY48" s="167"/>
      <c r="FZ48" s="166">
        <v>0.63400000000000001</v>
      </c>
      <c r="GA48" s="166">
        <v>3.7296999999999998</v>
      </c>
      <c r="GB48" s="166">
        <v>38.299999999999997</v>
      </c>
      <c r="GC48" s="166">
        <v>58.609400000000001</v>
      </c>
      <c r="GD48" s="166">
        <v>69.778899999999993</v>
      </c>
      <c r="GE48" s="167"/>
      <c r="GF48" s="166">
        <v>98.508099999999999</v>
      </c>
      <c r="GG48" s="166">
        <v>25.9</v>
      </c>
      <c r="GH48" s="166">
        <v>-16.8611</v>
      </c>
      <c r="GI48" s="167"/>
      <c r="GJ48" s="166">
        <v>-5.3197999999999999</v>
      </c>
      <c r="GK48" s="166">
        <v>2.8460000000000001</v>
      </c>
      <c r="GL48" s="167"/>
      <c r="GM48" s="167"/>
      <c r="GN48" s="167"/>
      <c r="GO48" s="166">
        <v>-38.3003</v>
      </c>
      <c r="GP48" s="166">
        <v>29.902999999999999</v>
      </c>
      <c r="GQ48" s="166">
        <v>59.830800000000004</v>
      </c>
      <c r="GR48" s="166">
        <v>112.71810000000001</v>
      </c>
      <c r="GS48" s="166">
        <v>70.615600000000001</v>
      </c>
      <c r="GT48" s="166">
        <v>-171.9119</v>
      </c>
      <c r="GU48" s="166">
        <v>-25.8248</v>
      </c>
      <c r="GV48" s="166">
        <v>45.736199999999997</v>
      </c>
      <c r="GW48" s="166">
        <v>-40.013100000000001</v>
      </c>
      <c r="GX48" s="167"/>
      <c r="GY48" s="167"/>
      <c r="GZ48" s="166">
        <v>11.4253</v>
      </c>
      <c r="HA48" s="167"/>
      <c r="HB48" s="166">
        <v>229.2225</v>
      </c>
      <c r="HC48" s="166">
        <v>227.9948</v>
      </c>
      <c r="HD48" s="167"/>
      <c r="HE48" s="166">
        <v>-279.6798</v>
      </c>
      <c r="HF48" s="166">
        <v>-491.58049999999997</v>
      </c>
      <c r="HG48" s="166">
        <v>493.68470000000002</v>
      </c>
      <c r="HH48" s="166">
        <v>491.41309999999999</v>
      </c>
      <c r="HI48" s="166">
        <v>-218.25810000000001</v>
      </c>
      <c r="HJ48" s="166">
        <v>-216.24809999999999</v>
      </c>
      <c r="HK48" s="166">
        <v>-47.762900000000002</v>
      </c>
      <c r="HL48" s="166">
        <v>-36.740099999999998</v>
      </c>
      <c r="HM48" s="166">
        <v>79.720100000000002</v>
      </c>
      <c r="HN48" s="166">
        <v>79.108099999999993</v>
      </c>
      <c r="HO48" s="167"/>
      <c r="HP48" s="167"/>
      <c r="HQ48" s="166">
        <v>68.459599999999995</v>
      </c>
      <c r="HR48" s="166">
        <v>68.448599999999999</v>
      </c>
      <c r="HS48" s="166">
        <v>-50.796599999999998</v>
      </c>
      <c r="HT48" s="166">
        <v>-49.9086</v>
      </c>
      <c r="HU48" s="166">
        <v>88.27</v>
      </c>
      <c r="HV48" s="166">
        <v>88.1</v>
      </c>
      <c r="HW48" s="166">
        <v>64.400000000000006</v>
      </c>
      <c r="HX48" s="166">
        <v>64</v>
      </c>
      <c r="HY48" s="167"/>
      <c r="HZ48" s="166">
        <v>39.6</v>
      </c>
      <c r="IA48" s="166">
        <v>-352.49669999999998</v>
      </c>
      <c r="IB48" s="166">
        <v>108.6832</v>
      </c>
      <c r="IC48" s="166">
        <v>107.7304</v>
      </c>
      <c r="ID48" s="166">
        <v>19</v>
      </c>
      <c r="IE48" s="166">
        <v>22.8</v>
      </c>
      <c r="IF48" s="166">
        <v>-59.5</v>
      </c>
      <c r="IG48" s="166">
        <v>-59.2</v>
      </c>
      <c r="IH48" s="167"/>
      <c r="II48" s="166">
        <v>1.2174</v>
      </c>
      <c r="IJ48" s="166">
        <v>-480.548</v>
      </c>
      <c r="IK48" s="166">
        <v>-159.0017</v>
      </c>
      <c r="IL48" s="166">
        <v>471.66460000000001</v>
      </c>
      <c r="IM48" s="166">
        <v>380.80160000000001</v>
      </c>
      <c r="IN48" s="166">
        <v>-28.210699999999999</v>
      </c>
      <c r="IO48" s="166">
        <v>-374.56990000000002</v>
      </c>
      <c r="IP48" s="166">
        <v>378.28219999999999</v>
      </c>
      <c r="IQ48" s="166">
        <v>-159.75829999999999</v>
      </c>
      <c r="IR48" s="166">
        <v>-230.2329</v>
      </c>
      <c r="IS48" s="166">
        <v>-370.79969999999997</v>
      </c>
      <c r="IT48" s="167"/>
      <c r="IU48" s="167"/>
      <c r="IV48" s="166">
        <v>160.20490000000001</v>
      </c>
      <c r="IW48" s="166">
        <v>-457.91129999999998</v>
      </c>
      <c r="IX48" s="166">
        <v>233.21440000000001</v>
      </c>
      <c r="IY48" s="166">
        <v>-227.09100000000001</v>
      </c>
      <c r="IZ48" s="166">
        <v>227.34960000000001</v>
      </c>
      <c r="JA48" s="166">
        <v>-6.2225000000000001</v>
      </c>
      <c r="JB48" s="167"/>
      <c r="JC48" s="166">
        <v>25.52</v>
      </c>
      <c r="JD48" s="166">
        <v>4.4420000000000002</v>
      </c>
      <c r="JE48" s="166">
        <v>4.4109999999999996</v>
      </c>
      <c r="JF48" s="166">
        <v>-24.96</v>
      </c>
      <c r="JG48" s="166">
        <v>12.72</v>
      </c>
      <c r="JH48" s="167"/>
      <c r="JI48" s="166">
        <v>-12.773300000000001</v>
      </c>
      <c r="JJ48" s="166">
        <v>-40.752299999999998</v>
      </c>
      <c r="JK48" s="166">
        <v>-9.1112000000000002</v>
      </c>
      <c r="JL48" s="166">
        <v>37.9</v>
      </c>
      <c r="JM48" s="166">
        <v>52.533999999999999</v>
      </c>
      <c r="JN48" s="166">
        <v>51.578000000000003</v>
      </c>
      <c r="JO48" s="167"/>
      <c r="JP48" s="167"/>
      <c r="JQ48" s="166">
        <v>53.096499999999999</v>
      </c>
      <c r="JR48" s="166">
        <v>50.305399999999999</v>
      </c>
      <c r="JS48" s="166">
        <v>50.640900000000002</v>
      </c>
      <c r="JT48" s="167"/>
      <c r="JU48" s="166">
        <v>-23.6</v>
      </c>
      <c r="JV48" s="166">
        <v>16.535699999999999</v>
      </c>
      <c r="JW48" s="166">
        <v>10.39</v>
      </c>
      <c r="JX48" s="167"/>
      <c r="JY48" s="166">
        <v>-33.6693</v>
      </c>
      <c r="JZ48" s="166">
        <v>74.962100000000007</v>
      </c>
      <c r="KA48" s="166">
        <v>48.314999999999998</v>
      </c>
      <c r="KB48" s="166">
        <v>-33.955300000000001</v>
      </c>
      <c r="KC48" s="166">
        <v>-73.296400000000006</v>
      </c>
      <c r="KD48" s="166">
        <v>36.269799999999996</v>
      </c>
      <c r="KE48" s="166">
        <v>37.0901</v>
      </c>
      <c r="KF48" s="166">
        <v>15.3</v>
      </c>
      <c r="KG48" s="166">
        <v>-14.7</v>
      </c>
      <c r="KH48" s="167"/>
      <c r="KI48" s="166">
        <v>152.50110000000001</v>
      </c>
    </row>
    <row r="49" spans="1:295" ht="18" customHeight="1">
      <c r="A49" s="159" t="s">
        <v>40</v>
      </c>
      <c r="B49" s="159" t="s">
        <v>825</v>
      </c>
      <c r="C49" s="160">
        <v>0</v>
      </c>
      <c r="D49" s="160">
        <v>24.915299999999998</v>
      </c>
      <c r="E49" s="160">
        <v>-49.448399999999999</v>
      </c>
      <c r="F49" s="160">
        <v>-33.182400000000001</v>
      </c>
      <c r="G49" s="160">
        <v>35.412700000000001</v>
      </c>
      <c r="H49" s="161"/>
      <c r="I49" s="160">
        <v>70.328900000000004</v>
      </c>
      <c r="J49" s="160">
        <v>-122.4683</v>
      </c>
      <c r="K49" s="160">
        <v>70.561999999999998</v>
      </c>
      <c r="L49" s="160">
        <v>35.652900000000002</v>
      </c>
      <c r="M49" s="160">
        <v>34.739699999999999</v>
      </c>
      <c r="N49" s="160">
        <v>-17.760000000000002</v>
      </c>
      <c r="O49" s="160">
        <v>-41.276000000000003</v>
      </c>
      <c r="P49" s="160">
        <v>35.200000000000003</v>
      </c>
      <c r="Q49" s="161"/>
      <c r="R49" s="160">
        <v>-35.200000000000003</v>
      </c>
      <c r="S49" s="160">
        <v>12.9536</v>
      </c>
      <c r="T49" s="160">
        <v>247.655</v>
      </c>
      <c r="U49" s="160">
        <v>8.0198</v>
      </c>
      <c r="V49" s="160">
        <v>8.2988999999999997</v>
      </c>
      <c r="W49" s="160">
        <v>13.396699999999999</v>
      </c>
      <c r="X49" s="161"/>
      <c r="Y49" s="160">
        <v>7.5208000000000004</v>
      </c>
      <c r="Z49" s="160">
        <v>2.4340000000000002</v>
      </c>
      <c r="AA49" s="161"/>
      <c r="AB49" s="161"/>
      <c r="AC49" s="160">
        <v>-77.5</v>
      </c>
      <c r="AD49" s="160">
        <v>-77.45</v>
      </c>
      <c r="AE49" s="161"/>
      <c r="AF49" s="160">
        <v>17.760000000000002</v>
      </c>
      <c r="AG49" s="160">
        <v>39.6</v>
      </c>
      <c r="AH49" s="160">
        <v>11.401</v>
      </c>
      <c r="AI49" s="160">
        <v>0.24199999999999999</v>
      </c>
      <c r="AJ49" s="160">
        <v>-64.400000000000006</v>
      </c>
      <c r="AK49" s="160">
        <v>-65.069999999999993</v>
      </c>
      <c r="AL49" s="160">
        <v>-78.75</v>
      </c>
      <c r="AM49" s="160">
        <v>65.819999999999993</v>
      </c>
      <c r="AN49" s="160">
        <v>65.27</v>
      </c>
      <c r="AO49" s="160">
        <v>19.880199999999999</v>
      </c>
      <c r="AP49" s="160">
        <v>-5.7506000000000004</v>
      </c>
      <c r="AQ49" s="161"/>
      <c r="AR49" s="161"/>
      <c r="AS49" s="161"/>
      <c r="AT49" s="160">
        <v>-57.334499999999998</v>
      </c>
      <c r="AU49" s="160">
        <v>-57.417499999999997</v>
      </c>
      <c r="AV49" s="160">
        <v>29.914899999999999</v>
      </c>
      <c r="AW49" s="160">
        <v>32.607700000000001</v>
      </c>
      <c r="AX49" s="161"/>
      <c r="AY49" s="160">
        <v>103.5505</v>
      </c>
      <c r="AZ49" s="160">
        <v>0</v>
      </c>
      <c r="BA49" s="160">
        <v>5.34</v>
      </c>
      <c r="BB49" s="160">
        <v>-448.71190000000001</v>
      </c>
      <c r="BC49" s="160">
        <v>12.674799999999999</v>
      </c>
      <c r="BD49" s="160">
        <v>-6.2</v>
      </c>
      <c r="BE49" s="160">
        <v>-6.1</v>
      </c>
      <c r="BF49" s="160">
        <v>63.893599999999999</v>
      </c>
      <c r="BG49" s="160">
        <v>60.981999999999999</v>
      </c>
      <c r="BH49" s="160">
        <v>-5.9625000000000004</v>
      </c>
      <c r="BI49" s="161"/>
      <c r="BJ49" s="160">
        <v>-64.780199999999994</v>
      </c>
      <c r="BK49" s="160">
        <v>6.9752000000000001</v>
      </c>
      <c r="BL49" s="160">
        <v>11.239599999999999</v>
      </c>
      <c r="BM49" s="160">
        <v>7.6520000000000001</v>
      </c>
      <c r="BN49" s="160">
        <v>499.49630000000002</v>
      </c>
      <c r="BO49" s="160">
        <v>100.3143</v>
      </c>
      <c r="BP49" s="160">
        <v>100.13120000000001</v>
      </c>
      <c r="BQ49" s="160">
        <v>-325.4359</v>
      </c>
      <c r="BR49" s="160">
        <v>529.94510000000002</v>
      </c>
      <c r="BS49" s="161"/>
      <c r="BT49" s="160">
        <v>-129.8192</v>
      </c>
      <c r="BU49" s="161"/>
      <c r="BV49" s="160">
        <v>102.6297</v>
      </c>
      <c r="BW49" s="160">
        <v>28.18</v>
      </c>
      <c r="BX49" s="160">
        <v>33.49</v>
      </c>
      <c r="BY49" s="160">
        <v>74.12</v>
      </c>
      <c r="BZ49" s="160">
        <v>80.28</v>
      </c>
      <c r="CA49" s="160">
        <v>-39.1113</v>
      </c>
      <c r="CB49" s="160">
        <v>-39.914999999999999</v>
      </c>
      <c r="CC49" s="160">
        <v>109.05670000000001</v>
      </c>
      <c r="CD49" s="160">
        <v>108.78360000000001</v>
      </c>
      <c r="CE49" s="160">
        <v>8.7104999999999997</v>
      </c>
      <c r="CF49" s="161"/>
      <c r="CG49" s="161"/>
      <c r="CH49" s="160">
        <v>9.4722000000000008</v>
      </c>
      <c r="CI49" s="160">
        <v>-130.38300000000001</v>
      </c>
      <c r="CJ49" s="161"/>
      <c r="CK49" s="161"/>
      <c r="CL49" s="160">
        <v>-44.1</v>
      </c>
      <c r="CM49" s="160">
        <v>261.3</v>
      </c>
      <c r="CN49" s="160">
        <v>-18.149999999999999</v>
      </c>
      <c r="CO49" s="160">
        <v>63.214399999999998</v>
      </c>
      <c r="CP49" s="160">
        <v>63.271700000000003</v>
      </c>
      <c r="CQ49" s="160">
        <v>63.082599999999999</v>
      </c>
      <c r="CR49" s="160">
        <v>-7.5663</v>
      </c>
      <c r="CS49" s="160">
        <v>-6.9433999999999996</v>
      </c>
      <c r="CT49" s="160">
        <v>10.943899999999999</v>
      </c>
      <c r="CU49" s="160">
        <v>-57.582000000000001</v>
      </c>
      <c r="CV49" s="160">
        <v>15.5291</v>
      </c>
      <c r="CW49" s="160">
        <v>19.726500000000001</v>
      </c>
      <c r="CX49" s="160">
        <v>61.7</v>
      </c>
      <c r="CY49" s="160">
        <v>87.52</v>
      </c>
      <c r="CZ49" s="160">
        <v>52.741700000000002</v>
      </c>
      <c r="DA49" s="160">
        <v>49.9557</v>
      </c>
      <c r="DB49" s="160">
        <v>-35.92</v>
      </c>
      <c r="DC49" s="161"/>
      <c r="DD49" s="160">
        <v>132.08009999999999</v>
      </c>
      <c r="DE49" s="160">
        <v>129.94739999999999</v>
      </c>
      <c r="DF49" s="160">
        <v>-137.5087</v>
      </c>
      <c r="DG49" s="160">
        <v>1E-4</v>
      </c>
      <c r="DH49" s="160">
        <v>-21.671600000000002</v>
      </c>
      <c r="DI49" s="160">
        <v>-107.3</v>
      </c>
      <c r="DJ49" s="160">
        <v>-108.8</v>
      </c>
      <c r="DK49" s="160">
        <v>29.363700000000001</v>
      </c>
      <c r="DL49" s="160">
        <v>58.895899999999997</v>
      </c>
      <c r="DM49" s="160">
        <v>78.445599999999999</v>
      </c>
      <c r="DN49" s="160">
        <v>84.393299999999996</v>
      </c>
      <c r="DO49" s="160">
        <v>57.79</v>
      </c>
      <c r="DP49" s="160">
        <v>-11.92</v>
      </c>
      <c r="DQ49" s="160">
        <v>62.140500000000003</v>
      </c>
      <c r="DR49" s="160">
        <v>134.08260000000001</v>
      </c>
      <c r="DS49" s="160">
        <v>-2.79</v>
      </c>
      <c r="DT49" s="160">
        <v>-2.68</v>
      </c>
      <c r="DU49" s="160">
        <v>85.36</v>
      </c>
      <c r="DV49" s="160">
        <v>71.73</v>
      </c>
      <c r="DW49" s="160">
        <v>136.58179999999999</v>
      </c>
      <c r="DX49" s="160">
        <v>131.3091</v>
      </c>
      <c r="DY49" s="160">
        <v>-30.460799999999999</v>
      </c>
      <c r="DZ49" s="160">
        <v>-30.045500000000001</v>
      </c>
      <c r="EA49" s="160">
        <v>224.07380000000001</v>
      </c>
      <c r="EB49" s="160">
        <v>180.233</v>
      </c>
      <c r="EC49" s="160">
        <v>176.08590000000001</v>
      </c>
      <c r="ED49" s="160">
        <v>177.08760000000001</v>
      </c>
      <c r="EE49" s="160">
        <v>53.218800000000002</v>
      </c>
      <c r="EF49" s="160">
        <v>28.6891</v>
      </c>
      <c r="EG49" s="160">
        <v>-32.524000000000001</v>
      </c>
      <c r="EH49" s="160">
        <v>339.11759999999998</v>
      </c>
      <c r="EI49" s="160">
        <v>112.93040000000001</v>
      </c>
      <c r="EJ49" s="161"/>
      <c r="EK49" s="160">
        <v>-7.5735000000000001</v>
      </c>
      <c r="EL49" s="160">
        <v>-5.3015999999999996</v>
      </c>
      <c r="EM49" s="160">
        <v>38.141300000000001</v>
      </c>
      <c r="EN49" s="160">
        <v>-18.7667</v>
      </c>
      <c r="EO49" s="160">
        <v>-16.402699999999999</v>
      </c>
      <c r="EP49" s="160">
        <v>36.911999999999999</v>
      </c>
      <c r="EQ49" s="160">
        <v>-29.769500000000001</v>
      </c>
      <c r="ER49" s="160">
        <v>-30.680599999999998</v>
      </c>
      <c r="ES49" s="160">
        <v>13.8841</v>
      </c>
      <c r="ET49" s="161"/>
      <c r="EU49" s="161"/>
      <c r="EV49" s="161"/>
      <c r="EW49" s="160">
        <v>11.837999999999999</v>
      </c>
      <c r="EX49" s="160">
        <v>-85.637500000000003</v>
      </c>
      <c r="EY49" s="160">
        <v>-40.172800000000002</v>
      </c>
      <c r="EZ49" s="160">
        <v>-38.9876</v>
      </c>
      <c r="FA49" s="160">
        <v>7.4939999999999998</v>
      </c>
      <c r="FB49" s="160">
        <v>-26.349699999999999</v>
      </c>
      <c r="FC49" s="160">
        <v>-8.8310999999999993</v>
      </c>
      <c r="FD49" s="160">
        <v>25.514500000000002</v>
      </c>
      <c r="FE49" s="160">
        <v>0</v>
      </c>
      <c r="FF49" s="160">
        <v>0</v>
      </c>
      <c r="FG49" s="160">
        <v>38.887700000000002</v>
      </c>
      <c r="FH49" s="160">
        <v>39.810499999999998</v>
      </c>
      <c r="FI49" s="160">
        <v>38.804600000000001</v>
      </c>
      <c r="FJ49" s="160">
        <v>40.022100000000002</v>
      </c>
      <c r="FK49" s="160">
        <v>40.022100000000002</v>
      </c>
      <c r="FL49" s="160">
        <v>-82.555999999999997</v>
      </c>
      <c r="FM49" s="160">
        <v>32.057499999999997</v>
      </c>
      <c r="FN49" s="160">
        <v>32.192</v>
      </c>
      <c r="FO49" s="160">
        <v>-68.6982</v>
      </c>
      <c r="FP49" s="160">
        <v>-57.757100000000001</v>
      </c>
      <c r="FQ49" s="162">
        <v>-24.761700000000001</v>
      </c>
      <c r="FR49" s="161"/>
      <c r="FS49" s="160">
        <v>13.777699999999999</v>
      </c>
      <c r="FT49" s="161"/>
      <c r="FU49" s="161"/>
      <c r="FV49" s="160">
        <v>12.82</v>
      </c>
      <c r="FW49" s="160">
        <v>-19.089400000000001</v>
      </c>
      <c r="FX49" s="160">
        <v>8.3536999999999999</v>
      </c>
      <c r="FY49" s="161"/>
      <c r="FZ49" s="160">
        <v>0.66800000000000004</v>
      </c>
      <c r="GA49" s="160">
        <v>3.7021000000000002</v>
      </c>
      <c r="GB49" s="160">
        <v>43.2</v>
      </c>
      <c r="GC49" s="160">
        <v>60.3536</v>
      </c>
      <c r="GD49" s="160">
        <v>69.217100000000002</v>
      </c>
      <c r="GE49" s="161"/>
      <c r="GF49" s="160">
        <v>100.504</v>
      </c>
      <c r="GG49" s="160">
        <v>26.7</v>
      </c>
      <c r="GH49" s="160">
        <v>-15.874599999999999</v>
      </c>
      <c r="GI49" s="161"/>
      <c r="GJ49" s="160">
        <v>-4.7819000000000003</v>
      </c>
      <c r="GK49" s="160">
        <v>2.7273999999999998</v>
      </c>
      <c r="GL49" s="161"/>
      <c r="GM49" s="161"/>
      <c r="GN49" s="161"/>
      <c r="GO49" s="160">
        <v>-36.419400000000003</v>
      </c>
      <c r="GP49" s="160">
        <v>28.8125</v>
      </c>
      <c r="GQ49" s="160">
        <v>56.301400000000001</v>
      </c>
      <c r="GR49" s="160">
        <v>114.58839999999999</v>
      </c>
      <c r="GS49" s="160">
        <v>69.934100000000001</v>
      </c>
      <c r="GT49" s="160">
        <v>-168.26679999999999</v>
      </c>
      <c r="GU49" s="160">
        <v>-24.959900000000001</v>
      </c>
      <c r="GV49" s="160">
        <v>44.253700000000002</v>
      </c>
      <c r="GW49" s="160">
        <v>-38.185000000000002</v>
      </c>
      <c r="GX49" s="161"/>
      <c r="GY49" s="160">
        <v>10.842599999999999</v>
      </c>
      <c r="GZ49" s="160">
        <v>10.4114</v>
      </c>
      <c r="HA49" s="161"/>
      <c r="HB49" s="160">
        <v>226.4084</v>
      </c>
      <c r="HC49" s="160">
        <v>226.68389999999999</v>
      </c>
      <c r="HD49" s="160">
        <v>280.39999999999998</v>
      </c>
      <c r="HE49" s="160">
        <v>-278.80079999999998</v>
      </c>
      <c r="HF49" s="160">
        <v>-483.30799999999999</v>
      </c>
      <c r="HG49" s="160">
        <v>487.65839999999997</v>
      </c>
      <c r="HH49" s="160">
        <v>480.70299999999997</v>
      </c>
      <c r="HI49" s="160">
        <v>-212.25239999999999</v>
      </c>
      <c r="HJ49" s="160">
        <v>-211.03720000000001</v>
      </c>
      <c r="HK49" s="160">
        <v>-50.668900000000001</v>
      </c>
      <c r="HL49" s="160">
        <v>-39.197000000000003</v>
      </c>
      <c r="HM49" s="160">
        <v>79.518699999999995</v>
      </c>
      <c r="HN49" s="160">
        <v>77.0822</v>
      </c>
      <c r="HO49" s="161"/>
      <c r="HP49" s="161"/>
      <c r="HQ49" s="160">
        <v>68.536500000000004</v>
      </c>
      <c r="HR49" s="160">
        <v>69.008899999999997</v>
      </c>
      <c r="HS49" s="160">
        <v>-48.122100000000003</v>
      </c>
      <c r="HT49" s="160">
        <v>-47.502299999999998</v>
      </c>
      <c r="HU49" s="160">
        <v>94</v>
      </c>
      <c r="HV49" s="160">
        <v>93.78</v>
      </c>
      <c r="HW49" s="160">
        <v>62.8</v>
      </c>
      <c r="HX49" s="160">
        <v>62.8</v>
      </c>
      <c r="HY49" s="161"/>
      <c r="HZ49" s="160">
        <v>38.799999999999997</v>
      </c>
      <c r="IA49" s="160">
        <v>-352.3938</v>
      </c>
      <c r="IB49" s="160">
        <v>109.61660000000001</v>
      </c>
      <c r="IC49" s="160">
        <v>109.37949999999999</v>
      </c>
      <c r="ID49" s="160">
        <v>18.5</v>
      </c>
      <c r="IE49" s="160">
        <v>22.3</v>
      </c>
      <c r="IF49" s="160">
        <v>-60.1</v>
      </c>
      <c r="IG49" s="160">
        <v>-60.2</v>
      </c>
      <c r="IH49" s="160">
        <v>1.5978000000000001</v>
      </c>
      <c r="II49" s="161"/>
      <c r="IJ49" s="160">
        <v>-475.58460000000002</v>
      </c>
      <c r="IK49" s="160">
        <v>-143.85409999999999</v>
      </c>
      <c r="IL49" s="160">
        <v>468.9434</v>
      </c>
      <c r="IM49" s="160">
        <v>382.12619999999998</v>
      </c>
      <c r="IN49" s="160">
        <v>-33.836100000000002</v>
      </c>
      <c r="IO49" s="160">
        <v>-371.95409999999998</v>
      </c>
      <c r="IP49" s="160">
        <v>377.95780000000002</v>
      </c>
      <c r="IQ49" s="160">
        <v>-159.81710000000001</v>
      </c>
      <c r="IR49" s="160">
        <v>-233.02019999999999</v>
      </c>
      <c r="IS49" s="160">
        <v>-368.62880000000001</v>
      </c>
      <c r="IT49" s="161"/>
      <c r="IU49" s="161"/>
      <c r="IV49" s="160">
        <v>156.42169999999999</v>
      </c>
      <c r="IW49" s="160">
        <v>-460.7998</v>
      </c>
      <c r="IX49" s="160">
        <v>231.61439999999999</v>
      </c>
      <c r="IY49" s="160">
        <v>-225.61539999999999</v>
      </c>
      <c r="IZ49" s="160">
        <v>228.39830000000001</v>
      </c>
      <c r="JA49" s="160">
        <v>-6.5109000000000004</v>
      </c>
      <c r="JB49" s="161"/>
      <c r="JC49" s="160">
        <v>27.28</v>
      </c>
      <c r="JD49" s="160">
        <v>4.4640000000000004</v>
      </c>
      <c r="JE49" s="160">
        <v>4.4489999999999998</v>
      </c>
      <c r="JF49" s="160">
        <v>-26.48</v>
      </c>
      <c r="JG49" s="160">
        <v>11.68</v>
      </c>
      <c r="JH49" s="161"/>
      <c r="JI49" s="160">
        <v>-12.1874</v>
      </c>
      <c r="JJ49" s="160">
        <v>-42.833599999999997</v>
      </c>
      <c r="JK49" s="160">
        <v>-9.5200999999999993</v>
      </c>
      <c r="JL49" s="160">
        <v>38.299999999999997</v>
      </c>
      <c r="JM49" s="160">
        <v>51.579000000000001</v>
      </c>
      <c r="JN49" s="160">
        <v>50.366999999999997</v>
      </c>
      <c r="JO49" s="161"/>
      <c r="JP49" s="161"/>
      <c r="JQ49" s="160">
        <v>50.331800000000001</v>
      </c>
      <c r="JR49" s="160">
        <v>50.839300000000001</v>
      </c>
      <c r="JS49" s="160">
        <v>50.344700000000003</v>
      </c>
      <c r="JT49" s="161"/>
      <c r="JU49" s="160">
        <v>-21</v>
      </c>
      <c r="JV49" s="160">
        <v>17.2666</v>
      </c>
      <c r="JW49" s="160">
        <v>10.11</v>
      </c>
      <c r="JX49" s="161"/>
      <c r="JY49" s="160">
        <v>-36.052199999999999</v>
      </c>
      <c r="JZ49" s="160">
        <v>76.181899999999999</v>
      </c>
      <c r="KA49" s="160">
        <v>50.765300000000003</v>
      </c>
      <c r="KB49" s="160">
        <v>-35.918100000000003</v>
      </c>
      <c r="KC49" s="160">
        <v>-75.442800000000005</v>
      </c>
      <c r="KD49" s="160">
        <v>39.284100000000002</v>
      </c>
      <c r="KE49" s="160">
        <v>35.5655</v>
      </c>
      <c r="KF49" s="160">
        <v>13.8</v>
      </c>
      <c r="KG49" s="160">
        <v>-13.1</v>
      </c>
      <c r="KH49" s="161"/>
      <c r="KI49" s="160">
        <v>142.21459999999999</v>
      </c>
    </row>
    <row r="50" spans="1:295" ht="18" customHeight="1">
      <c r="A50" s="159" t="s">
        <v>40</v>
      </c>
      <c r="B50" s="159" t="s">
        <v>826</v>
      </c>
      <c r="C50" s="163">
        <v>0</v>
      </c>
      <c r="D50" s="163">
        <v>18.874600000000001</v>
      </c>
      <c r="E50" s="163">
        <v>-37.7089</v>
      </c>
      <c r="F50" s="163">
        <v>-34.268000000000001</v>
      </c>
      <c r="G50" s="163">
        <v>35.468800000000002</v>
      </c>
      <c r="H50" s="164"/>
      <c r="I50" s="163">
        <v>70.717500000000001</v>
      </c>
      <c r="J50" s="163">
        <v>-118.84229999999999</v>
      </c>
      <c r="K50" s="163">
        <v>68.759500000000003</v>
      </c>
      <c r="L50" s="163">
        <v>34.398899999999998</v>
      </c>
      <c r="M50" s="163">
        <v>33.873899999999999</v>
      </c>
      <c r="N50" s="163">
        <v>-11.1</v>
      </c>
      <c r="O50" s="163">
        <v>-39.624000000000002</v>
      </c>
      <c r="P50" s="164"/>
      <c r="Q50" s="163">
        <v>13.247999999999999</v>
      </c>
      <c r="R50" s="164"/>
      <c r="S50" s="163">
        <v>11.380100000000001</v>
      </c>
      <c r="T50" s="163">
        <v>242.96559999999999</v>
      </c>
      <c r="U50" s="163">
        <v>8.1858000000000004</v>
      </c>
      <c r="V50" s="163">
        <v>8.4468999999999994</v>
      </c>
      <c r="W50" s="163">
        <v>13.8575</v>
      </c>
      <c r="X50" s="164"/>
      <c r="Y50" s="163">
        <v>7.5903</v>
      </c>
      <c r="Z50" s="163">
        <v>3.5308000000000002</v>
      </c>
      <c r="AA50" s="164"/>
      <c r="AB50" s="164"/>
      <c r="AC50" s="163">
        <v>-72.7</v>
      </c>
      <c r="AD50" s="163">
        <v>-73.03</v>
      </c>
      <c r="AE50" s="164"/>
      <c r="AF50" s="163">
        <v>11.1</v>
      </c>
      <c r="AG50" s="163">
        <v>37.4</v>
      </c>
      <c r="AH50" s="163">
        <v>11.205</v>
      </c>
      <c r="AI50" s="163">
        <v>0.23899999999999999</v>
      </c>
      <c r="AJ50" s="163">
        <v>-57.11</v>
      </c>
      <c r="AK50" s="163">
        <v>-57.67</v>
      </c>
      <c r="AL50" s="163">
        <v>-84.7</v>
      </c>
      <c r="AM50" s="163">
        <v>58.02</v>
      </c>
      <c r="AN50" s="163">
        <v>57.87</v>
      </c>
      <c r="AO50" s="163">
        <v>19.879200000000001</v>
      </c>
      <c r="AP50" s="163">
        <v>-5.1368999999999998</v>
      </c>
      <c r="AQ50" s="164"/>
      <c r="AR50" s="164"/>
      <c r="AS50" s="164"/>
      <c r="AT50" s="163">
        <v>-50.904499999999999</v>
      </c>
      <c r="AU50" s="163">
        <v>-50.827100000000002</v>
      </c>
      <c r="AV50" s="163">
        <v>24.662500000000001</v>
      </c>
      <c r="AW50" s="163">
        <v>11.7561</v>
      </c>
      <c r="AX50" s="164"/>
      <c r="AY50" s="163">
        <v>99.665700000000001</v>
      </c>
      <c r="AZ50" s="163">
        <v>-2.6173000000000002</v>
      </c>
      <c r="BA50" s="163">
        <v>-14.526199999999999</v>
      </c>
      <c r="BB50" s="163">
        <v>-411.20310000000001</v>
      </c>
      <c r="BC50" s="163">
        <v>11.2188</v>
      </c>
      <c r="BD50" s="163">
        <v>-5.4</v>
      </c>
      <c r="BE50" s="163">
        <v>-5.4</v>
      </c>
      <c r="BF50" s="163">
        <v>56.764899999999997</v>
      </c>
      <c r="BG50" s="163">
        <v>55.794899999999998</v>
      </c>
      <c r="BH50" s="163">
        <v>-6.2233999999999998</v>
      </c>
      <c r="BI50" s="164"/>
      <c r="BJ50" s="163">
        <v>-58.0077</v>
      </c>
      <c r="BK50" s="163">
        <v>7.6586999999999996</v>
      </c>
      <c r="BL50" s="163">
        <v>10.837899999999999</v>
      </c>
      <c r="BM50" s="163">
        <v>7.4333999999999998</v>
      </c>
      <c r="BN50" s="163">
        <v>468.8252</v>
      </c>
      <c r="BO50" s="163">
        <v>97.659199999999998</v>
      </c>
      <c r="BP50" s="163">
        <v>97.689700000000002</v>
      </c>
      <c r="BQ50" s="163">
        <v>-320.84199999999998</v>
      </c>
      <c r="BR50" s="163">
        <v>499.27330000000001</v>
      </c>
      <c r="BS50" s="164"/>
      <c r="BT50" s="163">
        <v>-110.4928</v>
      </c>
      <c r="BU50" s="164"/>
      <c r="BV50" s="164"/>
      <c r="BW50" s="163">
        <v>27.56</v>
      </c>
      <c r="BX50" s="163">
        <v>32.72</v>
      </c>
      <c r="BY50" s="163">
        <v>73.33</v>
      </c>
      <c r="BZ50" s="163">
        <v>79.56</v>
      </c>
      <c r="CA50" s="163">
        <v>-41.790399999999998</v>
      </c>
      <c r="CB50" s="163">
        <v>-41.254600000000003</v>
      </c>
      <c r="CC50" s="163">
        <v>107.6853</v>
      </c>
      <c r="CD50" s="163">
        <v>108.98350000000001</v>
      </c>
      <c r="CE50" s="163">
        <v>9.1660000000000004</v>
      </c>
      <c r="CF50" s="164"/>
      <c r="CG50" s="164"/>
      <c r="CH50" s="163">
        <v>8.5564999999999998</v>
      </c>
      <c r="CI50" s="163">
        <v>-122.08799999999999</v>
      </c>
      <c r="CJ50" s="164"/>
      <c r="CK50" s="164"/>
      <c r="CL50" s="163">
        <v>-29.1</v>
      </c>
      <c r="CM50" s="163">
        <v>241.8</v>
      </c>
      <c r="CN50" s="163">
        <v>-17.78</v>
      </c>
      <c r="CO50" s="163">
        <v>66.350099999999998</v>
      </c>
      <c r="CP50" s="163">
        <v>65.345200000000006</v>
      </c>
      <c r="CQ50" s="163">
        <v>65.097499999999997</v>
      </c>
      <c r="CR50" s="163">
        <v>-4.7450000000000001</v>
      </c>
      <c r="CS50" s="163">
        <v>-4.3978000000000002</v>
      </c>
      <c r="CT50" s="164"/>
      <c r="CU50" s="163">
        <v>-55.883899999999997</v>
      </c>
      <c r="CV50" s="163">
        <v>8.1502999999999997</v>
      </c>
      <c r="CW50" s="163">
        <v>18.982199999999999</v>
      </c>
      <c r="CX50" s="163">
        <v>65.66</v>
      </c>
      <c r="CY50" s="163">
        <v>85.11</v>
      </c>
      <c r="CZ50" s="163">
        <v>50.632300000000001</v>
      </c>
      <c r="DA50" s="163">
        <v>48.197899999999997</v>
      </c>
      <c r="DB50" s="163">
        <v>-34.92</v>
      </c>
      <c r="DC50" s="164"/>
      <c r="DD50" s="163">
        <v>124.0142</v>
      </c>
      <c r="DE50" s="163">
        <v>122.5624</v>
      </c>
      <c r="DF50" s="163">
        <v>-134.0745</v>
      </c>
      <c r="DG50" s="163">
        <v>0</v>
      </c>
      <c r="DH50" s="163">
        <v>-21.130700000000001</v>
      </c>
      <c r="DI50" s="163">
        <v>-106.1</v>
      </c>
      <c r="DJ50" s="163">
        <v>-105.8</v>
      </c>
      <c r="DK50" s="163">
        <v>28.792400000000001</v>
      </c>
      <c r="DL50" s="163">
        <v>56.2592</v>
      </c>
      <c r="DM50" s="163">
        <v>76.566999999999993</v>
      </c>
      <c r="DN50" s="163">
        <v>82.049599999999998</v>
      </c>
      <c r="DO50" s="163">
        <v>55.97</v>
      </c>
      <c r="DP50" s="163">
        <v>-11.57</v>
      </c>
      <c r="DQ50" s="163">
        <v>60.857999999999997</v>
      </c>
      <c r="DR50" s="163">
        <v>133.89760000000001</v>
      </c>
      <c r="DS50" s="163">
        <v>-2.68</v>
      </c>
      <c r="DT50" s="163">
        <v>-2.5099999999999998</v>
      </c>
      <c r="DU50" s="163">
        <v>81.52</v>
      </c>
      <c r="DV50" s="163">
        <v>70.900000000000006</v>
      </c>
      <c r="DW50" s="163">
        <v>133.36359999999999</v>
      </c>
      <c r="DX50" s="163">
        <v>130.94540000000001</v>
      </c>
      <c r="DY50" s="163">
        <v>-31.132400000000001</v>
      </c>
      <c r="DZ50" s="163">
        <v>-31.0364</v>
      </c>
      <c r="EA50" s="163">
        <v>219.25450000000001</v>
      </c>
      <c r="EB50" s="163">
        <v>176.6224</v>
      </c>
      <c r="EC50" s="163">
        <v>169.35319999999999</v>
      </c>
      <c r="ED50" s="163">
        <v>174.77590000000001</v>
      </c>
      <c r="EE50" s="163">
        <v>50.723999999999997</v>
      </c>
      <c r="EF50" s="163">
        <v>27.188500000000001</v>
      </c>
      <c r="EG50" s="163">
        <v>-30.827000000000002</v>
      </c>
      <c r="EH50" s="163">
        <v>335.57310000000001</v>
      </c>
      <c r="EI50" s="163">
        <v>115.7651</v>
      </c>
      <c r="EJ50" s="164"/>
      <c r="EK50" s="163">
        <v>-7.2492000000000001</v>
      </c>
      <c r="EL50" s="163">
        <v>-5.3688000000000002</v>
      </c>
      <c r="EM50" s="163">
        <v>38.694499999999998</v>
      </c>
      <c r="EN50" s="163">
        <v>-19.438500000000001</v>
      </c>
      <c r="EO50" s="163">
        <v>-17.326699999999999</v>
      </c>
      <c r="EP50" s="163">
        <v>36.911999999999999</v>
      </c>
      <c r="EQ50" s="163">
        <v>-30.055199999999999</v>
      </c>
      <c r="ER50" s="163">
        <v>-30.831399999999999</v>
      </c>
      <c r="ES50" s="163">
        <v>14.735300000000001</v>
      </c>
      <c r="ET50" s="164"/>
      <c r="EU50" s="164"/>
      <c r="EV50" s="164"/>
      <c r="EW50" s="163">
        <v>11.4855</v>
      </c>
      <c r="EX50" s="163">
        <v>-85.765500000000003</v>
      </c>
      <c r="EY50" s="163">
        <v>-41.295200000000001</v>
      </c>
      <c r="EZ50" s="163">
        <v>-40.132599999999996</v>
      </c>
      <c r="FA50" s="163">
        <v>10.294600000000001</v>
      </c>
      <c r="FB50" s="163">
        <v>-25.023</v>
      </c>
      <c r="FC50" s="163">
        <v>-10.9185</v>
      </c>
      <c r="FD50" s="163">
        <v>25.697099999999999</v>
      </c>
      <c r="FE50" s="164"/>
      <c r="FF50" s="164"/>
      <c r="FG50" s="163">
        <v>40.620699999999999</v>
      </c>
      <c r="FH50" s="163">
        <v>40.948399999999999</v>
      </c>
      <c r="FI50" s="163">
        <v>38.725099999999998</v>
      </c>
      <c r="FJ50" s="163">
        <v>41.361699999999999</v>
      </c>
      <c r="FK50" s="163">
        <v>39.854599999999998</v>
      </c>
      <c r="FL50" s="163">
        <v>-86.24</v>
      </c>
      <c r="FM50" s="163">
        <v>33.551499999999997</v>
      </c>
      <c r="FN50" s="163">
        <v>33.281199999999998</v>
      </c>
      <c r="FO50" s="163">
        <v>-73.0291</v>
      </c>
      <c r="FP50" s="163">
        <v>-61.992600000000003</v>
      </c>
      <c r="FQ50" s="163">
        <v>-24.761700000000001</v>
      </c>
      <c r="FR50" s="163">
        <v>-18.89</v>
      </c>
      <c r="FS50" s="163">
        <v>13.3748</v>
      </c>
      <c r="FT50" s="163">
        <v>1.514</v>
      </c>
      <c r="FU50" s="163">
        <v>-8.58</v>
      </c>
      <c r="FV50" s="163">
        <v>13.73</v>
      </c>
      <c r="FW50" s="163">
        <v>-20.754000000000001</v>
      </c>
      <c r="FX50" s="163">
        <v>8.5401000000000007</v>
      </c>
      <c r="FY50" s="163">
        <v>-13.018000000000001</v>
      </c>
      <c r="FZ50" s="163">
        <v>0.63900000000000001</v>
      </c>
      <c r="GA50" s="163">
        <v>3.8418000000000001</v>
      </c>
      <c r="GB50" s="163">
        <v>42.34</v>
      </c>
      <c r="GC50" s="163">
        <v>66.756299999999996</v>
      </c>
      <c r="GD50" s="163">
        <v>75.453199999999995</v>
      </c>
      <c r="GE50" s="163">
        <v>15.88</v>
      </c>
      <c r="GF50" s="163">
        <v>100.5197</v>
      </c>
      <c r="GG50" s="163">
        <v>27</v>
      </c>
      <c r="GH50" s="163">
        <v>-13.608599999999999</v>
      </c>
      <c r="GI50" s="164"/>
      <c r="GJ50" s="163">
        <v>-4.4973999999999998</v>
      </c>
      <c r="GK50" s="163">
        <v>2.6667999999999998</v>
      </c>
      <c r="GL50" s="164"/>
      <c r="GM50" s="164"/>
      <c r="GN50" s="163">
        <v>-17.4877</v>
      </c>
      <c r="GO50" s="163">
        <v>-32.823399999999999</v>
      </c>
      <c r="GP50" s="163">
        <v>29.735399999999998</v>
      </c>
      <c r="GQ50" s="163">
        <v>51.343600000000002</v>
      </c>
      <c r="GR50" s="163">
        <v>109.4028</v>
      </c>
      <c r="GS50" s="163">
        <v>66.614900000000006</v>
      </c>
      <c r="GT50" s="163">
        <v>-161.291</v>
      </c>
      <c r="GU50" s="163">
        <v>-23.653300000000002</v>
      </c>
      <c r="GV50" s="163">
        <v>42.008600000000001</v>
      </c>
      <c r="GW50" s="163">
        <v>-34.959099999999999</v>
      </c>
      <c r="GX50" s="163">
        <v>9.2279999999999998</v>
      </c>
      <c r="GY50" s="163">
        <v>9.7280999999999995</v>
      </c>
      <c r="GZ50" s="163">
        <v>9.0297000000000001</v>
      </c>
      <c r="HA50" s="163">
        <v>11</v>
      </c>
      <c r="HB50" s="163">
        <v>224.57689999999999</v>
      </c>
      <c r="HC50" s="163">
        <v>223.45820000000001</v>
      </c>
      <c r="HD50" s="163">
        <v>279.89999999999998</v>
      </c>
      <c r="HE50" s="164"/>
      <c r="HF50" s="163">
        <v>-478.34280000000001</v>
      </c>
      <c r="HG50" s="163">
        <v>485.4221</v>
      </c>
      <c r="HH50" s="163">
        <v>481.1748</v>
      </c>
      <c r="HI50" s="163">
        <v>-214.12209999999999</v>
      </c>
      <c r="HJ50" s="163">
        <v>-210.42449999999999</v>
      </c>
      <c r="HK50" s="163">
        <v>-49.709899999999998</v>
      </c>
      <c r="HL50" s="163">
        <v>-39.342799999999997</v>
      </c>
      <c r="HM50" s="163">
        <v>77.494900000000001</v>
      </c>
      <c r="HN50" s="163">
        <v>79.118899999999996</v>
      </c>
      <c r="HO50" s="164"/>
      <c r="HP50" s="164"/>
      <c r="HQ50" s="163">
        <v>70.162499999999994</v>
      </c>
      <c r="HR50" s="163">
        <v>69.294600000000003</v>
      </c>
      <c r="HS50" s="163">
        <v>-45.301600000000001</v>
      </c>
      <c r="HT50" s="163">
        <v>-44.385800000000003</v>
      </c>
      <c r="HU50" s="163">
        <v>93.09</v>
      </c>
      <c r="HV50" s="163">
        <v>92.7</v>
      </c>
      <c r="HW50" s="163">
        <v>61.9</v>
      </c>
      <c r="HX50" s="163">
        <v>62.3</v>
      </c>
      <c r="HY50" s="163">
        <v>22.130600000000001</v>
      </c>
      <c r="HZ50" s="163">
        <v>38.96</v>
      </c>
      <c r="IA50" s="163">
        <v>-355.6694</v>
      </c>
      <c r="IB50" s="163">
        <v>111.729</v>
      </c>
      <c r="IC50" s="163">
        <v>111.9768</v>
      </c>
      <c r="ID50" s="163">
        <v>18</v>
      </c>
      <c r="IE50" s="163">
        <v>18.8</v>
      </c>
      <c r="IF50" s="163">
        <v>-60.6</v>
      </c>
      <c r="IG50" s="163">
        <v>-60.4</v>
      </c>
      <c r="IH50" s="163">
        <v>1.5289999999999999</v>
      </c>
      <c r="II50" s="163">
        <v>1.3168</v>
      </c>
      <c r="IJ50" s="163">
        <v>-474.24700000000001</v>
      </c>
      <c r="IK50" s="163">
        <v>-150.51060000000001</v>
      </c>
      <c r="IL50" s="163">
        <v>476.267</v>
      </c>
      <c r="IM50" s="163">
        <v>387.03230000000002</v>
      </c>
      <c r="IN50" s="163">
        <v>-29.309699999999999</v>
      </c>
      <c r="IO50" s="163">
        <v>-372.54329999999999</v>
      </c>
      <c r="IP50" s="163">
        <v>371.15179999999998</v>
      </c>
      <c r="IQ50" s="163">
        <v>-164.3939</v>
      </c>
      <c r="IR50" s="163">
        <v>-231.40979999999999</v>
      </c>
      <c r="IS50" s="163">
        <v>-366.7004</v>
      </c>
      <c r="IT50" s="164"/>
      <c r="IU50" s="164"/>
      <c r="IV50" s="163">
        <v>159.80160000000001</v>
      </c>
      <c r="IW50" s="163">
        <v>-459.00470000000001</v>
      </c>
      <c r="IX50" s="163">
        <v>233.25219999999999</v>
      </c>
      <c r="IY50" s="163">
        <v>-224.0232</v>
      </c>
      <c r="IZ50" s="163">
        <v>225.97389999999999</v>
      </c>
      <c r="JA50" s="163">
        <v>-6.4065000000000003</v>
      </c>
      <c r="JB50" s="164"/>
      <c r="JC50" s="163">
        <v>26.48</v>
      </c>
      <c r="JD50" s="163">
        <v>4.5869999999999997</v>
      </c>
      <c r="JE50" s="163">
        <v>4.5780000000000003</v>
      </c>
      <c r="JF50" s="163">
        <v>-25.92</v>
      </c>
      <c r="JG50" s="163">
        <v>11.6</v>
      </c>
      <c r="JH50" s="164"/>
      <c r="JI50" s="163">
        <v>-12.040900000000001</v>
      </c>
      <c r="JJ50" s="163">
        <v>-42.070599999999999</v>
      </c>
      <c r="JK50" s="163">
        <v>-9.6666000000000007</v>
      </c>
      <c r="JL50" s="163">
        <v>39.6</v>
      </c>
      <c r="JM50" s="163">
        <v>50.058999999999997</v>
      </c>
      <c r="JN50" s="163">
        <v>50.097000000000001</v>
      </c>
      <c r="JO50" s="164"/>
      <c r="JP50" s="164"/>
      <c r="JQ50" s="163">
        <v>50.578600000000002</v>
      </c>
      <c r="JR50" s="163">
        <v>48.293599999999998</v>
      </c>
      <c r="JS50" s="163">
        <v>51.337299999999999</v>
      </c>
      <c r="JT50" s="164"/>
      <c r="JU50" s="163">
        <v>-19.5</v>
      </c>
      <c r="JV50" s="163">
        <v>17.1221</v>
      </c>
      <c r="JW50" s="164"/>
      <c r="JX50" s="164"/>
      <c r="JY50" s="163">
        <v>-37.851799999999997</v>
      </c>
      <c r="JZ50" s="163">
        <v>75.661900000000003</v>
      </c>
      <c r="KA50" s="163">
        <v>50.607900000000001</v>
      </c>
      <c r="KB50" s="163">
        <v>-36.943199999999997</v>
      </c>
      <c r="KC50" s="163">
        <v>-74.983800000000002</v>
      </c>
      <c r="KD50" s="163">
        <v>39.301000000000002</v>
      </c>
      <c r="KE50" s="163">
        <v>35.176400000000001</v>
      </c>
      <c r="KF50" s="163">
        <v>10.8</v>
      </c>
      <c r="KG50" s="163">
        <v>-11</v>
      </c>
      <c r="KH50" s="164"/>
      <c r="KI50" s="163">
        <v>136.048</v>
      </c>
    </row>
    <row r="51" spans="1:295" ht="18" customHeight="1">
      <c r="A51" s="159" t="s">
        <v>40</v>
      </c>
      <c r="B51" s="159" t="s">
        <v>827</v>
      </c>
      <c r="C51" s="163">
        <v>0</v>
      </c>
      <c r="D51" s="163">
        <v>20.5962</v>
      </c>
      <c r="E51" s="164"/>
      <c r="F51" s="163">
        <v>-34.651800000000001</v>
      </c>
      <c r="G51" s="163">
        <v>34.514400000000002</v>
      </c>
      <c r="H51" s="164"/>
      <c r="I51" s="163">
        <v>68.205299999999994</v>
      </c>
      <c r="J51" s="163">
        <v>-116.71250000000001</v>
      </c>
      <c r="K51" s="163">
        <v>66.855599999999995</v>
      </c>
      <c r="L51" s="163">
        <v>34.029000000000003</v>
      </c>
      <c r="M51" s="163">
        <v>33.249000000000002</v>
      </c>
      <c r="N51" s="163">
        <v>-8.8800000000000008</v>
      </c>
      <c r="O51" s="163">
        <v>-36.19</v>
      </c>
      <c r="P51" s="163">
        <v>30.8</v>
      </c>
      <c r="Q51" s="163">
        <v>11.592000000000001</v>
      </c>
      <c r="R51" s="163">
        <v>-28.6</v>
      </c>
      <c r="S51" s="163">
        <v>11.682499999999999</v>
      </c>
      <c r="T51" s="163">
        <v>235.7696</v>
      </c>
      <c r="U51" s="163">
        <v>8.9666999999999994</v>
      </c>
      <c r="V51" s="163">
        <v>9.3350000000000009</v>
      </c>
      <c r="W51" s="163">
        <v>15.176399999999999</v>
      </c>
      <c r="X51" s="164"/>
      <c r="Y51" s="163">
        <v>12.629099999999999</v>
      </c>
      <c r="Z51" s="163">
        <v>4.2104999999999997</v>
      </c>
      <c r="AA51" s="164"/>
      <c r="AB51" s="164"/>
      <c r="AC51" s="163">
        <v>-71.010000000000005</v>
      </c>
      <c r="AD51" s="163">
        <v>-71.16</v>
      </c>
      <c r="AE51" s="164"/>
      <c r="AF51" s="163">
        <v>8.8800000000000008</v>
      </c>
      <c r="AG51" s="163">
        <v>35.200000000000003</v>
      </c>
      <c r="AH51" s="163">
        <v>11.223000000000001</v>
      </c>
      <c r="AI51" s="163">
        <v>0.23699999999999999</v>
      </c>
      <c r="AJ51" s="163">
        <v>-55.59</v>
      </c>
      <c r="AK51" s="163">
        <v>-55.75</v>
      </c>
      <c r="AL51" s="163">
        <v>-83.63</v>
      </c>
      <c r="AM51" s="163">
        <v>55.88</v>
      </c>
      <c r="AN51" s="163">
        <v>56.32</v>
      </c>
      <c r="AO51" s="163">
        <v>19.001200000000001</v>
      </c>
      <c r="AP51" s="163">
        <v>-4.6189</v>
      </c>
      <c r="AQ51" s="164"/>
      <c r="AR51" s="164"/>
      <c r="AS51" s="164"/>
      <c r="AT51" s="163">
        <v>-48.895099999999999</v>
      </c>
      <c r="AU51" s="163">
        <v>-48.700800000000001</v>
      </c>
      <c r="AV51" s="163">
        <v>9.2690000000000001</v>
      </c>
      <c r="AW51" s="163">
        <v>9.0313999999999997</v>
      </c>
      <c r="AX51" s="164"/>
      <c r="AY51" s="163">
        <v>97.388400000000004</v>
      </c>
      <c r="AZ51" s="163">
        <v>-3.1406999999999998</v>
      </c>
      <c r="BA51" s="163">
        <v>-16.978100000000001</v>
      </c>
      <c r="BB51" s="163">
        <v>-396.98849999999999</v>
      </c>
      <c r="BC51" s="163">
        <v>17.057500000000001</v>
      </c>
      <c r="BD51" s="163">
        <v>-8.6999999999999993</v>
      </c>
      <c r="BE51" s="163">
        <v>-8.6</v>
      </c>
      <c r="BF51" s="163">
        <v>54.343000000000004</v>
      </c>
      <c r="BG51" s="163">
        <v>53.656599999999997</v>
      </c>
      <c r="BH51" s="163">
        <v>-5.9405000000000001</v>
      </c>
      <c r="BI51" s="164"/>
      <c r="BJ51" s="163">
        <v>-54.3521</v>
      </c>
      <c r="BK51" s="163">
        <v>7.5521000000000003</v>
      </c>
      <c r="BL51" s="163">
        <v>10.217499999999999</v>
      </c>
      <c r="BM51" s="163">
        <v>7.0162000000000004</v>
      </c>
      <c r="BN51" s="163">
        <v>441.4196</v>
      </c>
      <c r="BO51" s="163">
        <v>115.6651</v>
      </c>
      <c r="BP51" s="163">
        <v>114.3528</v>
      </c>
      <c r="BQ51" s="163">
        <v>-303.4751</v>
      </c>
      <c r="BR51" s="163">
        <v>518.64449999999999</v>
      </c>
      <c r="BS51" s="164"/>
      <c r="BT51" s="163">
        <v>-123.9335</v>
      </c>
      <c r="BU51" s="164"/>
      <c r="BV51" s="163">
        <v>104.3961</v>
      </c>
      <c r="BW51" s="163">
        <v>27.26</v>
      </c>
      <c r="BX51" s="163">
        <v>29.63</v>
      </c>
      <c r="BY51" s="163">
        <v>71.760000000000005</v>
      </c>
      <c r="BZ51" s="163">
        <v>82.07</v>
      </c>
      <c r="CA51" s="163">
        <v>-42.728099999999998</v>
      </c>
      <c r="CB51" s="163">
        <v>-43.13</v>
      </c>
      <c r="CC51" s="163">
        <v>110.9662</v>
      </c>
      <c r="CD51" s="163">
        <v>112.73569999999999</v>
      </c>
      <c r="CE51" s="163">
        <v>10.541</v>
      </c>
      <c r="CF51" s="164"/>
      <c r="CG51" s="164"/>
      <c r="CH51" s="163">
        <v>7.9509999999999996</v>
      </c>
      <c r="CI51" s="163">
        <v>-148.74279999999999</v>
      </c>
      <c r="CJ51" s="164"/>
      <c r="CK51" s="164"/>
      <c r="CL51" s="163">
        <v>-85.4</v>
      </c>
      <c r="CM51" s="163">
        <v>294.60000000000002</v>
      </c>
      <c r="CN51" s="163">
        <v>-17.420000000000002</v>
      </c>
      <c r="CO51" s="163">
        <v>52.714500000000001</v>
      </c>
      <c r="CP51" s="163">
        <v>52.687399999999997</v>
      </c>
      <c r="CQ51" s="163">
        <v>51.296199999999999</v>
      </c>
      <c r="CR51" s="163">
        <v>23.496300000000002</v>
      </c>
      <c r="CS51" s="163">
        <v>23.312000000000001</v>
      </c>
      <c r="CT51" s="164"/>
      <c r="CU51" s="163">
        <v>-77.447500000000005</v>
      </c>
      <c r="CV51" s="163">
        <v>2.7850000000000001</v>
      </c>
      <c r="CW51" s="163">
        <v>18.274899999999999</v>
      </c>
      <c r="CX51" s="163">
        <v>61.69</v>
      </c>
      <c r="CY51" s="163">
        <v>88.79</v>
      </c>
      <c r="CZ51" s="163">
        <v>49.226100000000002</v>
      </c>
      <c r="DA51" s="163">
        <v>46.440100000000001</v>
      </c>
      <c r="DB51" s="164"/>
      <c r="DC51" s="163">
        <v>-2.6375000000000002</v>
      </c>
      <c r="DD51" s="163">
        <v>149.35669999999999</v>
      </c>
      <c r="DE51" s="163">
        <v>148.1354</v>
      </c>
      <c r="DF51" s="163">
        <v>-153.70259999999999</v>
      </c>
      <c r="DG51" s="163">
        <v>0</v>
      </c>
      <c r="DH51" s="163">
        <v>-20.682099999999998</v>
      </c>
      <c r="DI51" s="163">
        <v>-104.3</v>
      </c>
      <c r="DJ51" s="163">
        <v>-104.7</v>
      </c>
      <c r="DK51" s="163">
        <v>28.9847</v>
      </c>
      <c r="DL51" s="163">
        <v>54.501300000000001</v>
      </c>
      <c r="DM51" s="163">
        <v>74.688400000000001</v>
      </c>
      <c r="DN51" s="163">
        <v>78.533900000000003</v>
      </c>
      <c r="DO51" s="163">
        <v>53.75</v>
      </c>
      <c r="DP51" s="163">
        <v>-11.58</v>
      </c>
      <c r="DQ51" s="163">
        <v>60.857999999999997</v>
      </c>
      <c r="DR51" s="163">
        <v>150.64359999999999</v>
      </c>
      <c r="DS51" s="163">
        <v>-2.68</v>
      </c>
      <c r="DT51" s="163">
        <v>-2.52</v>
      </c>
      <c r="DU51" s="163">
        <v>77.64</v>
      </c>
      <c r="DV51" s="163">
        <v>69.319999999999993</v>
      </c>
      <c r="DW51" s="163">
        <v>153.2182</v>
      </c>
      <c r="DX51" s="163">
        <v>150.96360000000001</v>
      </c>
      <c r="DY51" s="163">
        <v>-29.748000000000001</v>
      </c>
      <c r="DZ51" s="163">
        <v>-28.7455</v>
      </c>
      <c r="EA51" s="163">
        <v>226.88679999999999</v>
      </c>
      <c r="EB51" s="163">
        <v>184.16759999999999</v>
      </c>
      <c r="EC51" s="163">
        <v>176.53270000000001</v>
      </c>
      <c r="ED51" s="163">
        <v>182.19820000000001</v>
      </c>
      <c r="EE51" s="163">
        <v>62.249600000000001</v>
      </c>
      <c r="EF51" s="163">
        <v>38.786299999999997</v>
      </c>
      <c r="EG51" s="163">
        <v>-30.611000000000001</v>
      </c>
      <c r="EH51" s="163">
        <v>312.99220000000003</v>
      </c>
      <c r="EI51" s="163">
        <v>110.75700000000001</v>
      </c>
      <c r="EJ51" s="164"/>
      <c r="EK51" s="163">
        <v>-27.886399999999998</v>
      </c>
      <c r="EL51" s="163">
        <v>-26.000599999999999</v>
      </c>
      <c r="EM51" s="163">
        <v>26.777899999999999</v>
      </c>
      <c r="EN51" s="163">
        <v>-16.229800000000001</v>
      </c>
      <c r="EO51" s="163">
        <v>-14.831899999999999</v>
      </c>
      <c r="EP51" s="163">
        <v>38.448</v>
      </c>
      <c r="EQ51" s="163">
        <v>-35.776699999999998</v>
      </c>
      <c r="ER51" s="163">
        <v>-37.044199999999996</v>
      </c>
      <c r="ES51" s="163">
        <v>1.7766</v>
      </c>
      <c r="ET51" s="164"/>
      <c r="EU51" s="164"/>
      <c r="EV51" s="164"/>
      <c r="EW51" s="163">
        <v>11.128500000000001</v>
      </c>
      <c r="EX51" s="163">
        <v>-76.981200000000001</v>
      </c>
      <c r="EY51" s="163">
        <v>-41.243699999999997</v>
      </c>
      <c r="EZ51" s="163">
        <v>-41.002299999999998</v>
      </c>
      <c r="FA51" s="163">
        <v>11.4244</v>
      </c>
      <c r="FB51" s="163">
        <v>-38.1798</v>
      </c>
      <c r="FC51" s="164"/>
      <c r="FD51" s="163">
        <v>25.9877</v>
      </c>
      <c r="FE51" s="164"/>
      <c r="FF51" s="164"/>
      <c r="FG51" s="163">
        <v>41.1813</v>
      </c>
      <c r="FH51" s="163">
        <v>41.790300000000002</v>
      </c>
      <c r="FI51" s="163">
        <v>38.9679</v>
      </c>
      <c r="FJ51" s="163">
        <v>41.696599999999997</v>
      </c>
      <c r="FK51" s="163">
        <v>41.194299999999998</v>
      </c>
      <c r="FL51" s="163">
        <v>-89.086799999999997</v>
      </c>
      <c r="FM51" s="163">
        <v>31.946400000000001</v>
      </c>
      <c r="FN51" s="163">
        <v>31.1172</v>
      </c>
      <c r="FO51" s="163">
        <v>-77.144199999999998</v>
      </c>
      <c r="FP51" s="163">
        <v>-67.811700000000002</v>
      </c>
      <c r="FQ51" s="163">
        <v>-18.924199999999999</v>
      </c>
      <c r="FR51" s="163">
        <v>-15.52</v>
      </c>
      <c r="FS51" s="163">
        <v>13.8705</v>
      </c>
      <c r="FT51" s="163">
        <v>1.4443999999999999</v>
      </c>
      <c r="FU51" s="163">
        <v>-8.59</v>
      </c>
      <c r="FV51" s="163">
        <v>14.26</v>
      </c>
      <c r="FW51" s="163">
        <v>-17.785499999999999</v>
      </c>
      <c r="FX51" s="163">
        <v>8.3657000000000004</v>
      </c>
      <c r="FY51" s="163">
        <v>-13.286</v>
      </c>
      <c r="FZ51" s="163">
        <v>0.68</v>
      </c>
      <c r="GA51" s="163">
        <v>4.3670999999999998</v>
      </c>
      <c r="GB51" s="163">
        <v>43.31</v>
      </c>
      <c r="GC51" s="163">
        <v>69.761399999999995</v>
      </c>
      <c r="GD51" s="163">
        <v>78.542500000000004</v>
      </c>
      <c r="GE51" s="163">
        <v>16.11</v>
      </c>
      <c r="GF51" s="163">
        <v>98.065200000000004</v>
      </c>
      <c r="GG51" s="163">
        <v>24.8</v>
      </c>
      <c r="GH51" s="163">
        <v>-13.1099</v>
      </c>
      <c r="GI51" s="164"/>
      <c r="GJ51" s="163">
        <v>-3.2675000000000001</v>
      </c>
      <c r="GK51" s="163">
        <v>2.5621999999999998</v>
      </c>
      <c r="GL51" s="164"/>
      <c r="GM51" s="164"/>
      <c r="GN51" s="163">
        <v>-17.264700000000001</v>
      </c>
      <c r="GO51" s="163">
        <v>-31.475000000000001</v>
      </c>
      <c r="GP51" s="163">
        <v>27.669899999999998</v>
      </c>
      <c r="GQ51" s="163">
        <v>47.730200000000004</v>
      </c>
      <c r="GR51" s="163">
        <v>107.4896</v>
      </c>
      <c r="GS51" s="163">
        <v>66.373999999999995</v>
      </c>
      <c r="GT51" s="163">
        <v>-159.3382</v>
      </c>
      <c r="GU51" s="163">
        <v>-22.737300000000001</v>
      </c>
      <c r="GV51" s="163">
        <v>39.296100000000003</v>
      </c>
      <c r="GW51" s="163">
        <v>-30.404299999999999</v>
      </c>
      <c r="GX51" s="163">
        <v>7.1296999999999997</v>
      </c>
      <c r="GY51" s="163">
        <v>8.0092999999999996</v>
      </c>
      <c r="GZ51" s="163">
        <v>7.5426000000000002</v>
      </c>
      <c r="HA51" s="163">
        <v>9.1523000000000003</v>
      </c>
      <c r="HB51" s="163">
        <v>224.5515</v>
      </c>
      <c r="HC51" s="163">
        <v>222.7407</v>
      </c>
      <c r="HD51" s="164"/>
      <c r="HE51" s="163">
        <v>-282.79039999999998</v>
      </c>
      <c r="HF51" s="163">
        <v>-487.37639999999999</v>
      </c>
      <c r="HG51" s="163">
        <v>490.32350000000002</v>
      </c>
      <c r="HH51" s="163">
        <v>488.19830000000002</v>
      </c>
      <c r="HI51" s="163">
        <v>-212.24889999999999</v>
      </c>
      <c r="HJ51" s="163">
        <v>-211.87989999999999</v>
      </c>
      <c r="HK51" s="163">
        <v>-49.888199999999998</v>
      </c>
      <c r="HL51" s="163">
        <v>-39.937600000000003</v>
      </c>
      <c r="HM51" s="163">
        <v>77.148399999999995</v>
      </c>
      <c r="HN51" s="163">
        <v>77.240899999999996</v>
      </c>
      <c r="HO51" s="164"/>
      <c r="HP51" s="164"/>
      <c r="HQ51" s="163">
        <v>70.931600000000003</v>
      </c>
      <c r="HR51" s="163">
        <v>70.173500000000004</v>
      </c>
      <c r="HS51" s="163">
        <v>-42.110500000000002</v>
      </c>
      <c r="HT51" s="163">
        <v>-41.881</v>
      </c>
      <c r="HU51" s="163">
        <v>90.02</v>
      </c>
      <c r="HV51" s="163">
        <v>89.42</v>
      </c>
      <c r="HW51" s="163">
        <v>61.9</v>
      </c>
      <c r="HX51" s="163">
        <v>62.1</v>
      </c>
      <c r="HY51" s="163">
        <v>22.109300000000001</v>
      </c>
      <c r="HZ51" s="163">
        <v>38.4</v>
      </c>
      <c r="IA51" s="163">
        <v>-357.81909999999999</v>
      </c>
      <c r="IB51" s="163">
        <v>113.7186</v>
      </c>
      <c r="IC51" s="163">
        <v>115.28400000000001</v>
      </c>
      <c r="ID51" s="163">
        <v>16.8</v>
      </c>
      <c r="IE51" s="163">
        <v>17.7</v>
      </c>
      <c r="IF51" s="163">
        <v>-61.2</v>
      </c>
      <c r="IG51" s="163">
        <v>-61.8</v>
      </c>
      <c r="IH51" s="164"/>
      <c r="II51" s="164"/>
      <c r="IJ51" s="163">
        <v>-481.27019999999999</v>
      </c>
      <c r="IK51" s="163">
        <v>-138.3329</v>
      </c>
      <c r="IL51" s="163">
        <v>463.82749999999999</v>
      </c>
      <c r="IM51" s="163">
        <v>374.84429999999998</v>
      </c>
      <c r="IN51" s="163">
        <v>-23.390499999999999</v>
      </c>
      <c r="IO51" s="163">
        <v>-369.2627</v>
      </c>
      <c r="IP51" s="163">
        <v>369.81729999999999</v>
      </c>
      <c r="IQ51" s="163">
        <v>-162.34139999999999</v>
      </c>
      <c r="IR51" s="163">
        <v>-235.52440000000001</v>
      </c>
      <c r="IS51" s="163">
        <v>-362.44889999999998</v>
      </c>
      <c r="IT51" s="164"/>
      <c r="IU51" s="164"/>
      <c r="IV51" s="163">
        <v>162.4477</v>
      </c>
      <c r="IW51" s="163">
        <v>-451.79559999999998</v>
      </c>
      <c r="IX51" s="163">
        <v>233.8434</v>
      </c>
      <c r="IY51" s="163">
        <v>-215.7475</v>
      </c>
      <c r="IZ51" s="163">
        <v>217.71850000000001</v>
      </c>
      <c r="JA51" s="163">
        <v>-7.4089999999999998</v>
      </c>
      <c r="JB51" s="164"/>
      <c r="JC51" s="163">
        <v>26.4</v>
      </c>
      <c r="JD51" s="163">
        <v>4.6909999999999998</v>
      </c>
      <c r="JE51" s="163">
        <v>4.6859999999999999</v>
      </c>
      <c r="JF51" s="163">
        <v>-26.16</v>
      </c>
      <c r="JG51" s="163">
        <v>12.32</v>
      </c>
      <c r="JH51" s="164"/>
      <c r="JI51" s="163">
        <v>-12.800800000000001</v>
      </c>
      <c r="JJ51" s="163">
        <v>-42.394100000000002</v>
      </c>
      <c r="JK51" s="163">
        <v>-10.6035</v>
      </c>
      <c r="JL51" s="163">
        <v>41</v>
      </c>
      <c r="JM51" s="163">
        <v>51.863</v>
      </c>
      <c r="JN51" s="163">
        <v>51.445999999999998</v>
      </c>
      <c r="JO51" s="163">
        <v>3.1070000000000002</v>
      </c>
      <c r="JP51" s="163">
        <v>3.6956000000000002</v>
      </c>
      <c r="JQ51" s="163">
        <v>50.194800000000001</v>
      </c>
      <c r="JR51" s="163">
        <v>50.830100000000002</v>
      </c>
      <c r="JS51" s="163">
        <v>49.562100000000001</v>
      </c>
      <c r="JT51" s="164"/>
      <c r="JU51" s="163">
        <v>-16.8</v>
      </c>
      <c r="JV51" s="163">
        <v>17.990200000000002</v>
      </c>
      <c r="JW51" s="163">
        <v>9.3000000000000007</v>
      </c>
      <c r="JX51" s="164"/>
      <c r="JY51" s="163">
        <v>-36.823399999999999</v>
      </c>
      <c r="JZ51" s="163">
        <v>74.640500000000003</v>
      </c>
      <c r="KA51" s="163">
        <v>49.655900000000003</v>
      </c>
      <c r="KB51" s="163">
        <v>-36.369900000000001</v>
      </c>
      <c r="KC51" s="163">
        <v>-73.066100000000006</v>
      </c>
      <c r="KD51" s="163">
        <v>39.071399999999997</v>
      </c>
      <c r="KE51" s="163">
        <v>33.934199999999997</v>
      </c>
      <c r="KF51" s="163">
        <v>8.3000000000000007</v>
      </c>
      <c r="KG51" s="163">
        <v>-8.1999999999999993</v>
      </c>
      <c r="KH51" s="164"/>
      <c r="KI51" s="163">
        <v>149.14940000000001</v>
      </c>
    </row>
    <row r="52" spans="1:295" ht="18" customHeight="1">
      <c r="A52" s="159" t="s">
        <v>40</v>
      </c>
      <c r="B52" s="159" t="s">
        <v>828</v>
      </c>
      <c r="C52" s="163">
        <v>0</v>
      </c>
      <c r="D52" s="163">
        <v>20.036200000000001</v>
      </c>
      <c r="E52" s="163">
        <v>-39.725299999999997</v>
      </c>
      <c r="F52" s="163">
        <v>-35.307499999999997</v>
      </c>
      <c r="G52" s="163">
        <v>32.8232</v>
      </c>
      <c r="H52" s="164"/>
      <c r="I52" s="163">
        <v>65.837800000000001</v>
      </c>
      <c r="J52" s="163">
        <v>-112.2846</v>
      </c>
      <c r="K52" s="163">
        <v>64.066699999999997</v>
      </c>
      <c r="L52" s="163">
        <v>32.581000000000003</v>
      </c>
      <c r="M52" s="163">
        <v>31.583600000000001</v>
      </c>
      <c r="N52" s="163">
        <v>-4.4400000000000004</v>
      </c>
      <c r="O52" s="163">
        <v>-31.559000000000001</v>
      </c>
      <c r="P52" s="163">
        <v>26.4</v>
      </c>
      <c r="Q52" s="163">
        <v>9.9359999999999999</v>
      </c>
      <c r="R52" s="163">
        <v>-26.4</v>
      </c>
      <c r="S52" s="163">
        <v>12.0334</v>
      </c>
      <c r="T52" s="163">
        <v>228.53700000000001</v>
      </c>
      <c r="U52" s="163">
        <v>8.2375000000000007</v>
      </c>
      <c r="V52" s="163">
        <v>8.4593000000000007</v>
      </c>
      <c r="W52" s="163">
        <v>13.8484</v>
      </c>
      <c r="X52" s="164"/>
      <c r="Y52" s="163">
        <v>9.109</v>
      </c>
      <c r="Z52" s="163">
        <v>7.5385999999999997</v>
      </c>
      <c r="AA52" s="164"/>
      <c r="AB52" s="164"/>
      <c r="AC52" s="163">
        <v>-68.73</v>
      </c>
      <c r="AD52" s="163">
        <v>-69.11</v>
      </c>
      <c r="AE52" s="164"/>
      <c r="AF52" s="163">
        <v>6.66</v>
      </c>
      <c r="AG52" s="163">
        <v>30.8</v>
      </c>
      <c r="AH52" s="163">
        <v>9.6319999999999997</v>
      </c>
      <c r="AI52" s="163">
        <v>0.22500000000000001</v>
      </c>
      <c r="AJ52" s="163">
        <v>-55.46</v>
      </c>
      <c r="AK52" s="163">
        <v>-55.9</v>
      </c>
      <c r="AL52" s="163">
        <v>-77.260000000000005</v>
      </c>
      <c r="AM52" s="163">
        <v>56.46</v>
      </c>
      <c r="AN52" s="163">
        <v>56.2</v>
      </c>
      <c r="AO52" s="163">
        <v>17.695799999999998</v>
      </c>
      <c r="AP52" s="163">
        <v>-3.5497000000000001</v>
      </c>
      <c r="AQ52" s="164"/>
      <c r="AR52" s="164"/>
      <c r="AS52" s="164"/>
      <c r="AT52" s="163">
        <v>-49.430900000000001</v>
      </c>
      <c r="AU52" s="163">
        <v>-48.814799999999998</v>
      </c>
      <c r="AV52" s="163">
        <v>19.571999999999999</v>
      </c>
      <c r="AW52" s="163">
        <v>20.662500000000001</v>
      </c>
      <c r="AX52" s="164"/>
      <c r="AY52" s="163">
        <v>90.154499999999999</v>
      </c>
      <c r="AZ52" s="163">
        <v>-1.5704</v>
      </c>
      <c r="BA52" s="163">
        <v>-2.1579000000000002</v>
      </c>
      <c r="BB52" s="163">
        <v>-384.18860000000001</v>
      </c>
      <c r="BC52" s="163">
        <v>20.1266</v>
      </c>
      <c r="BD52" s="163">
        <v>-10.3</v>
      </c>
      <c r="BE52" s="163">
        <v>-10.3</v>
      </c>
      <c r="BF52" s="163">
        <v>55.182200000000002</v>
      </c>
      <c r="BG52" s="163">
        <v>54.342799999999997</v>
      </c>
      <c r="BH52" s="163">
        <v>-5.9343000000000004</v>
      </c>
      <c r="BI52" s="164"/>
      <c r="BJ52" s="163">
        <v>-56.254100000000001</v>
      </c>
      <c r="BK52" s="163">
        <v>6.4313000000000002</v>
      </c>
      <c r="BL52" s="163">
        <v>9.8097999999999992</v>
      </c>
      <c r="BM52" s="163">
        <v>6.6406000000000001</v>
      </c>
      <c r="BN52" s="163">
        <v>426.03829999999999</v>
      </c>
      <c r="BO52" s="163">
        <v>108.2796</v>
      </c>
      <c r="BP52" s="163">
        <v>108.18810000000001</v>
      </c>
      <c r="BQ52" s="163">
        <v>-297.56099999999998</v>
      </c>
      <c r="BR52" s="163">
        <v>497.57209999999998</v>
      </c>
      <c r="BS52" s="164"/>
      <c r="BT52" s="163">
        <v>-115.16119999999999</v>
      </c>
      <c r="BU52" s="164"/>
      <c r="BV52" s="163">
        <v>101.11279999999999</v>
      </c>
      <c r="BW52" s="163">
        <v>26.67</v>
      </c>
      <c r="BX52" s="163">
        <v>27.02</v>
      </c>
      <c r="BY52" s="163">
        <v>68.75</v>
      </c>
      <c r="BZ52" s="164"/>
      <c r="CA52" s="163">
        <v>-41.790399999999998</v>
      </c>
      <c r="CB52" s="163">
        <v>-42.4602</v>
      </c>
      <c r="CC52" s="163">
        <v>112.6658</v>
      </c>
      <c r="CD52" s="163">
        <v>114.18040000000001</v>
      </c>
      <c r="CE52" s="163">
        <v>13.985200000000001</v>
      </c>
      <c r="CF52" s="164"/>
      <c r="CG52" s="164"/>
      <c r="CH52" s="163">
        <v>4.9882999999999997</v>
      </c>
      <c r="CI52" s="163">
        <v>-139.584</v>
      </c>
      <c r="CJ52" s="164"/>
      <c r="CK52" s="164"/>
      <c r="CL52" s="163">
        <v>-75.099999999999994</v>
      </c>
      <c r="CM52" s="163">
        <v>278.5</v>
      </c>
      <c r="CN52" s="163">
        <v>-17.02</v>
      </c>
      <c r="CO52" s="163">
        <v>52.928199999999997</v>
      </c>
      <c r="CP52" s="163">
        <v>52.826000000000001</v>
      </c>
      <c r="CQ52" s="163">
        <v>51.961399999999998</v>
      </c>
      <c r="CR52" s="163">
        <v>24.123999999999999</v>
      </c>
      <c r="CS52" s="163">
        <v>24.4664</v>
      </c>
      <c r="CT52" s="164"/>
      <c r="CU52" s="163">
        <v>-74.580200000000005</v>
      </c>
      <c r="CV52" s="163">
        <v>0.59350000000000003</v>
      </c>
      <c r="CW52" s="163">
        <v>17.895299999999999</v>
      </c>
      <c r="CX52" s="163">
        <v>58.59</v>
      </c>
      <c r="CY52" s="163">
        <v>84.47</v>
      </c>
      <c r="CZ52" s="163">
        <v>47.819800000000001</v>
      </c>
      <c r="DA52" s="163">
        <v>45.2682</v>
      </c>
      <c r="DB52" s="163">
        <v>-33.409999999999997</v>
      </c>
      <c r="DC52" s="164"/>
      <c r="DD52" s="163">
        <v>141.11240000000001</v>
      </c>
      <c r="DE52" s="163">
        <v>139.9075</v>
      </c>
      <c r="DF52" s="163">
        <v>-141.5317</v>
      </c>
      <c r="DG52" s="163">
        <v>0</v>
      </c>
      <c r="DH52" s="163">
        <v>-20.2332</v>
      </c>
      <c r="DI52" s="163">
        <v>-99.1</v>
      </c>
      <c r="DJ52" s="163">
        <v>-99.9</v>
      </c>
      <c r="DK52" s="163">
        <v>29.1934</v>
      </c>
      <c r="DL52" s="163">
        <v>50.985700000000001</v>
      </c>
      <c r="DM52" s="163">
        <v>70.931200000000004</v>
      </c>
      <c r="DN52" s="163">
        <v>75.018299999999996</v>
      </c>
      <c r="DO52" s="163">
        <v>50.99</v>
      </c>
      <c r="DP52" s="163">
        <v>-10.43</v>
      </c>
      <c r="DQ52" s="163">
        <v>58.994999999999997</v>
      </c>
      <c r="DR52" s="163">
        <v>140.03800000000001</v>
      </c>
      <c r="DS52" s="163">
        <v>-3.19</v>
      </c>
      <c r="DT52" s="163">
        <v>-3.08</v>
      </c>
      <c r="DU52" s="163">
        <v>77.42</v>
      </c>
      <c r="DV52" s="163">
        <v>67.88</v>
      </c>
      <c r="DW52" s="163">
        <v>140.03639999999999</v>
      </c>
      <c r="DX52" s="163">
        <v>136.43639999999999</v>
      </c>
      <c r="DY52" s="163">
        <v>-32.6282</v>
      </c>
      <c r="DZ52" s="163">
        <v>-30.590900000000001</v>
      </c>
      <c r="EA52" s="163">
        <v>214.44149999999999</v>
      </c>
      <c r="EB52" s="163">
        <v>170.6694</v>
      </c>
      <c r="EC52" s="163">
        <v>166.52080000000001</v>
      </c>
      <c r="ED52" s="163">
        <v>169.18530000000001</v>
      </c>
      <c r="EE52" s="163">
        <v>58.633299999999998</v>
      </c>
      <c r="EF52" s="163">
        <v>35.628799999999998</v>
      </c>
      <c r="EG52" s="163">
        <v>-31.077000000000002</v>
      </c>
      <c r="EH52" s="163">
        <v>309.39710000000002</v>
      </c>
      <c r="EI52" s="163">
        <v>106.4627</v>
      </c>
      <c r="EJ52" s="164"/>
      <c r="EK52" s="163">
        <v>-27.337599999999998</v>
      </c>
      <c r="EL52" s="163">
        <v>-25.1187</v>
      </c>
      <c r="EM52" s="163">
        <v>29.356100000000001</v>
      </c>
      <c r="EN52" s="163">
        <v>-11.8939</v>
      </c>
      <c r="EO52" s="163">
        <v>-10.9247</v>
      </c>
      <c r="EP52" s="163">
        <v>29.231999999999999</v>
      </c>
      <c r="EQ52" s="163">
        <v>-38.393000000000001</v>
      </c>
      <c r="ER52" s="163">
        <v>-39.5246</v>
      </c>
      <c r="ES52" s="163">
        <v>3.9321999999999999</v>
      </c>
      <c r="ET52" s="164"/>
      <c r="EU52" s="164"/>
      <c r="EV52" s="164"/>
      <c r="EW52" s="163">
        <v>10.6287</v>
      </c>
      <c r="EX52" s="163">
        <v>-66.679599999999994</v>
      </c>
      <c r="EY52" s="163">
        <v>-41.774900000000002</v>
      </c>
      <c r="EZ52" s="163">
        <v>-40.695399999999999</v>
      </c>
      <c r="FA52" s="163">
        <v>10.395200000000001</v>
      </c>
      <c r="FB52" s="163">
        <v>-34.073</v>
      </c>
      <c r="FC52" s="163">
        <v>0</v>
      </c>
      <c r="FD52" s="163">
        <v>26.0458</v>
      </c>
      <c r="FE52" s="164"/>
      <c r="FF52" s="164"/>
      <c r="FG52" s="163">
        <v>41.730499999999999</v>
      </c>
      <c r="FH52" s="163">
        <v>41.715800000000002</v>
      </c>
      <c r="FI52" s="163">
        <v>41.681100000000001</v>
      </c>
      <c r="FJ52" s="163">
        <v>41.194299999999998</v>
      </c>
      <c r="FK52" s="163">
        <v>40.859299999999998</v>
      </c>
      <c r="FL52" s="163">
        <v>-88.416899999999998</v>
      </c>
      <c r="FM52" s="163">
        <v>32.832500000000003</v>
      </c>
      <c r="FN52" s="163">
        <v>32.9968</v>
      </c>
      <c r="FO52" s="163">
        <v>-79.153300000000002</v>
      </c>
      <c r="FP52" s="163">
        <v>-72.484700000000004</v>
      </c>
      <c r="FQ52" s="163">
        <v>-14.947100000000001</v>
      </c>
      <c r="FR52" s="163">
        <v>-10.53</v>
      </c>
      <c r="FS52" s="163">
        <v>13.657999999999999</v>
      </c>
      <c r="FT52" s="163">
        <v>1.3613999999999999</v>
      </c>
      <c r="FU52" s="163">
        <v>-8.59</v>
      </c>
      <c r="FV52" s="163">
        <v>13.86</v>
      </c>
      <c r="FW52" s="163">
        <v>-15.8072</v>
      </c>
      <c r="FX52" s="163">
        <v>8.2901000000000007</v>
      </c>
      <c r="FY52" s="163">
        <v>-13.694000000000001</v>
      </c>
      <c r="FZ52" s="163">
        <v>0.64500000000000002</v>
      </c>
      <c r="GA52" s="163">
        <v>5.3140000000000001</v>
      </c>
      <c r="GB52" s="163">
        <v>45.47</v>
      </c>
      <c r="GC52" s="163">
        <v>72.337500000000006</v>
      </c>
      <c r="GD52" s="163">
        <v>79.171199999999999</v>
      </c>
      <c r="GE52" s="163">
        <v>15.4</v>
      </c>
      <c r="GF52" s="163">
        <v>98.300899999999999</v>
      </c>
      <c r="GG52" s="163">
        <v>28</v>
      </c>
      <c r="GH52" s="163">
        <v>-11.624499999999999</v>
      </c>
      <c r="GI52" s="164"/>
      <c r="GJ52" s="163">
        <v>-2.7383000000000002</v>
      </c>
      <c r="GK52" s="163">
        <v>2.4175</v>
      </c>
      <c r="GL52" s="164"/>
      <c r="GM52" s="164"/>
      <c r="GN52" s="163">
        <v>-17.592199999999998</v>
      </c>
      <c r="GO52" s="163">
        <v>-28.394300000000001</v>
      </c>
      <c r="GP52" s="163">
        <v>29.6127</v>
      </c>
      <c r="GQ52" s="163">
        <v>43.696599999999997</v>
      </c>
      <c r="GR52" s="163">
        <v>105.9049</v>
      </c>
      <c r="GS52" s="163">
        <v>65.475200000000001</v>
      </c>
      <c r="GT52" s="163">
        <v>-158.11660000000001</v>
      </c>
      <c r="GU52" s="163">
        <v>-21.332599999999999</v>
      </c>
      <c r="GV52" s="163">
        <v>37.601399999999998</v>
      </c>
      <c r="GW52" s="163">
        <v>-26.239599999999999</v>
      </c>
      <c r="GX52" s="163">
        <v>4.4718999999999998</v>
      </c>
      <c r="GY52" s="163">
        <v>6.0170000000000003</v>
      </c>
      <c r="GZ52" s="163">
        <v>5.6440999999999999</v>
      </c>
      <c r="HA52" s="163">
        <v>6.2134</v>
      </c>
      <c r="HB52" s="163">
        <v>225.20050000000001</v>
      </c>
      <c r="HC52" s="163">
        <v>225.4941</v>
      </c>
      <c r="HD52" s="164"/>
      <c r="HE52" s="164"/>
      <c r="HF52" s="163">
        <v>-491.98309999999998</v>
      </c>
      <c r="HG52" s="163">
        <v>489.83949999999999</v>
      </c>
      <c r="HH52" s="163">
        <v>488.05880000000002</v>
      </c>
      <c r="HI52" s="163">
        <v>-213.39230000000001</v>
      </c>
      <c r="HJ52" s="163">
        <v>-211.4067</v>
      </c>
      <c r="HK52" s="163">
        <v>-49.494100000000003</v>
      </c>
      <c r="HL52" s="163">
        <v>-37.847999999999999</v>
      </c>
      <c r="HM52" s="163">
        <v>76.269099999999995</v>
      </c>
      <c r="HN52" s="163">
        <v>77.750299999999996</v>
      </c>
      <c r="HO52" s="164"/>
      <c r="HP52" s="164"/>
      <c r="HQ52" s="163">
        <v>66.877499999999998</v>
      </c>
      <c r="HR52" s="163">
        <v>67.492800000000003</v>
      </c>
      <c r="HS52" s="163">
        <v>-37.420699999999997</v>
      </c>
      <c r="HT52" s="163">
        <v>-38.287799999999997</v>
      </c>
      <c r="HU52" s="163">
        <v>99.62</v>
      </c>
      <c r="HV52" s="163">
        <v>99.48</v>
      </c>
      <c r="HW52" s="163">
        <v>59.9</v>
      </c>
      <c r="HX52" s="163">
        <v>60.3</v>
      </c>
      <c r="HY52" s="163">
        <v>22.130600000000001</v>
      </c>
      <c r="HZ52" s="163">
        <v>38</v>
      </c>
      <c r="IA52" s="163">
        <v>-345.2595</v>
      </c>
      <c r="IB52" s="163">
        <v>113.1986</v>
      </c>
      <c r="IC52" s="163">
        <v>112.9855</v>
      </c>
      <c r="ID52" s="163">
        <v>16.2</v>
      </c>
      <c r="IE52" s="163">
        <v>15.4</v>
      </c>
      <c r="IF52" s="163">
        <v>-59.5</v>
      </c>
      <c r="IG52" s="163">
        <v>-59.1</v>
      </c>
      <c r="IH52" s="163">
        <v>1.5485</v>
      </c>
      <c r="II52" s="164"/>
      <c r="IJ52" s="163">
        <v>-481.11810000000003</v>
      </c>
      <c r="IK52" s="163">
        <v>-138.3758</v>
      </c>
      <c r="IL52" s="163">
        <v>462.31209999999999</v>
      </c>
      <c r="IM52" s="163">
        <v>377.05930000000001</v>
      </c>
      <c r="IN52" s="163">
        <v>-23.766999999999999</v>
      </c>
      <c r="IO52" s="163">
        <v>-366.58780000000002</v>
      </c>
      <c r="IP52" s="163">
        <v>367.52289999999999</v>
      </c>
      <c r="IQ52" s="163">
        <v>-155.98140000000001</v>
      </c>
      <c r="IR52" s="163">
        <v>-228.31780000000001</v>
      </c>
      <c r="IS52" s="163">
        <v>-362.35890000000001</v>
      </c>
      <c r="IT52" s="164"/>
      <c r="IU52" s="164"/>
      <c r="IV52" s="163">
        <v>156.7406</v>
      </c>
      <c r="IW52" s="163">
        <v>-448.30239999999998</v>
      </c>
      <c r="IX52" s="163">
        <v>233.8022</v>
      </c>
      <c r="IY52" s="163">
        <v>-217.60659999999999</v>
      </c>
      <c r="IZ52" s="163">
        <v>217.47710000000001</v>
      </c>
      <c r="JA52" s="163">
        <v>-8.0406999999999993</v>
      </c>
      <c r="JB52" s="164"/>
      <c r="JC52" s="163">
        <v>26.8</v>
      </c>
      <c r="JD52" s="163">
        <v>4.9039999999999999</v>
      </c>
      <c r="JE52" s="163">
        <v>4.8929999999999998</v>
      </c>
      <c r="JF52" s="163">
        <v>-26.16</v>
      </c>
      <c r="JG52" s="163">
        <v>12.16</v>
      </c>
      <c r="JH52" s="164"/>
      <c r="JI52" s="163">
        <v>-13.0938</v>
      </c>
      <c r="JJ52" s="163">
        <v>-39.8733</v>
      </c>
      <c r="JK52" s="163">
        <v>-12.010400000000001</v>
      </c>
      <c r="JL52" s="163">
        <v>40.799999999999997</v>
      </c>
      <c r="JM52" s="163">
        <v>51.509</v>
      </c>
      <c r="JN52" s="163">
        <v>51.82</v>
      </c>
      <c r="JO52" s="163">
        <v>9.5596999999999994</v>
      </c>
      <c r="JP52" s="163">
        <v>11.487399999999999</v>
      </c>
      <c r="JQ52" s="163">
        <v>50.718899999999998</v>
      </c>
      <c r="JR52" s="163">
        <v>48.854100000000003</v>
      </c>
      <c r="JS52" s="163">
        <v>49.487699999999997</v>
      </c>
      <c r="JT52" s="164"/>
      <c r="JU52" s="163">
        <v>-15.1</v>
      </c>
      <c r="JV52" s="163">
        <v>18.8795</v>
      </c>
      <c r="JW52" s="163">
        <v>8.9700000000000006</v>
      </c>
      <c r="JX52" s="164"/>
      <c r="JY52" s="163">
        <v>-33.354700000000001</v>
      </c>
      <c r="JZ52" s="163">
        <v>74.986699999999999</v>
      </c>
      <c r="KA52" s="163">
        <v>50.104700000000001</v>
      </c>
      <c r="KB52" s="163">
        <v>-33.806800000000003</v>
      </c>
      <c r="KC52" s="163">
        <v>-73.677899999999994</v>
      </c>
      <c r="KD52" s="163">
        <v>38.115600000000001</v>
      </c>
      <c r="KE52" s="163">
        <v>35.686100000000003</v>
      </c>
      <c r="KF52" s="163">
        <v>6.8</v>
      </c>
      <c r="KG52" s="163">
        <v>-6.1</v>
      </c>
      <c r="KH52" s="164"/>
      <c r="KI52" s="163">
        <v>142.1191</v>
      </c>
    </row>
    <row r="53" spans="1:295" ht="18" customHeight="1">
      <c r="A53" s="159" t="s">
        <v>40</v>
      </c>
      <c r="B53" s="159" t="s">
        <v>829</v>
      </c>
      <c r="C53" s="163">
        <v>0</v>
      </c>
      <c r="D53" s="163">
        <v>19.299299999999999</v>
      </c>
      <c r="E53" s="163">
        <v>-38.809899999999999</v>
      </c>
      <c r="F53" s="163">
        <v>-35.323700000000002</v>
      </c>
      <c r="G53" s="163">
        <v>31.267600000000002</v>
      </c>
      <c r="H53" s="164"/>
      <c r="I53" s="163">
        <v>62.4495</v>
      </c>
      <c r="J53" s="163">
        <v>-106.1307</v>
      </c>
      <c r="K53" s="163">
        <v>61.555500000000002</v>
      </c>
      <c r="L53" s="163">
        <v>31.181000000000001</v>
      </c>
      <c r="M53" s="163">
        <v>30.605899999999998</v>
      </c>
      <c r="N53" s="163">
        <v>-2.2200000000000002</v>
      </c>
      <c r="O53" s="163">
        <v>-29.779</v>
      </c>
      <c r="P53" s="163">
        <v>24.2</v>
      </c>
      <c r="Q53" s="163">
        <v>8.2799999999999994</v>
      </c>
      <c r="R53" s="163">
        <v>-24.2</v>
      </c>
      <c r="S53" s="163">
        <v>13.656599999999999</v>
      </c>
      <c r="T53" s="163">
        <v>215.5008</v>
      </c>
      <c r="U53" s="163">
        <v>8.2492000000000001</v>
      </c>
      <c r="V53" s="163">
        <v>8.3199000000000005</v>
      </c>
      <c r="W53" s="163">
        <v>13.736000000000001</v>
      </c>
      <c r="X53" s="164"/>
      <c r="Y53" s="163">
        <v>12.6409</v>
      </c>
      <c r="Z53" s="163">
        <v>8.3214000000000006</v>
      </c>
      <c r="AA53" s="164"/>
      <c r="AB53" s="164"/>
      <c r="AC53" s="163">
        <v>-67.209999999999994</v>
      </c>
      <c r="AD53" s="163">
        <v>-67.209999999999994</v>
      </c>
      <c r="AE53" s="164"/>
      <c r="AF53" s="163">
        <v>2.2200000000000002</v>
      </c>
      <c r="AG53" s="163">
        <v>28.6</v>
      </c>
      <c r="AH53" s="163">
        <v>8.907</v>
      </c>
      <c r="AI53" s="163">
        <v>0.22700000000000001</v>
      </c>
      <c r="AJ53" s="163">
        <v>-49.9</v>
      </c>
      <c r="AK53" s="163">
        <v>-49.44</v>
      </c>
      <c r="AL53" s="163">
        <v>-84.76</v>
      </c>
      <c r="AM53" s="163">
        <v>49.89</v>
      </c>
      <c r="AN53" s="163">
        <v>50.01</v>
      </c>
      <c r="AO53" s="163">
        <v>17.5092</v>
      </c>
      <c r="AP53" s="163">
        <v>-3.2473000000000001</v>
      </c>
      <c r="AQ53" s="164"/>
      <c r="AR53" s="164"/>
      <c r="AS53" s="164"/>
      <c r="AT53" s="163">
        <v>-45.412199999999999</v>
      </c>
      <c r="AU53" s="163">
        <v>-45.0687</v>
      </c>
      <c r="AV53" s="163">
        <v>8.1580999999999992</v>
      </c>
      <c r="AW53" s="163">
        <v>8.0228000000000002</v>
      </c>
      <c r="AX53" s="164"/>
      <c r="AY53" s="163">
        <v>92.431899999999999</v>
      </c>
      <c r="AZ53" s="163">
        <v>-4.1875999999999998</v>
      </c>
      <c r="BA53" s="163">
        <v>-22.111799999999999</v>
      </c>
      <c r="BB53" s="163">
        <v>-360.79090000000002</v>
      </c>
      <c r="BC53" s="163">
        <v>21.491</v>
      </c>
      <c r="BD53" s="163">
        <v>-10.7</v>
      </c>
      <c r="BE53" s="163">
        <v>-10.9</v>
      </c>
      <c r="BF53" s="163">
        <v>51</v>
      </c>
      <c r="BG53" s="163">
        <v>50.328200000000002</v>
      </c>
      <c r="BH53" s="163">
        <v>-5.9950000000000001</v>
      </c>
      <c r="BI53" s="164"/>
      <c r="BJ53" s="163">
        <v>-54.284599999999998</v>
      </c>
      <c r="BK53" s="163">
        <v>6.0194000000000001</v>
      </c>
      <c r="BL53" s="163">
        <v>9.1996000000000002</v>
      </c>
      <c r="BM53" s="163">
        <v>6.2289000000000003</v>
      </c>
      <c r="BN53" s="163">
        <v>403.33249999999998</v>
      </c>
      <c r="BO53" s="163">
        <v>95.156700000000001</v>
      </c>
      <c r="BP53" s="163">
        <v>95.187200000000004</v>
      </c>
      <c r="BQ53" s="163">
        <v>-249.52809999999999</v>
      </c>
      <c r="BR53" s="163">
        <v>472.81670000000003</v>
      </c>
      <c r="BS53" s="164"/>
      <c r="BT53" s="163">
        <v>-129.3638</v>
      </c>
      <c r="BU53" s="164"/>
      <c r="BV53" s="163">
        <v>97.959299999999999</v>
      </c>
      <c r="BW53" s="163">
        <v>26.69</v>
      </c>
      <c r="BX53" s="163">
        <v>25.95</v>
      </c>
      <c r="BY53" s="163">
        <v>65.260000000000005</v>
      </c>
      <c r="BZ53" s="163">
        <v>81.16</v>
      </c>
      <c r="CA53" s="163">
        <v>-38.0396</v>
      </c>
      <c r="CB53" s="163">
        <v>-36.700099999999999</v>
      </c>
      <c r="CC53" s="163">
        <v>108.0562</v>
      </c>
      <c r="CD53" s="163">
        <v>108.6438</v>
      </c>
      <c r="CE53" s="163">
        <v>15.16</v>
      </c>
      <c r="CF53" s="164"/>
      <c r="CG53" s="164"/>
      <c r="CH53" s="163">
        <v>5.3433999999999999</v>
      </c>
      <c r="CI53" s="163">
        <v>-131.82429999999999</v>
      </c>
      <c r="CJ53" s="164"/>
      <c r="CK53" s="164"/>
      <c r="CL53" s="163">
        <v>-70.5</v>
      </c>
      <c r="CM53" s="163">
        <v>265.5</v>
      </c>
      <c r="CN53" s="163">
        <v>-16.809999999999999</v>
      </c>
      <c r="CO53" s="163">
        <v>51.923400000000001</v>
      </c>
      <c r="CP53" s="163">
        <v>51.565399999999997</v>
      </c>
      <c r="CQ53" s="163">
        <v>50.623199999999997</v>
      </c>
      <c r="CR53" s="163">
        <v>17.6478</v>
      </c>
      <c r="CS53" s="163">
        <v>17.7502</v>
      </c>
      <c r="CT53" s="164"/>
      <c r="CU53" s="163">
        <v>-66.433999999999997</v>
      </c>
      <c r="CV53" s="163">
        <v>-0.90690000000000004</v>
      </c>
      <c r="CW53" s="163">
        <v>17.308299999999999</v>
      </c>
      <c r="CX53" s="163">
        <v>55.16</v>
      </c>
      <c r="CY53" s="163">
        <v>80.680000000000007</v>
      </c>
      <c r="CZ53" s="163">
        <v>45.476100000000002</v>
      </c>
      <c r="DA53" s="163">
        <v>42.924500000000002</v>
      </c>
      <c r="DB53" s="163">
        <v>-32.619999999999997</v>
      </c>
      <c r="DC53" s="164"/>
      <c r="DD53" s="163">
        <v>132.02289999999999</v>
      </c>
      <c r="DE53" s="163">
        <v>130.92670000000001</v>
      </c>
      <c r="DF53" s="163">
        <v>-124.6618</v>
      </c>
      <c r="DG53" s="163">
        <v>0</v>
      </c>
      <c r="DH53" s="163">
        <v>-19.5351</v>
      </c>
      <c r="DI53" s="163">
        <v>-94.3</v>
      </c>
      <c r="DJ53" s="163">
        <v>-94.4</v>
      </c>
      <c r="DK53" s="163">
        <v>29.056100000000001</v>
      </c>
      <c r="DL53" s="163">
        <v>48.055999999999997</v>
      </c>
      <c r="DM53" s="163">
        <v>67.643699999999995</v>
      </c>
      <c r="DN53" s="163">
        <v>69.158900000000003</v>
      </c>
      <c r="DO53" s="163">
        <v>47.44</v>
      </c>
      <c r="DP53" s="163">
        <v>-9.65</v>
      </c>
      <c r="DQ53" s="163">
        <v>60.061500000000002</v>
      </c>
      <c r="DR53" s="163">
        <v>123.8695</v>
      </c>
      <c r="DS53" s="163">
        <v>-25.32</v>
      </c>
      <c r="DT53" s="163">
        <v>-25.43</v>
      </c>
      <c r="DU53" s="163">
        <v>117.03</v>
      </c>
      <c r="DV53" s="163">
        <v>64.91</v>
      </c>
      <c r="DW53" s="163">
        <v>126.7636</v>
      </c>
      <c r="DX53" s="163">
        <v>123.3818</v>
      </c>
      <c r="DY53" s="163">
        <v>-30.586600000000001</v>
      </c>
      <c r="DZ53" s="163">
        <v>-31.5091</v>
      </c>
      <c r="EA53" s="163">
        <v>209.46090000000001</v>
      </c>
      <c r="EB53" s="163">
        <v>169.9838</v>
      </c>
      <c r="EC53" s="163">
        <v>163.16540000000001</v>
      </c>
      <c r="ED53" s="163">
        <v>165.1542</v>
      </c>
      <c r="EE53" s="163">
        <v>86.048900000000003</v>
      </c>
      <c r="EF53" s="163">
        <v>61.583599999999997</v>
      </c>
      <c r="EG53" s="163">
        <v>-29.158000000000001</v>
      </c>
      <c r="EH53" s="163">
        <v>261.66309999999999</v>
      </c>
      <c r="EI53" s="163">
        <v>122.66549999999999</v>
      </c>
      <c r="EJ53" s="164"/>
      <c r="EK53" s="163">
        <v>-27.8643</v>
      </c>
      <c r="EL53" s="163">
        <v>-25.419899999999998</v>
      </c>
      <c r="EM53" s="163">
        <v>0</v>
      </c>
      <c r="EN53" s="163">
        <v>-15.395899999999999</v>
      </c>
      <c r="EO53" s="163">
        <v>-13.952500000000001</v>
      </c>
      <c r="EP53" s="163">
        <v>147.51599999999999</v>
      </c>
      <c r="EQ53" s="163">
        <v>-53.488300000000002</v>
      </c>
      <c r="ER53" s="163">
        <v>-54.232100000000003</v>
      </c>
      <c r="ES53" s="163">
        <v>-22.291699999999999</v>
      </c>
      <c r="ET53" s="164"/>
      <c r="EU53" s="164"/>
      <c r="EV53" s="163">
        <v>108.9</v>
      </c>
      <c r="EW53" s="163">
        <v>9.8089999999999993</v>
      </c>
      <c r="EX53" s="163">
        <v>-69.329800000000006</v>
      </c>
      <c r="EY53" s="163">
        <v>-40.049599999999998</v>
      </c>
      <c r="EZ53" s="163">
        <v>-39.658999999999999</v>
      </c>
      <c r="FA53" s="163">
        <v>8.0018999999999991</v>
      </c>
      <c r="FB53" s="163">
        <v>-56.978299999999997</v>
      </c>
      <c r="FC53" s="163">
        <v>25.305199999999999</v>
      </c>
      <c r="FD53" s="163">
        <v>25.846599999999999</v>
      </c>
      <c r="FE53" s="164"/>
      <c r="FF53" s="164"/>
      <c r="FG53" s="163">
        <v>41.308799999999998</v>
      </c>
      <c r="FH53" s="163">
        <v>41.677</v>
      </c>
      <c r="FI53" s="163">
        <v>40.277000000000001</v>
      </c>
      <c r="FJ53" s="163">
        <v>37.845100000000002</v>
      </c>
      <c r="FK53" s="163">
        <v>36.338000000000001</v>
      </c>
      <c r="FL53" s="163">
        <v>-84.565399999999997</v>
      </c>
      <c r="FM53" s="163">
        <v>32.757800000000003</v>
      </c>
      <c r="FN53" s="163">
        <v>32.668599999999998</v>
      </c>
      <c r="FO53" s="163">
        <v>-77.572299999999998</v>
      </c>
      <c r="FP53" s="163">
        <v>-72.2333</v>
      </c>
      <c r="FQ53" s="163">
        <v>-12.2225</v>
      </c>
      <c r="FR53" s="163">
        <v>-11.66</v>
      </c>
      <c r="FS53" s="163">
        <v>13.657999999999999</v>
      </c>
      <c r="FT53" s="163">
        <v>1.2906</v>
      </c>
      <c r="FU53" s="163">
        <v>-8.6199999999999992</v>
      </c>
      <c r="FV53" s="163">
        <v>15.41</v>
      </c>
      <c r="FW53" s="163">
        <v>-11.362399999999999</v>
      </c>
      <c r="FX53" s="163">
        <v>9.0789000000000009</v>
      </c>
      <c r="FY53" s="163">
        <v>-13.997</v>
      </c>
      <c r="FZ53" s="163">
        <v>3.1549999999999998</v>
      </c>
      <c r="GA53" s="163">
        <v>5.2853000000000003</v>
      </c>
      <c r="GB53" s="163">
        <v>46.82</v>
      </c>
      <c r="GC53" s="163">
        <v>72.089299999999994</v>
      </c>
      <c r="GD53" s="163">
        <v>79.743600000000001</v>
      </c>
      <c r="GE53" s="163">
        <v>14.69</v>
      </c>
      <c r="GF53" s="163">
        <v>98.926500000000004</v>
      </c>
      <c r="GG53" s="163">
        <v>27.7</v>
      </c>
      <c r="GH53" s="163">
        <v>-15.363</v>
      </c>
      <c r="GI53" s="164"/>
      <c r="GJ53" s="163">
        <v>1.3051999999999999</v>
      </c>
      <c r="GK53" s="163">
        <v>2.2256999999999998</v>
      </c>
      <c r="GL53" s="164"/>
      <c r="GM53" s="164"/>
      <c r="GN53" s="163">
        <v>-17.592199999999998</v>
      </c>
      <c r="GO53" s="163">
        <v>-30.0212</v>
      </c>
      <c r="GP53" s="163">
        <v>29.946899999999999</v>
      </c>
      <c r="GQ53" s="163">
        <v>46.049500000000002</v>
      </c>
      <c r="GR53" s="163">
        <v>107.6219</v>
      </c>
      <c r="GS53" s="163">
        <v>64.666600000000003</v>
      </c>
      <c r="GT53" s="163">
        <v>-158.5274</v>
      </c>
      <c r="GU53" s="163">
        <v>-19.709599999999998</v>
      </c>
      <c r="GV53" s="163">
        <v>33.708799999999997</v>
      </c>
      <c r="GW53" s="163">
        <v>-40.894599999999997</v>
      </c>
      <c r="GX53" s="163">
        <v>7.6058000000000003</v>
      </c>
      <c r="GY53" s="163">
        <v>3.8087</v>
      </c>
      <c r="GZ53" s="163">
        <v>3.4489000000000001</v>
      </c>
      <c r="HA53" s="163">
        <v>9</v>
      </c>
      <c r="HB53" s="163">
        <v>220.8639</v>
      </c>
      <c r="HC53" s="163">
        <v>221.80439999999999</v>
      </c>
      <c r="HD53" s="163">
        <v>284.5</v>
      </c>
      <c r="HE53" s="163">
        <v>-283.6746</v>
      </c>
      <c r="HF53" s="163">
        <v>-493.07560000000001</v>
      </c>
      <c r="HG53" s="163">
        <v>497.67140000000001</v>
      </c>
      <c r="HH53" s="163">
        <v>493.70069999999998</v>
      </c>
      <c r="HI53" s="163">
        <v>-208.19829999999999</v>
      </c>
      <c r="HJ53" s="163">
        <v>-207.8443</v>
      </c>
      <c r="HK53" s="163">
        <v>-49.984999999999999</v>
      </c>
      <c r="HL53" s="163">
        <v>-38.694499999999998</v>
      </c>
      <c r="HM53" s="163">
        <v>70.172899999999998</v>
      </c>
      <c r="HN53" s="163">
        <v>73.616500000000002</v>
      </c>
      <c r="HO53" s="164"/>
      <c r="HP53" s="164"/>
      <c r="HQ53" s="163">
        <v>69.316599999999994</v>
      </c>
      <c r="HR53" s="163">
        <v>68.470600000000005</v>
      </c>
      <c r="HS53" s="163">
        <v>-30.763500000000001</v>
      </c>
      <c r="HT53" s="163">
        <v>-31.343399999999999</v>
      </c>
      <c r="HU53" s="163">
        <v>106.79</v>
      </c>
      <c r="HV53" s="163">
        <v>105.11</v>
      </c>
      <c r="HW53" s="163">
        <v>58.3</v>
      </c>
      <c r="HX53" s="163">
        <v>58.8</v>
      </c>
      <c r="HY53" s="163">
        <v>21.904199999999999</v>
      </c>
      <c r="HZ53" s="163">
        <v>35.28</v>
      </c>
      <c r="IA53" s="163">
        <v>-343.6508</v>
      </c>
      <c r="IB53" s="163">
        <v>113.1066</v>
      </c>
      <c r="IC53" s="163">
        <v>112.4836</v>
      </c>
      <c r="ID53" s="163">
        <v>15.6</v>
      </c>
      <c r="IE53" s="163">
        <v>13.6</v>
      </c>
      <c r="IF53" s="163">
        <v>-60.1</v>
      </c>
      <c r="IG53" s="163">
        <v>-59.7</v>
      </c>
      <c r="IH53" s="164"/>
      <c r="II53" s="164"/>
      <c r="IJ53" s="163">
        <v>-489.10059999999999</v>
      </c>
      <c r="IK53" s="163">
        <v>-152.7038</v>
      </c>
      <c r="IL53" s="163">
        <v>456.29559999999998</v>
      </c>
      <c r="IM53" s="163">
        <v>372.15789999999998</v>
      </c>
      <c r="IN53" s="163">
        <v>-10.875500000000001</v>
      </c>
      <c r="IO53" s="163">
        <v>-360.84500000000003</v>
      </c>
      <c r="IP53" s="163">
        <v>363.17680000000001</v>
      </c>
      <c r="IQ53" s="163">
        <v>-148.0421</v>
      </c>
      <c r="IR53" s="163">
        <v>-229.2731</v>
      </c>
      <c r="IS53" s="163">
        <v>-357.76310000000001</v>
      </c>
      <c r="IT53" s="164"/>
      <c r="IU53" s="164"/>
      <c r="IV53" s="163">
        <v>151.553</v>
      </c>
      <c r="IW53" s="163">
        <v>-442.66090000000003</v>
      </c>
      <c r="IX53" s="163">
        <v>230.5282</v>
      </c>
      <c r="IY53" s="163">
        <v>-209.917</v>
      </c>
      <c r="IZ53" s="163">
        <v>212.23089999999999</v>
      </c>
      <c r="JA53" s="163">
        <v>-7.9611000000000001</v>
      </c>
      <c r="JB53" s="164"/>
      <c r="JC53" s="163">
        <v>25.92</v>
      </c>
      <c r="JD53" s="163">
        <v>5.1740000000000004</v>
      </c>
      <c r="JE53" s="163">
        <v>5.1550000000000002</v>
      </c>
      <c r="JF53" s="163">
        <v>-25.6</v>
      </c>
      <c r="JG53" s="163">
        <v>12.48</v>
      </c>
      <c r="JH53" s="164"/>
      <c r="JI53" s="163">
        <v>-13.0083</v>
      </c>
      <c r="JJ53" s="163">
        <v>-41.045200000000001</v>
      </c>
      <c r="JK53" s="163">
        <v>-12.626799999999999</v>
      </c>
      <c r="JL53" s="163">
        <v>42.5</v>
      </c>
      <c r="JM53" s="163">
        <v>51.305999999999997</v>
      </c>
      <c r="JN53" s="163">
        <v>50.902999999999999</v>
      </c>
      <c r="JO53" s="163">
        <v>10.268599999999999</v>
      </c>
      <c r="JP53" s="163">
        <v>12.330500000000001</v>
      </c>
      <c r="JQ53" s="163">
        <v>47.724299999999999</v>
      </c>
      <c r="JR53" s="163">
        <v>46.138300000000001</v>
      </c>
      <c r="JS53" s="163">
        <v>48.930500000000002</v>
      </c>
      <c r="JT53" s="164"/>
      <c r="JU53" s="163">
        <v>-11.1</v>
      </c>
      <c r="JV53" s="163">
        <v>19.808399999999999</v>
      </c>
      <c r="JW53" s="163">
        <v>8.1999999999999993</v>
      </c>
      <c r="JX53" s="164"/>
      <c r="JY53" s="163">
        <v>-35.304699999999997</v>
      </c>
      <c r="JZ53" s="163">
        <v>75.2256</v>
      </c>
      <c r="KA53" s="163">
        <v>50.055500000000002</v>
      </c>
      <c r="KB53" s="163">
        <v>-34.552100000000003</v>
      </c>
      <c r="KC53" s="163">
        <v>-73.579099999999997</v>
      </c>
      <c r="KD53" s="163">
        <v>38.4617</v>
      </c>
      <c r="KE53" s="163">
        <v>34.686399999999999</v>
      </c>
      <c r="KF53" s="163">
        <v>3.9</v>
      </c>
      <c r="KG53" s="163">
        <v>-4</v>
      </c>
      <c r="KH53" s="164"/>
      <c r="KI53" s="163">
        <v>150.3501</v>
      </c>
    </row>
    <row r="54" spans="1:295" ht="18" customHeight="1">
      <c r="A54" s="159" t="s">
        <v>40</v>
      </c>
      <c r="B54" s="159" t="s">
        <v>830</v>
      </c>
      <c r="C54" s="163">
        <v>0</v>
      </c>
      <c r="D54" s="163">
        <v>18.813199999999998</v>
      </c>
      <c r="E54" s="163">
        <v>-37.357500000000002</v>
      </c>
      <c r="F54" s="163">
        <v>-35.793100000000003</v>
      </c>
      <c r="G54" s="163">
        <v>29.8688</v>
      </c>
      <c r="H54" s="164"/>
      <c r="I54" s="163">
        <v>59.510300000000001</v>
      </c>
      <c r="J54" s="163">
        <v>-101.14490000000001</v>
      </c>
      <c r="K54" s="163">
        <v>59.585299999999997</v>
      </c>
      <c r="L54" s="163">
        <v>30.219100000000001</v>
      </c>
      <c r="M54" s="163">
        <v>29.385100000000001</v>
      </c>
      <c r="N54" s="163">
        <v>-2.2200000000000002</v>
      </c>
      <c r="O54" s="163">
        <v>-27.788</v>
      </c>
      <c r="P54" s="163">
        <v>24.2</v>
      </c>
      <c r="Q54" s="163">
        <v>9.1080000000000005</v>
      </c>
      <c r="R54" s="163">
        <v>-22</v>
      </c>
      <c r="S54" s="163">
        <v>13.3361</v>
      </c>
      <c r="T54" s="163">
        <v>206.1386</v>
      </c>
      <c r="U54" s="163">
        <v>7.3982000000000001</v>
      </c>
      <c r="V54" s="163">
        <v>7.1056999999999997</v>
      </c>
      <c r="W54" s="163">
        <v>11.513999999999999</v>
      </c>
      <c r="X54" s="164"/>
      <c r="Y54" s="163">
        <v>12.3009</v>
      </c>
      <c r="Z54" s="163">
        <v>8.3208000000000002</v>
      </c>
      <c r="AA54" s="164"/>
      <c r="AB54" s="164"/>
      <c r="AC54" s="163">
        <v>-65.2</v>
      </c>
      <c r="AD54" s="163">
        <v>-64.61</v>
      </c>
      <c r="AE54" s="164"/>
      <c r="AF54" s="163">
        <v>2.2200000000000002</v>
      </c>
      <c r="AG54" s="163">
        <v>26.4</v>
      </c>
      <c r="AH54" s="163">
        <v>8.0579999999999998</v>
      </c>
      <c r="AI54" s="163">
        <v>0.217</v>
      </c>
      <c r="AJ54" s="163">
        <v>-47.72</v>
      </c>
      <c r="AK54" s="163">
        <v>-47.92</v>
      </c>
      <c r="AL54" s="163">
        <v>-84.02</v>
      </c>
      <c r="AM54" s="163">
        <v>48.19</v>
      </c>
      <c r="AN54" s="163">
        <v>48.28</v>
      </c>
      <c r="AO54" s="163">
        <v>15.6432</v>
      </c>
      <c r="AP54" s="163">
        <v>-2.4639000000000002</v>
      </c>
      <c r="AQ54" s="164"/>
      <c r="AR54" s="164"/>
      <c r="AS54" s="164"/>
      <c r="AT54" s="163">
        <v>-44.474400000000003</v>
      </c>
      <c r="AU54" s="163">
        <v>-43.677999999999997</v>
      </c>
      <c r="AV54" s="163">
        <v>8.2730999999999995</v>
      </c>
      <c r="AW54" s="163">
        <v>7.9055999999999997</v>
      </c>
      <c r="AX54" s="164"/>
      <c r="AY54" s="163">
        <v>87.877200000000002</v>
      </c>
      <c r="AZ54" s="163">
        <v>-4.7111000000000001</v>
      </c>
      <c r="BA54" s="163">
        <v>-24.0778</v>
      </c>
      <c r="BB54" s="163">
        <v>-329.77679999999998</v>
      </c>
      <c r="BC54" s="163">
        <v>20.033100000000001</v>
      </c>
      <c r="BD54" s="163">
        <v>-10.3</v>
      </c>
      <c r="BE54" s="163">
        <v>-10.3</v>
      </c>
      <c r="BF54" s="163">
        <v>50.051600000000001</v>
      </c>
      <c r="BG54" s="163">
        <v>48.8705</v>
      </c>
      <c r="BH54" s="163">
        <v>-5.6307999999999998</v>
      </c>
      <c r="BI54" s="164"/>
      <c r="BJ54" s="163">
        <v>-49.765700000000002</v>
      </c>
      <c r="BK54" s="163">
        <v>5.7168000000000001</v>
      </c>
      <c r="BL54" s="163">
        <v>8.5214999999999996</v>
      </c>
      <c r="BM54" s="163">
        <v>5.7625999999999999</v>
      </c>
      <c r="BN54" s="163">
        <v>371.19650000000001</v>
      </c>
      <c r="BO54" s="163">
        <v>87.740700000000004</v>
      </c>
      <c r="BP54" s="163">
        <v>88.686800000000005</v>
      </c>
      <c r="BQ54" s="163">
        <v>-253.00819999999999</v>
      </c>
      <c r="BR54" s="163">
        <v>430.75110000000001</v>
      </c>
      <c r="BS54" s="164"/>
      <c r="BT54" s="163">
        <v>-123.8556</v>
      </c>
      <c r="BU54" s="164"/>
      <c r="BV54" s="163">
        <v>93.468500000000006</v>
      </c>
      <c r="BW54" s="163">
        <v>24.92</v>
      </c>
      <c r="BX54" s="163">
        <v>23.94</v>
      </c>
      <c r="BY54" s="163">
        <v>61.94</v>
      </c>
      <c r="BZ54" s="163">
        <v>77.67</v>
      </c>
      <c r="CA54" s="163">
        <v>-49.559899999999999</v>
      </c>
      <c r="CB54" s="163">
        <v>-50.229700000000001</v>
      </c>
      <c r="CC54" s="163">
        <v>121.2323</v>
      </c>
      <c r="CD54" s="163">
        <v>121.7894</v>
      </c>
      <c r="CE54" s="163">
        <v>17.066500000000001</v>
      </c>
      <c r="CF54" s="164"/>
      <c r="CG54" s="164"/>
      <c r="CH54" s="163">
        <v>4.6664000000000003</v>
      </c>
      <c r="CI54" s="163">
        <v>-110.6314</v>
      </c>
      <c r="CJ54" s="164"/>
      <c r="CK54" s="164"/>
      <c r="CL54" s="163">
        <v>-40.9</v>
      </c>
      <c r="CM54" s="163">
        <v>224.1</v>
      </c>
      <c r="CN54" s="163">
        <v>-16.14</v>
      </c>
      <c r="CO54" s="163">
        <v>56.456200000000003</v>
      </c>
      <c r="CP54" s="163">
        <v>56.130899999999997</v>
      </c>
      <c r="CQ54" s="163">
        <v>55.3568</v>
      </c>
      <c r="CR54" s="163">
        <v>23.6218</v>
      </c>
      <c r="CS54" s="163">
        <v>23.911000000000001</v>
      </c>
      <c r="CT54" s="163">
        <v>-9.6815999999999995</v>
      </c>
      <c r="CU54" s="163">
        <v>-61.976100000000002</v>
      </c>
      <c r="CV54" s="163">
        <v>-8.6056000000000008</v>
      </c>
      <c r="CW54" s="163">
        <v>17.126000000000001</v>
      </c>
      <c r="CX54" s="163">
        <v>50.25</v>
      </c>
      <c r="CY54" s="163">
        <v>73.27</v>
      </c>
      <c r="CZ54" s="163">
        <v>43.132300000000001</v>
      </c>
      <c r="DA54" s="163">
        <v>40.727200000000003</v>
      </c>
      <c r="DB54" s="163">
        <v>-31.13</v>
      </c>
      <c r="DC54" s="164"/>
      <c r="DD54" s="163">
        <v>112.9723</v>
      </c>
      <c r="DE54" s="163">
        <v>111.7103</v>
      </c>
      <c r="DF54" s="163">
        <v>-117.70180000000001</v>
      </c>
      <c r="DG54" s="163">
        <v>0</v>
      </c>
      <c r="DH54" s="163">
        <v>-18.8277</v>
      </c>
      <c r="DI54" s="164"/>
      <c r="DJ54" s="163">
        <v>-91.9</v>
      </c>
      <c r="DK54" s="163">
        <v>28.1937</v>
      </c>
      <c r="DL54" s="163">
        <v>45.126300000000001</v>
      </c>
      <c r="DM54" s="163">
        <v>62.477600000000002</v>
      </c>
      <c r="DN54" s="163">
        <v>65.643299999999996</v>
      </c>
      <c r="DO54" s="163">
        <v>45.01</v>
      </c>
      <c r="DP54" s="163">
        <v>-8.77</v>
      </c>
      <c r="DQ54" s="163">
        <v>58.076999999999998</v>
      </c>
      <c r="DR54" s="163">
        <v>110.99379999999999</v>
      </c>
      <c r="DS54" s="163">
        <v>-27.7</v>
      </c>
      <c r="DT54" s="163">
        <v>-27.97</v>
      </c>
      <c r="DU54" s="163">
        <v>120.13</v>
      </c>
      <c r="DV54" s="163">
        <v>62.51</v>
      </c>
      <c r="DW54" s="163">
        <v>120.4727</v>
      </c>
      <c r="DX54" s="163">
        <v>117.2182</v>
      </c>
      <c r="DY54" s="163">
        <v>-39.7224</v>
      </c>
      <c r="DZ54" s="163">
        <v>-40.2455</v>
      </c>
      <c r="EA54" s="163">
        <v>199.3022</v>
      </c>
      <c r="EB54" s="163">
        <v>158.61619999999999</v>
      </c>
      <c r="EC54" s="163">
        <v>151.69839999999999</v>
      </c>
      <c r="ED54" s="163">
        <v>154.67429999999999</v>
      </c>
      <c r="EE54" s="163">
        <v>79.470200000000006</v>
      </c>
      <c r="EF54" s="163">
        <v>58.847799999999999</v>
      </c>
      <c r="EG54" s="163">
        <v>-28.193000000000001</v>
      </c>
      <c r="EH54" s="163">
        <v>262.45690000000002</v>
      </c>
      <c r="EI54" s="163">
        <v>107.40779999999999</v>
      </c>
      <c r="EJ54" s="164"/>
      <c r="EK54" s="163">
        <v>-28.565899999999999</v>
      </c>
      <c r="EL54" s="163">
        <v>-25.646999999999998</v>
      </c>
      <c r="EM54" s="163">
        <v>0</v>
      </c>
      <c r="EN54" s="163">
        <v>-16.244199999999999</v>
      </c>
      <c r="EO54" s="163">
        <v>-15.318899999999999</v>
      </c>
      <c r="EP54" s="163">
        <v>136.76400000000001</v>
      </c>
      <c r="EQ54" s="163">
        <v>-55.308399999999999</v>
      </c>
      <c r="ER54" s="163">
        <v>-56.462899999999998</v>
      </c>
      <c r="ES54" s="163">
        <v>-17.1265</v>
      </c>
      <c r="ET54" s="164"/>
      <c r="EU54" s="164"/>
      <c r="EV54" s="163">
        <v>105.7</v>
      </c>
      <c r="EW54" s="163">
        <v>9.0883000000000003</v>
      </c>
      <c r="EX54" s="163">
        <v>-70.263300000000001</v>
      </c>
      <c r="EY54" s="163">
        <v>-40.449399999999997</v>
      </c>
      <c r="EZ54" s="163">
        <v>-40.048099999999998</v>
      </c>
      <c r="FA54" s="163">
        <v>10.1991</v>
      </c>
      <c r="FB54" s="163">
        <v>-53.093499999999999</v>
      </c>
      <c r="FC54" s="163">
        <v>14.6366</v>
      </c>
      <c r="FD54" s="163">
        <v>25.771899999999999</v>
      </c>
      <c r="FE54" s="164"/>
      <c r="FF54" s="164"/>
      <c r="FG54" s="163">
        <v>39.7376</v>
      </c>
      <c r="FH54" s="163">
        <v>41.139000000000003</v>
      </c>
      <c r="FI54" s="163">
        <v>38.673099999999998</v>
      </c>
      <c r="FJ54" s="163">
        <v>49.734499999999997</v>
      </c>
      <c r="FK54" s="163">
        <v>50.069400000000002</v>
      </c>
      <c r="FL54" s="163">
        <v>-117.21939999999999</v>
      </c>
      <c r="FM54" s="163">
        <v>42.228200000000001</v>
      </c>
      <c r="FN54" s="163">
        <v>42.378500000000003</v>
      </c>
      <c r="FO54" s="163">
        <v>-90.273300000000006</v>
      </c>
      <c r="FP54" s="163">
        <v>-79.789199999999994</v>
      </c>
      <c r="FQ54" s="163">
        <v>-29.529900000000001</v>
      </c>
      <c r="FR54" s="163">
        <v>-30.09</v>
      </c>
      <c r="FS54" s="163">
        <v>13.777699999999999</v>
      </c>
      <c r="FT54" s="163">
        <v>1.1843999999999999</v>
      </c>
      <c r="FU54" s="163">
        <v>-8.32</v>
      </c>
      <c r="FV54" s="163">
        <v>14.89</v>
      </c>
      <c r="FW54" s="163">
        <v>-31.9922</v>
      </c>
      <c r="FX54" s="163">
        <v>10.453900000000001</v>
      </c>
      <c r="FY54" s="163">
        <v>-14.435</v>
      </c>
      <c r="FZ54" s="163">
        <v>4.1829999999999998</v>
      </c>
      <c r="GA54" s="163">
        <v>5.3285</v>
      </c>
      <c r="GB54" s="163">
        <v>33.020000000000003</v>
      </c>
      <c r="GC54" s="163">
        <v>81.688900000000004</v>
      </c>
      <c r="GD54" s="163">
        <v>92.949100000000001</v>
      </c>
      <c r="GE54" s="163">
        <v>15.12</v>
      </c>
      <c r="GF54" s="163">
        <v>93.670299999999997</v>
      </c>
      <c r="GG54" s="163">
        <v>28.1</v>
      </c>
      <c r="GH54" s="163">
        <v>-15.376899999999999</v>
      </c>
      <c r="GI54" s="164"/>
      <c r="GJ54" s="163">
        <v>2.3738999999999999</v>
      </c>
      <c r="GK54" s="163">
        <v>2.0428999999999999</v>
      </c>
      <c r="GL54" s="164"/>
      <c r="GM54" s="164"/>
      <c r="GN54" s="163">
        <v>-14.11</v>
      </c>
      <c r="GO54" s="163">
        <v>-27.435300000000002</v>
      </c>
      <c r="GP54" s="164"/>
      <c r="GQ54" s="163">
        <v>43.696599999999997</v>
      </c>
      <c r="GR54" s="163">
        <v>105.1931</v>
      </c>
      <c r="GS54" s="163">
        <v>64.306200000000004</v>
      </c>
      <c r="GT54" s="163">
        <v>-156.09139999999999</v>
      </c>
      <c r="GU54" s="163">
        <v>-18.857099999999999</v>
      </c>
      <c r="GV54" s="163">
        <v>32.133000000000003</v>
      </c>
      <c r="GW54" s="163">
        <v>-36.373399999999997</v>
      </c>
      <c r="GX54" s="163">
        <v>8.3513999999999999</v>
      </c>
      <c r="GY54" s="163">
        <v>1.5429999999999999</v>
      </c>
      <c r="GZ54" s="163">
        <v>1.1601999999999999</v>
      </c>
      <c r="HA54" s="163">
        <v>10</v>
      </c>
      <c r="HB54" s="163">
        <v>218.65700000000001</v>
      </c>
      <c r="HC54" s="163">
        <v>217.54499999999999</v>
      </c>
      <c r="HD54" s="163">
        <v>282</v>
      </c>
      <c r="HE54" s="163">
        <v>-280.5147</v>
      </c>
      <c r="HF54" s="163">
        <v>-489.43329999999997</v>
      </c>
      <c r="HG54" s="163">
        <v>493.5804</v>
      </c>
      <c r="HH54" s="163">
        <v>489.51029999999997</v>
      </c>
      <c r="HI54" s="163">
        <v>-206.08090000000001</v>
      </c>
      <c r="HJ54" s="163">
        <v>-203.6617</v>
      </c>
      <c r="HK54" s="163">
        <v>-49.2791</v>
      </c>
      <c r="HL54" s="163">
        <v>-40.139699999999998</v>
      </c>
      <c r="HM54" s="163">
        <v>78.684700000000007</v>
      </c>
      <c r="HN54" s="163">
        <v>76.722200000000001</v>
      </c>
      <c r="HO54" s="164"/>
      <c r="HP54" s="164"/>
      <c r="HQ54" s="163">
        <v>67.657600000000002</v>
      </c>
      <c r="HR54" s="163">
        <v>67.569699999999997</v>
      </c>
      <c r="HS54" s="163">
        <v>-26.393799999999999</v>
      </c>
      <c r="HT54" s="163">
        <v>-26.627800000000001</v>
      </c>
      <c r="HU54" s="163">
        <v>101.84</v>
      </c>
      <c r="HV54" s="163">
        <v>101.57</v>
      </c>
      <c r="HW54" s="163">
        <v>55.2</v>
      </c>
      <c r="HX54" s="163">
        <v>56.5</v>
      </c>
      <c r="HY54" s="163">
        <v>21.884899999999998</v>
      </c>
      <c r="HZ54" s="163">
        <v>34.24</v>
      </c>
      <c r="IA54" s="163">
        <v>-341.76900000000001</v>
      </c>
      <c r="IB54" s="163">
        <v>110.59650000000001</v>
      </c>
      <c r="IC54" s="163">
        <v>110.3832</v>
      </c>
      <c r="ID54" s="163">
        <v>14.5</v>
      </c>
      <c r="IE54" s="163">
        <v>10.199999999999999</v>
      </c>
      <c r="IF54" s="163">
        <v>-59.5</v>
      </c>
      <c r="IG54" s="163">
        <v>-59.7</v>
      </c>
      <c r="IH54" s="164"/>
      <c r="II54" s="163">
        <v>1.2972999999999999</v>
      </c>
      <c r="IJ54" s="163">
        <v>-483.51929999999999</v>
      </c>
      <c r="IK54" s="163">
        <v>-139.59520000000001</v>
      </c>
      <c r="IL54" s="163">
        <v>436.25510000000003</v>
      </c>
      <c r="IM54" s="163">
        <v>353.72539999999998</v>
      </c>
      <c r="IN54" s="163">
        <v>-7.5564</v>
      </c>
      <c r="IO54" s="163">
        <v>-354.1728</v>
      </c>
      <c r="IP54" s="163">
        <v>348.8177</v>
      </c>
      <c r="IQ54" s="163">
        <v>-150.47319999999999</v>
      </c>
      <c r="IR54" s="163">
        <v>-225.0164</v>
      </c>
      <c r="IS54" s="163">
        <v>-345.28160000000003</v>
      </c>
      <c r="IT54" s="164"/>
      <c r="IU54" s="164"/>
      <c r="IV54" s="163">
        <v>150.376</v>
      </c>
      <c r="IW54" s="163">
        <v>-428.71809999999999</v>
      </c>
      <c r="IX54" s="163">
        <v>224.54920000000001</v>
      </c>
      <c r="IY54" s="163">
        <v>-199.3903</v>
      </c>
      <c r="IZ54" s="163">
        <v>200.24270000000001</v>
      </c>
      <c r="JA54" s="163">
        <v>-7.8292999999999999</v>
      </c>
      <c r="JB54" s="164"/>
      <c r="JC54" s="163">
        <v>25.76</v>
      </c>
      <c r="JD54" s="163">
        <v>5.3449999999999998</v>
      </c>
      <c r="JE54" s="163">
        <v>5.3390000000000004</v>
      </c>
      <c r="JF54" s="163">
        <v>-25.04</v>
      </c>
      <c r="JG54" s="163">
        <v>12.24</v>
      </c>
      <c r="JH54" s="164"/>
      <c r="JI54" s="163">
        <v>-12.4498</v>
      </c>
      <c r="JJ54" s="163">
        <v>-41.542700000000004</v>
      </c>
      <c r="JK54" s="163">
        <v>-13.0663</v>
      </c>
      <c r="JL54" s="163">
        <v>43.4</v>
      </c>
      <c r="JM54" s="163">
        <v>51.465000000000003</v>
      </c>
      <c r="JN54" s="163">
        <v>51.34</v>
      </c>
      <c r="JO54" s="163">
        <v>8.8416999999999994</v>
      </c>
      <c r="JP54" s="163">
        <v>10.6403</v>
      </c>
      <c r="JQ54" s="163">
        <v>50.213299999999997</v>
      </c>
      <c r="JR54" s="163">
        <v>48.330399999999997</v>
      </c>
      <c r="JS54" s="163">
        <v>47.801299999999998</v>
      </c>
      <c r="JT54" s="164"/>
      <c r="JU54" s="163">
        <v>-8.9</v>
      </c>
      <c r="JV54" s="163">
        <v>20.127199999999998</v>
      </c>
      <c r="JW54" s="163">
        <v>7.82</v>
      </c>
      <c r="JX54" s="164"/>
      <c r="JY54" s="163">
        <v>-39.509399999999999</v>
      </c>
      <c r="JZ54" s="163">
        <v>72.593699999999998</v>
      </c>
      <c r="KA54" s="163">
        <v>50.316800000000001</v>
      </c>
      <c r="KB54" s="163">
        <v>-38.555999999999997</v>
      </c>
      <c r="KC54" s="163">
        <v>-71.364699999999999</v>
      </c>
      <c r="KD54" s="163">
        <v>39.0777</v>
      </c>
      <c r="KE54" s="163">
        <v>31.3064</v>
      </c>
      <c r="KF54" s="163">
        <v>1.4</v>
      </c>
      <c r="KG54" s="163">
        <v>-1</v>
      </c>
      <c r="KH54" s="164"/>
      <c r="KI54" s="163">
        <v>150.67920000000001</v>
      </c>
    </row>
    <row r="55" spans="1:295" ht="18" customHeight="1">
      <c r="A55" s="159" t="s">
        <v>40</v>
      </c>
      <c r="B55" s="159" t="s">
        <v>831</v>
      </c>
      <c r="C55" s="163">
        <v>0</v>
      </c>
      <c r="D55" s="163">
        <v>16.812899999999999</v>
      </c>
      <c r="E55" s="163">
        <v>-33.636800000000001</v>
      </c>
      <c r="F55" s="163">
        <v>-36.638599999999997</v>
      </c>
      <c r="G55" s="163">
        <v>28.506</v>
      </c>
      <c r="H55" s="164"/>
      <c r="I55" s="163">
        <v>56.3474</v>
      </c>
      <c r="J55" s="163">
        <v>-89.459000000000003</v>
      </c>
      <c r="K55" s="163">
        <v>57.286700000000003</v>
      </c>
      <c r="L55" s="163">
        <v>29.225100000000001</v>
      </c>
      <c r="M55" s="163">
        <v>28.325600000000001</v>
      </c>
      <c r="N55" s="163">
        <v>0</v>
      </c>
      <c r="O55" s="163">
        <v>-25.780999999999999</v>
      </c>
      <c r="P55" s="163">
        <v>22</v>
      </c>
      <c r="Q55" s="163">
        <v>7.452</v>
      </c>
      <c r="R55" s="163">
        <v>-22</v>
      </c>
      <c r="S55" s="163">
        <v>13.0646</v>
      </c>
      <c r="T55" s="163">
        <v>182.57400000000001</v>
      </c>
      <c r="U55" s="163">
        <v>7.0860000000000003</v>
      </c>
      <c r="V55" s="163">
        <v>6.7257999999999996</v>
      </c>
      <c r="W55" s="163">
        <v>10.6836</v>
      </c>
      <c r="X55" s="164"/>
      <c r="Y55" s="163">
        <v>12.9156</v>
      </c>
      <c r="Z55" s="163">
        <v>8.1318999999999999</v>
      </c>
      <c r="AA55" s="164"/>
      <c r="AB55" s="164"/>
      <c r="AC55" s="163">
        <v>-61.69</v>
      </c>
      <c r="AD55" s="163">
        <v>-61.2</v>
      </c>
      <c r="AE55" s="164"/>
      <c r="AF55" s="163">
        <v>0</v>
      </c>
      <c r="AG55" s="163">
        <v>24.2</v>
      </c>
      <c r="AH55" s="163">
        <v>8.2799999999999994</v>
      </c>
      <c r="AI55" s="163">
        <v>0.21099999999999999</v>
      </c>
      <c r="AJ55" s="163">
        <v>-45.53</v>
      </c>
      <c r="AK55" s="163">
        <v>-45.58</v>
      </c>
      <c r="AL55" s="163">
        <v>-83.42</v>
      </c>
      <c r="AM55" s="163">
        <v>45.82</v>
      </c>
      <c r="AN55" s="163">
        <v>46.04</v>
      </c>
      <c r="AO55" s="163">
        <v>14.839399999999999</v>
      </c>
      <c r="AP55" s="163">
        <v>-2.0257000000000001</v>
      </c>
      <c r="AQ55" s="164"/>
      <c r="AR55" s="164"/>
      <c r="AS55" s="164"/>
      <c r="AT55" s="163">
        <v>-42.063200000000002</v>
      </c>
      <c r="AU55" s="163">
        <v>-41.268700000000003</v>
      </c>
      <c r="AV55" s="163">
        <v>8.0494000000000003</v>
      </c>
      <c r="AW55" s="163">
        <v>7.8837000000000002</v>
      </c>
      <c r="AX55" s="164"/>
      <c r="AY55" s="163">
        <v>83.054699999999997</v>
      </c>
      <c r="AZ55" s="163">
        <v>-4.7111000000000001</v>
      </c>
      <c r="BA55" s="163">
        <v>-24.539000000000001</v>
      </c>
      <c r="BB55" s="163">
        <v>-303.42849999999999</v>
      </c>
      <c r="BC55" s="163">
        <v>22.335699999999999</v>
      </c>
      <c r="BD55" s="164"/>
      <c r="BE55" s="164"/>
      <c r="BF55" s="163">
        <v>47.058399999999999</v>
      </c>
      <c r="BG55" s="163">
        <v>45.829700000000003</v>
      </c>
      <c r="BH55" s="163">
        <v>-5.4695</v>
      </c>
      <c r="BI55" s="164"/>
      <c r="BJ55" s="163">
        <v>-46.867800000000003</v>
      </c>
      <c r="BK55" s="163">
        <v>5.0827</v>
      </c>
      <c r="BL55" s="163">
        <v>7.8891999999999998</v>
      </c>
      <c r="BM55" s="164"/>
      <c r="BN55" s="163">
        <v>336.4359</v>
      </c>
      <c r="BO55" s="163">
        <v>78.218900000000005</v>
      </c>
      <c r="BP55" s="163">
        <v>78.585099999999997</v>
      </c>
      <c r="BQ55" s="163">
        <v>-219.22380000000001</v>
      </c>
      <c r="BR55" s="163">
        <v>402.04500000000002</v>
      </c>
      <c r="BS55" s="164"/>
      <c r="BT55" s="163">
        <v>-127.4551</v>
      </c>
      <c r="BU55" s="164"/>
      <c r="BV55" s="163">
        <v>88.558499999999995</v>
      </c>
      <c r="BW55" s="163">
        <v>23.5</v>
      </c>
      <c r="BX55" s="163">
        <v>21.98</v>
      </c>
      <c r="BY55" s="163">
        <v>58.76</v>
      </c>
      <c r="BZ55" s="163">
        <v>74.290000000000006</v>
      </c>
      <c r="CA55" s="163">
        <v>-47.8185</v>
      </c>
      <c r="CB55" s="163">
        <v>-47.8185</v>
      </c>
      <c r="CC55" s="163">
        <v>117.95440000000001</v>
      </c>
      <c r="CD55" s="163">
        <v>119.0508</v>
      </c>
      <c r="CE55" s="163">
        <v>19.484300000000001</v>
      </c>
      <c r="CF55" s="164"/>
      <c r="CG55" s="164"/>
      <c r="CH55" s="163">
        <v>5.2367999999999997</v>
      </c>
      <c r="CI55" s="163">
        <v>-100.5766</v>
      </c>
      <c r="CJ55" s="164"/>
      <c r="CK55" s="164"/>
      <c r="CL55" s="163">
        <v>-29.3</v>
      </c>
      <c r="CM55" s="163">
        <v>202.8</v>
      </c>
      <c r="CN55" s="163">
        <v>-16.309999999999999</v>
      </c>
      <c r="CO55" s="163">
        <v>55.5471</v>
      </c>
      <c r="CP55" s="163">
        <v>55.225499999999997</v>
      </c>
      <c r="CQ55" s="163">
        <v>55.0092</v>
      </c>
      <c r="CR55" s="163">
        <v>21.490100000000002</v>
      </c>
      <c r="CS55" s="163">
        <v>21.456499999999998</v>
      </c>
      <c r="CT55" s="163">
        <v>-12.417199999999999</v>
      </c>
      <c r="CU55" s="163">
        <v>-53.637999999999998</v>
      </c>
      <c r="CV55" s="163">
        <v>-12.6281</v>
      </c>
      <c r="CW55" s="163">
        <v>14.9412</v>
      </c>
      <c r="CX55" s="163">
        <v>45.11</v>
      </c>
      <c r="CY55" s="163">
        <v>69.23</v>
      </c>
      <c r="CZ55" s="163">
        <v>41.257300000000001</v>
      </c>
      <c r="DA55" s="163">
        <v>38.9694</v>
      </c>
      <c r="DB55" s="163">
        <v>-29.97</v>
      </c>
      <c r="DC55" s="164"/>
      <c r="DD55" s="163">
        <v>101.5205</v>
      </c>
      <c r="DE55" s="163">
        <v>100.00830000000001</v>
      </c>
      <c r="DF55" s="163">
        <v>-98.496499999999997</v>
      </c>
      <c r="DG55" s="163">
        <v>-1E-4</v>
      </c>
      <c r="DH55" s="163">
        <v>-18.067499999999999</v>
      </c>
      <c r="DI55" s="163">
        <v>-90.2</v>
      </c>
      <c r="DJ55" s="163">
        <v>-89.5</v>
      </c>
      <c r="DK55" s="163">
        <v>28.050799999999999</v>
      </c>
      <c r="DL55" s="163">
        <v>42.1967</v>
      </c>
      <c r="DM55" s="163">
        <v>57.311500000000002</v>
      </c>
      <c r="DN55" s="163">
        <v>62.127699999999997</v>
      </c>
      <c r="DO55" s="163">
        <v>42.2</v>
      </c>
      <c r="DP55" s="163">
        <v>-7.6</v>
      </c>
      <c r="DQ55" s="163">
        <v>56.646000000000001</v>
      </c>
      <c r="DR55" s="163">
        <v>96.6755</v>
      </c>
      <c r="DS55" s="163">
        <v>-27.62</v>
      </c>
      <c r="DT55" s="163">
        <v>-27.87</v>
      </c>
      <c r="DU55" s="163">
        <v>113.03</v>
      </c>
      <c r="DV55" s="163">
        <v>60.97</v>
      </c>
      <c r="DW55" s="163">
        <v>105.0727</v>
      </c>
      <c r="DX55" s="163">
        <v>103.8364</v>
      </c>
      <c r="DY55" s="163">
        <v>-41.722999999999999</v>
      </c>
      <c r="DZ55" s="163">
        <v>-40.627299999999998</v>
      </c>
      <c r="EA55" s="163">
        <v>184.1917</v>
      </c>
      <c r="EB55" s="163">
        <v>139.95519999999999</v>
      </c>
      <c r="EC55" s="163">
        <v>135.7148</v>
      </c>
      <c r="ED55" s="163">
        <v>139.0581</v>
      </c>
      <c r="EE55" s="163">
        <v>65.420299999999997</v>
      </c>
      <c r="EF55" s="163">
        <v>48.349499999999999</v>
      </c>
      <c r="EG55" s="163">
        <v>-28.001000000000001</v>
      </c>
      <c r="EH55" s="163">
        <v>230.09569999999999</v>
      </c>
      <c r="EI55" s="163">
        <v>123.7273</v>
      </c>
      <c r="EJ55" s="164"/>
      <c r="EK55" s="163">
        <v>-27.603000000000002</v>
      </c>
      <c r="EL55" s="163">
        <v>-26.840299999999999</v>
      </c>
      <c r="EM55" s="163">
        <v>8.5114999999999998</v>
      </c>
      <c r="EN55" s="163">
        <v>-6.0410000000000004</v>
      </c>
      <c r="EO55" s="163">
        <v>-8.6716999999999995</v>
      </c>
      <c r="EP55" s="163">
        <v>44.591999999999999</v>
      </c>
      <c r="EQ55" s="163">
        <v>-54.3431</v>
      </c>
      <c r="ER55" s="163">
        <v>-53.256300000000003</v>
      </c>
      <c r="ES55" s="163">
        <v>-15.742000000000001</v>
      </c>
      <c r="ET55" s="164"/>
      <c r="EU55" s="164"/>
      <c r="EV55" s="163">
        <v>39.299999999999997</v>
      </c>
      <c r="EW55" s="163">
        <v>8.6615000000000002</v>
      </c>
      <c r="EX55" s="163">
        <v>-47.058799999999998</v>
      </c>
      <c r="EY55" s="163">
        <v>-39.6736</v>
      </c>
      <c r="EZ55" s="163">
        <v>-39.3964</v>
      </c>
      <c r="FA55" s="163">
        <v>8.5878999999999994</v>
      </c>
      <c r="FB55" s="163">
        <v>-48.713099999999997</v>
      </c>
      <c r="FC55" s="163">
        <v>6.7446999999999999</v>
      </c>
      <c r="FD55" s="163">
        <v>25.8383</v>
      </c>
      <c r="FE55" s="164"/>
      <c r="FF55" s="164"/>
      <c r="FG55" s="163">
        <v>40.282200000000003</v>
      </c>
      <c r="FH55" s="163">
        <v>40.645899999999997</v>
      </c>
      <c r="FI55" s="163">
        <v>39.362400000000001</v>
      </c>
      <c r="FJ55" s="163">
        <v>46.552900000000001</v>
      </c>
      <c r="FK55" s="163">
        <v>47.390099999999997</v>
      </c>
      <c r="FL55" s="163">
        <v>-118.5591</v>
      </c>
      <c r="FM55" s="163">
        <v>43.248199999999997</v>
      </c>
      <c r="FN55" s="163">
        <v>44.292999999999999</v>
      </c>
      <c r="FO55" s="163">
        <v>-94.072800000000001</v>
      </c>
      <c r="FP55" s="163">
        <v>-88.048100000000005</v>
      </c>
      <c r="FQ55" s="165">
        <v>-20.876200000000001</v>
      </c>
      <c r="FR55" s="164"/>
      <c r="FS55" s="164"/>
      <c r="FT55" s="164"/>
      <c r="FU55" s="164"/>
      <c r="FV55" s="164"/>
      <c r="FW55" s="163">
        <v>-31.841999999999999</v>
      </c>
      <c r="FX55" s="163">
        <v>10.417400000000001</v>
      </c>
      <c r="FY55" s="163">
        <v>-14.762</v>
      </c>
      <c r="FZ55" s="163">
        <v>4.2300000000000004</v>
      </c>
      <c r="GA55" s="163">
        <v>6.5110000000000001</v>
      </c>
      <c r="GB55" s="163">
        <v>32.590000000000003</v>
      </c>
      <c r="GC55" s="163">
        <v>85.234300000000005</v>
      </c>
      <c r="GD55" s="163">
        <v>95.485699999999994</v>
      </c>
      <c r="GE55" s="164"/>
      <c r="GF55" s="163">
        <v>91.872799999999998</v>
      </c>
      <c r="GG55" s="163">
        <v>30.4</v>
      </c>
      <c r="GH55" s="163">
        <v>-14.286</v>
      </c>
      <c r="GI55" s="164"/>
      <c r="GJ55" s="163">
        <v>2.4817</v>
      </c>
      <c r="GK55" s="163">
        <v>1.8665</v>
      </c>
      <c r="GL55" s="164"/>
      <c r="GM55" s="164"/>
      <c r="GN55" s="164"/>
      <c r="GO55" s="163">
        <v>-24.987200000000001</v>
      </c>
      <c r="GP55" s="164"/>
      <c r="GQ55" s="163">
        <v>39.494999999999997</v>
      </c>
      <c r="GR55" s="163">
        <v>99.745699999999999</v>
      </c>
      <c r="GS55" s="163">
        <v>61.605699999999999</v>
      </c>
      <c r="GT55" s="163">
        <v>-148.01329999999999</v>
      </c>
      <c r="GU55" s="163">
        <v>-17.747399999999999</v>
      </c>
      <c r="GV55" s="163">
        <v>31.527799999999999</v>
      </c>
      <c r="GW55" s="163">
        <v>-33.649799999999999</v>
      </c>
      <c r="GX55" s="164"/>
      <c r="GY55" s="163">
        <v>0</v>
      </c>
      <c r="GZ55" s="164"/>
      <c r="HA55" s="164"/>
      <c r="HB55" s="163">
        <v>217.4341</v>
      </c>
      <c r="HC55" s="163">
        <v>216.46809999999999</v>
      </c>
      <c r="HD55" s="163">
        <v>269.89999999999998</v>
      </c>
      <c r="HE55" s="163">
        <v>-269.48480000000001</v>
      </c>
      <c r="HF55" s="163">
        <v>-493.46749999999997</v>
      </c>
      <c r="HG55" s="163">
        <v>492.74180000000001</v>
      </c>
      <c r="HH55" s="163">
        <v>488.01400000000001</v>
      </c>
      <c r="HI55" s="163">
        <v>-207.90389999999999</v>
      </c>
      <c r="HJ55" s="163">
        <v>-204.5376</v>
      </c>
      <c r="HK55" s="163">
        <v>-54.491599999999998</v>
      </c>
      <c r="HL55" s="163">
        <v>-46.546799999999998</v>
      </c>
      <c r="HM55" s="163">
        <v>79.368899999999996</v>
      </c>
      <c r="HN55" s="163">
        <v>79.536500000000004</v>
      </c>
      <c r="HO55" s="164"/>
      <c r="HP55" s="164"/>
      <c r="HQ55" s="163">
        <v>70.997500000000002</v>
      </c>
      <c r="HR55" s="163">
        <v>70.074600000000004</v>
      </c>
      <c r="HS55" s="163">
        <v>-22.9941</v>
      </c>
      <c r="HT55" s="163">
        <v>-23.1752</v>
      </c>
      <c r="HU55" s="163">
        <v>103.74</v>
      </c>
      <c r="HV55" s="163">
        <v>103.55</v>
      </c>
      <c r="HW55" s="163">
        <v>55.4</v>
      </c>
      <c r="HX55" s="163">
        <v>55.4</v>
      </c>
      <c r="HY55" s="163">
        <v>21.801600000000001</v>
      </c>
      <c r="HZ55" s="164"/>
      <c r="IA55" s="163">
        <v>-340.1268</v>
      </c>
      <c r="IB55" s="163">
        <v>112.2616</v>
      </c>
      <c r="IC55" s="163">
        <v>112.1982</v>
      </c>
      <c r="ID55" s="163">
        <v>14.7</v>
      </c>
      <c r="IE55" s="163">
        <v>8.5</v>
      </c>
      <c r="IF55" s="163">
        <v>-61.2</v>
      </c>
      <c r="IG55" s="163">
        <v>-61.4</v>
      </c>
      <c r="IH55" s="164"/>
      <c r="II55" s="163">
        <v>1.3454999999999999</v>
      </c>
      <c r="IJ55" s="163">
        <v>-479.3843</v>
      </c>
      <c r="IK55" s="163">
        <v>-160.59970000000001</v>
      </c>
      <c r="IL55" s="163">
        <v>431.48750000000001</v>
      </c>
      <c r="IM55" s="163">
        <v>351.6979</v>
      </c>
      <c r="IN55" s="163">
        <v>10.471299999999999</v>
      </c>
      <c r="IO55" s="163">
        <v>-347.51420000000002</v>
      </c>
      <c r="IP55" s="163">
        <v>344.16579999999999</v>
      </c>
      <c r="IQ55" s="163">
        <v>-148.75069999999999</v>
      </c>
      <c r="IR55" s="163">
        <v>-227.2047</v>
      </c>
      <c r="IS55" s="163">
        <v>-343.01209999999998</v>
      </c>
      <c r="IT55" s="164"/>
      <c r="IU55" s="164"/>
      <c r="IV55" s="163">
        <v>150.81440000000001</v>
      </c>
      <c r="IW55" s="163">
        <v>-418.37</v>
      </c>
      <c r="IX55" s="163">
        <v>226.2123</v>
      </c>
      <c r="IY55" s="163">
        <v>-193.6165</v>
      </c>
      <c r="IZ55" s="163">
        <v>192.7183</v>
      </c>
      <c r="JA55" s="163">
        <v>-7.593</v>
      </c>
      <c r="JB55" s="164"/>
      <c r="JC55" s="163">
        <v>25.6</v>
      </c>
      <c r="JD55" s="163">
        <v>5.6340000000000003</v>
      </c>
      <c r="JE55" s="163">
        <v>5.64</v>
      </c>
      <c r="JF55" s="163">
        <v>-24.88</v>
      </c>
      <c r="JG55" s="163">
        <v>12.08</v>
      </c>
      <c r="JH55" s="164"/>
      <c r="JI55" s="163">
        <v>-12.4224</v>
      </c>
      <c r="JJ55" s="163">
        <v>-43.535499999999999</v>
      </c>
      <c r="JK55" s="163">
        <v>-13.1243</v>
      </c>
      <c r="JL55" s="163">
        <v>44.5</v>
      </c>
      <c r="JM55" s="163">
        <v>49.978999999999999</v>
      </c>
      <c r="JN55" s="163">
        <v>52.082999999999998</v>
      </c>
      <c r="JO55" s="163">
        <v>10.270300000000001</v>
      </c>
      <c r="JP55" s="163">
        <v>12.257099999999999</v>
      </c>
      <c r="JQ55" s="163">
        <v>51.668399999999998</v>
      </c>
      <c r="JR55" s="163">
        <v>49.658799999999999</v>
      </c>
      <c r="JS55" s="163">
        <v>50.2849</v>
      </c>
      <c r="JT55" s="164"/>
      <c r="JU55" s="163">
        <v>-7.3</v>
      </c>
      <c r="JV55" s="163">
        <v>21.0671</v>
      </c>
      <c r="JW55" s="163">
        <v>7.22</v>
      </c>
      <c r="JX55" s="164"/>
      <c r="JY55" s="163">
        <v>-42.273499999999999</v>
      </c>
      <c r="JZ55" s="163">
        <v>75.897099999999995</v>
      </c>
      <c r="KA55" s="163">
        <v>54.468200000000003</v>
      </c>
      <c r="KB55" s="163">
        <v>-43.5886</v>
      </c>
      <c r="KC55" s="163">
        <v>-76.033900000000003</v>
      </c>
      <c r="KD55" s="163">
        <v>46.007100000000001</v>
      </c>
      <c r="KE55" s="163">
        <v>29.440100000000001</v>
      </c>
      <c r="KF55" s="163">
        <v>0</v>
      </c>
      <c r="KG55" s="163">
        <v>0.8</v>
      </c>
      <c r="KH55" s="164"/>
      <c r="KI55" s="163">
        <v>149.24289999999999</v>
      </c>
    </row>
    <row r="56" spans="1:295" ht="18" customHeight="1">
      <c r="A56" s="159" t="s">
        <v>832</v>
      </c>
      <c r="B56" s="159" t="s">
        <v>41</v>
      </c>
      <c r="C56" s="166">
        <v>0</v>
      </c>
      <c r="D56" s="166">
        <v>15.8339</v>
      </c>
      <c r="E56" s="166">
        <v>-31.8507</v>
      </c>
      <c r="F56" s="166">
        <v>-36.94</v>
      </c>
      <c r="G56" s="166">
        <v>27.513999999999999</v>
      </c>
      <c r="H56" s="167"/>
      <c r="I56" s="166">
        <v>54.599800000000002</v>
      </c>
      <c r="J56" s="166">
        <v>-93.037300000000002</v>
      </c>
      <c r="K56" s="166">
        <v>53.822299999999998</v>
      </c>
      <c r="L56" s="166">
        <v>27.339200000000002</v>
      </c>
      <c r="M56" s="166">
        <v>26.6021</v>
      </c>
      <c r="N56" s="166">
        <v>4.4400000000000004</v>
      </c>
      <c r="O56" s="166">
        <v>-23.54</v>
      </c>
      <c r="P56" s="167"/>
      <c r="Q56" s="167"/>
      <c r="R56" s="167"/>
      <c r="S56" s="166">
        <v>13.1097</v>
      </c>
      <c r="T56" s="166">
        <v>185.50219999999999</v>
      </c>
      <c r="U56" s="166">
        <v>6.0872000000000002</v>
      </c>
      <c r="V56" s="166">
        <v>5.7390999999999996</v>
      </c>
      <c r="W56" s="166">
        <v>9.2781000000000002</v>
      </c>
      <c r="X56" s="167"/>
      <c r="Y56" s="166">
        <v>12.2315</v>
      </c>
      <c r="Z56" s="166">
        <v>8.2310999999999996</v>
      </c>
      <c r="AA56" s="167"/>
      <c r="AB56" s="167"/>
      <c r="AC56" s="166">
        <v>-60.14</v>
      </c>
      <c r="AD56" s="166">
        <v>-59.68</v>
      </c>
      <c r="AE56" s="167"/>
      <c r="AF56" s="166">
        <v>-4.4400000000000004</v>
      </c>
      <c r="AG56" s="166">
        <v>22</v>
      </c>
      <c r="AH56" s="166">
        <v>6.4290000000000003</v>
      </c>
      <c r="AI56" s="166">
        <v>0.20100000000000001</v>
      </c>
      <c r="AJ56" s="166">
        <v>-43.8</v>
      </c>
      <c r="AK56" s="166">
        <v>-43.75</v>
      </c>
      <c r="AL56" s="166">
        <v>-83.29</v>
      </c>
      <c r="AM56" s="166">
        <v>44.29</v>
      </c>
      <c r="AN56" s="166">
        <v>44.28</v>
      </c>
      <c r="AO56" s="166">
        <v>14.259</v>
      </c>
      <c r="AP56" s="166">
        <v>-1.5414000000000001</v>
      </c>
      <c r="AQ56" s="167"/>
      <c r="AR56" s="167"/>
      <c r="AS56" s="167"/>
      <c r="AT56" s="166">
        <v>-44.474400000000003</v>
      </c>
      <c r="AU56" s="166">
        <v>-42.0505</v>
      </c>
      <c r="AV56" s="166">
        <v>8.3424999999999994</v>
      </c>
      <c r="AW56" s="166">
        <v>8.1707000000000001</v>
      </c>
      <c r="AX56" s="167"/>
      <c r="AY56" s="166">
        <v>79.169899999999998</v>
      </c>
      <c r="AZ56" s="166">
        <v>-5.758</v>
      </c>
      <c r="BA56" s="166">
        <v>-29.446899999999999</v>
      </c>
      <c r="BB56" s="166">
        <v>-271.60379999999998</v>
      </c>
      <c r="BC56" s="166">
        <v>22.9298</v>
      </c>
      <c r="BD56" s="166">
        <v>-11.8</v>
      </c>
      <c r="BE56" s="166">
        <v>-11.8</v>
      </c>
      <c r="BF56" s="166">
        <v>47.062600000000003</v>
      </c>
      <c r="BG56" s="166">
        <v>45.911799999999999</v>
      </c>
      <c r="BH56" s="166">
        <v>-4.8327</v>
      </c>
      <c r="BI56" s="167"/>
      <c r="BJ56" s="166">
        <v>-43.957799999999999</v>
      </c>
      <c r="BK56" s="166">
        <v>4.5640000000000001</v>
      </c>
      <c r="BL56" s="166">
        <v>7.1189999999999998</v>
      </c>
      <c r="BM56" s="166">
        <v>4.9489000000000001</v>
      </c>
      <c r="BN56" s="166">
        <v>312.11270000000002</v>
      </c>
      <c r="BO56" s="166">
        <v>59.236400000000003</v>
      </c>
      <c r="BP56" s="166">
        <v>59.1449</v>
      </c>
      <c r="BQ56" s="166">
        <v>-160.8168</v>
      </c>
      <c r="BR56" s="166">
        <v>374.08699999999999</v>
      </c>
      <c r="BS56" s="167"/>
      <c r="BT56" s="166">
        <v>-130.50829999999999</v>
      </c>
      <c r="BU56" s="167"/>
      <c r="BV56" s="166">
        <v>82.301400000000001</v>
      </c>
      <c r="BW56" s="166">
        <v>22.62</v>
      </c>
      <c r="BX56" s="166">
        <v>20.41</v>
      </c>
      <c r="BY56" s="166">
        <v>55.71</v>
      </c>
      <c r="BZ56" s="166">
        <v>71.62</v>
      </c>
      <c r="CA56" s="166">
        <v>-49.158099999999997</v>
      </c>
      <c r="CB56" s="166">
        <v>-47.416600000000003</v>
      </c>
      <c r="CC56" s="166">
        <v>121.4055</v>
      </c>
      <c r="CD56" s="166">
        <v>122.74169999999999</v>
      </c>
      <c r="CE56" s="166">
        <v>20.677</v>
      </c>
      <c r="CF56" s="167"/>
      <c r="CG56" s="167"/>
      <c r="CH56" s="166">
        <v>4.7525000000000004</v>
      </c>
      <c r="CI56" s="166">
        <v>-97.848100000000002</v>
      </c>
      <c r="CJ56" s="167"/>
      <c r="CK56" s="167"/>
      <c r="CL56" s="166">
        <v>-24.5</v>
      </c>
      <c r="CM56" s="166">
        <v>193.1</v>
      </c>
      <c r="CN56" s="166">
        <v>-16</v>
      </c>
      <c r="CO56" s="166">
        <v>52.9833</v>
      </c>
      <c r="CP56" s="166">
        <v>52.402099999999997</v>
      </c>
      <c r="CQ56" s="166">
        <v>51.6965</v>
      </c>
      <c r="CR56" s="166">
        <v>12.918699999999999</v>
      </c>
      <c r="CS56" s="166">
        <v>13.7523</v>
      </c>
      <c r="CT56" s="166">
        <v>-16.154199999999999</v>
      </c>
      <c r="CU56" s="166">
        <v>-38.682400000000001</v>
      </c>
      <c r="CV56" s="166">
        <v>-18.366499999999998</v>
      </c>
      <c r="CW56" s="166">
        <v>15.0296</v>
      </c>
      <c r="CX56" s="166">
        <v>41.91</v>
      </c>
      <c r="CY56" s="166">
        <v>65.739999999999995</v>
      </c>
      <c r="CZ56" s="166">
        <v>39.382300000000001</v>
      </c>
      <c r="DA56" s="166">
        <v>37.211599999999997</v>
      </c>
      <c r="DB56" s="166">
        <v>-28.31</v>
      </c>
      <c r="DC56" s="167"/>
      <c r="DD56" s="166">
        <v>98.3583</v>
      </c>
      <c r="DE56" s="166">
        <v>95.719800000000006</v>
      </c>
      <c r="DF56" s="166">
        <v>-102.9888</v>
      </c>
      <c r="DG56" s="166">
        <v>-1E-4</v>
      </c>
      <c r="DH56" s="166">
        <v>-17.183399999999999</v>
      </c>
      <c r="DI56" s="166">
        <v>-85.2</v>
      </c>
      <c r="DJ56" s="166">
        <v>-84.8</v>
      </c>
      <c r="DK56" s="166">
        <v>28.380400000000002</v>
      </c>
      <c r="DL56" s="166">
        <v>40.438800000000001</v>
      </c>
      <c r="DM56" s="166">
        <v>52.145400000000002</v>
      </c>
      <c r="DN56" s="166">
        <v>58.612099999999998</v>
      </c>
      <c r="DO56" s="166">
        <v>40.04</v>
      </c>
      <c r="DP56" s="166">
        <v>-6.56</v>
      </c>
      <c r="DQ56" s="166">
        <v>56.564999999999998</v>
      </c>
      <c r="DR56" s="166">
        <v>105.646</v>
      </c>
      <c r="DS56" s="166">
        <v>-27.52</v>
      </c>
      <c r="DT56" s="166">
        <v>-28.07</v>
      </c>
      <c r="DU56" s="166">
        <v>109.39</v>
      </c>
      <c r="DV56" s="166">
        <v>59.39</v>
      </c>
      <c r="DW56" s="166">
        <v>103.0545</v>
      </c>
      <c r="DX56" s="166">
        <v>101.0364</v>
      </c>
      <c r="DY56" s="166">
        <v>-42.416400000000003</v>
      </c>
      <c r="DZ56" s="166">
        <v>-40.327300000000001</v>
      </c>
      <c r="EA56" s="166">
        <v>176.0643</v>
      </c>
      <c r="EB56" s="166">
        <v>138.6849</v>
      </c>
      <c r="EC56" s="166">
        <v>133.43100000000001</v>
      </c>
      <c r="ED56" s="166">
        <v>134.85470000000001</v>
      </c>
      <c r="EE56" s="166">
        <v>83.225499999999997</v>
      </c>
      <c r="EF56" s="166">
        <v>65.912099999999995</v>
      </c>
      <c r="EG56" s="166">
        <v>-26.178000000000001</v>
      </c>
      <c r="EH56" s="166">
        <v>170.02330000000001</v>
      </c>
      <c r="EI56" s="166">
        <v>128.98349999999999</v>
      </c>
      <c r="EJ56" s="167"/>
      <c r="EK56" s="166">
        <v>-27.975000000000001</v>
      </c>
      <c r="EL56" s="166">
        <v>-26.1189</v>
      </c>
      <c r="EM56" s="166">
        <v>0</v>
      </c>
      <c r="EN56" s="166">
        <v>-6.9229000000000003</v>
      </c>
      <c r="EO56" s="166">
        <v>-5.8494000000000002</v>
      </c>
      <c r="EP56" s="166">
        <v>169.02</v>
      </c>
      <c r="EQ56" s="166">
        <v>-63.296399999999998</v>
      </c>
      <c r="ER56" s="166">
        <v>-63.938699999999997</v>
      </c>
      <c r="ES56" s="166">
        <v>-29.390799999999999</v>
      </c>
      <c r="ET56" s="167"/>
      <c r="EU56" s="167"/>
      <c r="EV56" s="166">
        <v>117.7</v>
      </c>
      <c r="EW56" s="166">
        <v>8.1106999999999996</v>
      </c>
      <c r="EX56" s="166">
        <v>-45.884300000000003</v>
      </c>
      <c r="EY56" s="166">
        <v>-36.648800000000001</v>
      </c>
      <c r="EZ56" s="166">
        <v>-35.849200000000003</v>
      </c>
      <c r="FA56" s="166">
        <v>7.4413</v>
      </c>
      <c r="FB56" s="166">
        <v>-61.373399999999997</v>
      </c>
      <c r="FC56" s="166">
        <v>27.427499999999998</v>
      </c>
      <c r="FD56" s="166">
        <v>22.566700000000001</v>
      </c>
      <c r="FE56" s="167"/>
      <c r="FF56" s="167"/>
      <c r="FG56" s="166">
        <v>41.2941</v>
      </c>
      <c r="FH56" s="166">
        <v>41.811599999999999</v>
      </c>
      <c r="FI56" s="166">
        <v>40.396599999999999</v>
      </c>
      <c r="FJ56" s="166">
        <v>46.887799999999999</v>
      </c>
      <c r="FK56" s="166">
        <v>48.3949</v>
      </c>
      <c r="FL56" s="166">
        <v>-129.77860000000001</v>
      </c>
      <c r="FM56" s="166">
        <v>43.491999999999997</v>
      </c>
      <c r="FN56" s="166">
        <v>43.7776</v>
      </c>
      <c r="FO56" s="166">
        <v>-103.2403</v>
      </c>
      <c r="FP56" s="166">
        <v>-90.838399999999993</v>
      </c>
      <c r="FQ56" s="168">
        <v>-25.203050000000001</v>
      </c>
      <c r="FR56" s="167"/>
      <c r="FS56" s="166">
        <v>13.3773</v>
      </c>
      <c r="FT56" s="167"/>
      <c r="FU56" s="167"/>
      <c r="FV56" s="166">
        <v>14.21</v>
      </c>
      <c r="FW56" s="166">
        <v>-35.554499999999997</v>
      </c>
      <c r="FX56" s="166">
        <v>10.59</v>
      </c>
      <c r="FY56" s="166">
        <v>-15.097</v>
      </c>
      <c r="FZ56" s="166">
        <v>4.2610000000000001</v>
      </c>
      <c r="GA56" s="166">
        <v>6.6002999999999998</v>
      </c>
      <c r="GB56" s="166">
        <v>31.3</v>
      </c>
      <c r="GC56" s="166">
        <v>93.945599999999999</v>
      </c>
      <c r="GD56" s="166">
        <v>103.89700000000001</v>
      </c>
      <c r="GE56" s="166">
        <v>15.25</v>
      </c>
      <c r="GF56" s="166">
        <v>91.499399999999994</v>
      </c>
      <c r="GG56" s="166">
        <v>29.9</v>
      </c>
      <c r="GH56" s="166">
        <v>-14.045</v>
      </c>
      <c r="GI56" s="167"/>
      <c r="GJ56" s="166">
        <v>2.6869999999999998</v>
      </c>
      <c r="GK56" s="166">
        <v>1.6760999999999999</v>
      </c>
      <c r="GL56" s="167"/>
      <c r="GM56" s="167"/>
      <c r="GN56" s="166">
        <v>-16.122699999999998</v>
      </c>
      <c r="GO56" s="166">
        <v>-22.377400000000002</v>
      </c>
      <c r="GP56" s="167"/>
      <c r="GQ56" s="166">
        <v>35.629600000000003</v>
      </c>
      <c r="GR56" s="166">
        <v>99.673000000000002</v>
      </c>
      <c r="GS56" s="166">
        <v>61.837299999999999</v>
      </c>
      <c r="GT56" s="166">
        <v>-147.00659999999999</v>
      </c>
      <c r="GU56" s="166">
        <v>-16.690999999999999</v>
      </c>
      <c r="GV56" s="166">
        <v>31.016500000000001</v>
      </c>
      <c r="GW56" s="166">
        <v>-30.9175</v>
      </c>
      <c r="GX56" s="167"/>
      <c r="GY56" s="167"/>
      <c r="GZ56" s="167"/>
      <c r="HA56" s="167"/>
      <c r="HB56" s="166">
        <v>217.51150000000001</v>
      </c>
      <c r="HC56" s="166">
        <v>214.25980000000001</v>
      </c>
      <c r="HD56" s="166">
        <v>280.39999999999998</v>
      </c>
      <c r="HE56" s="166">
        <v>-279.26260000000002</v>
      </c>
      <c r="HF56" s="166">
        <v>-507.90839999999997</v>
      </c>
      <c r="HG56" s="166">
        <v>514.01419999999996</v>
      </c>
      <c r="HH56" s="166">
        <v>509.17689999999999</v>
      </c>
      <c r="HI56" s="166">
        <v>-206.55099999999999</v>
      </c>
      <c r="HJ56" s="166">
        <v>-204.3236</v>
      </c>
      <c r="HK56" s="166">
        <v>-55.1357</v>
      </c>
      <c r="HL56" s="166">
        <v>-47.226799999999997</v>
      </c>
      <c r="HM56" s="166">
        <v>74.658000000000001</v>
      </c>
      <c r="HN56" s="166">
        <v>74.175200000000004</v>
      </c>
      <c r="HO56" s="167"/>
      <c r="HP56" s="167"/>
      <c r="HQ56" s="166">
        <v>70.272400000000005</v>
      </c>
      <c r="HR56" s="166">
        <v>70.030699999999996</v>
      </c>
      <c r="HS56" s="166">
        <v>-18.638999999999999</v>
      </c>
      <c r="HT56" s="166">
        <v>-18.196300000000001</v>
      </c>
      <c r="HU56" s="166">
        <v>108.98</v>
      </c>
      <c r="HV56" s="166">
        <v>108.58</v>
      </c>
      <c r="HW56" s="166">
        <v>53.6</v>
      </c>
      <c r="HX56" s="166">
        <v>53.8</v>
      </c>
      <c r="HY56" s="166">
        <v>21.760999999999999</v>
      </c>
      <c r="HZ56" s="166">
        <v>31.68</v>
      </c>
      <c r="IA56" s="166">
        <v>-342.084</v>
      </c>
      <c r="IB56" s="166">
        <v>115.32899999999999</v>
      </c>
      <c r="IC56" s="166">
        <v>115.13630000000001</v>
      </c>
      <c r="ID56" s="166">
        <v>15</v>
      </c>
      <c r="IE56" s="166">
        <v>4.5999999999999996</v>
      </c>
      <c r="IF56" s="166">
        <v>-62.4</v>
      </c>
      <c r="IG56" s="166">
        <v>-62.5</v>
      </c>
      <c r="IH56" s="166">
        <v>1.5297000000000001</v>
      </c>
      <c r="II56" s="167"/>
      <c r="IJ56" s="166">
        <v>-504.1755</v>
      </c>
      <c r="IK56" s="166">
        <v>-168.69</v>
      </c>
      <c r="IL56" s="166">
        <v>428.7955</v>
      </c>
      <c r="IM56" s="166">
        <v>350.2593</v>
      </c>
      <c r="IN56" s="166">
        <v>11.9154</v>
      </c>
      <c r="IO56" s="166">
        <v>-338.89659999999998</v>
      </c>
      <c r="IP56" s="166">
        <v>339.58789999999999</v>
      </c>
      <c r="IQ56" s="166">
        <v>-148.27959999999999</v>
      </c>
      <c r="IR56" s="166">
        <v>-225.8981</v>
      </c>
      <c r="IS56" s="166">
        <v>-342.13380000000001</v>
      </c>
      <c r="IT56" s="167"/>
      <c r="IU56" s="167"/>
      <c r="IV56" s="166">
        <v>144.80099999999999</v>
      </c>
      <c r="IW56" s="166">
        <v>-414.61200000000002</v>
      </c>
      <c r="IX56" s="166">
        <v>224.94499999999999</v>
      </c>
      <c r="IY56" s="166">
        <v>-186.69380000000001</v>
      </c>
      <c r="IZ56" s="166">
        <v>187.01249999999999</v>
      </c>
      <c r="JA56" s="166">
        <v>-7.5408999999999997</v>
      </c>
      <c r="JB56" s="167"/>
      <c r="JC56" s="166">
        <v>26.88</v>
      </c>
      <c r="JD56" s="166">
        <v>5.8310000000000004</v>
      </c>
      <c r="JE56" s="166">
        <v>5.8550000000000004</v>
      </c>
      <c r="JF56" s="166">
        <v>-26.16</v>
      </c>
      <c r="JG56" s="166">
        <v>10.88</v>
      </c>
      <c r="JH56" s="167"/>
      <c r="JI56" s="166">
        <v>-10.9575</v>
      </c>
      <c r="JJ56" s="166">
        <v>-44.5914</v>
      </c>
      <c r="JK56" s="166">
        <v>-13.417299999999999</v>
      </c>
      <c r="JL56" s="166">
        <v>45.7</v>
      </c>
      <c r="JM56" s="166">
        <v>52.643999999999998</v>
      </c>
      <c r="JN56" s="166">
        <v>51.798999999999999</v>
      </c>
      <c r="JO56" s="166">
        <v>10.1243</v>
      </c>
      <c r="JP56" s="166">
        <v>12.155900000000001</v>
      </c>
      <c r="JQ56" s="166">
        <v>48.033499999999997</v>
      </c>
      <c r="JR56" s="166">
        <v>47.965499999999999</v>
      </c>
      <c r="JS56" s="166">
        <v>48.998600000000003</v>
      </c>
      <c r="JT56" s="167"/>
      <c r="JU56" s="166">
        <v>-4.7</v>
      </c>
      <c r="JV56" s="166">
        <v>21.790800000000001</v>
      </c>
      <c r="JW56" s="166">
        <v>6.71</v>
      </c>
      <c r="JX56" s="167"/>
      <c r="JY56" s="166">
        <v>-43.703800000000001</v>
      </c>
      <c r="JZ56" s="166">
        <v>76.0137</v>
      </c>
      <c r="KA56" s="166">
        <v>56.5931</v>
      </c>
      <c r="KB56" s="166">
        <v>-43.3444</v>
      </c>
      <c r="KC56" s="166">
        <v>-75.126400000000004</v>
      </c>
      <c r="KD56" s="166">
        <v>45.958300000000001</v>
      </c>
      <c r="KE56" s="166">
        <v>28.271899999999999</v>
      </c>
      <c r="KF56" s="166">
        <v>-3.6</v>
      </c>
      <c r="KG56" s="166">
        <v>3</v>
      </c>
      <c r="KH56" s="167"/>
      <c r="KI56" s="166">
        <v>157.41970000000001</v>
      </c>
    </row>
    <row r="57" spans="1:295">
      <c r="A57" s="241" t="s">
        <v>844</v>
      </c>
      <c r="B57" s="241"/>
      <c r="C57" s="169">
        <v>0</v>
      </c>
      <c r="D57" s="169">
        <v>25.224499999999999</v>
      </c>
      <c r="E57" s="169">
        <v>-2.1499999999999998E-2</v>
      </c>
      <c r="F57" s="169">
        <v>10.5139</v>
      </c>
      <c r="G57" s="169">
        <v>38.363</v>
      </c>
      <c r="H57" s="169">
        <v>0</v>
      </c>
      <c r="I57" s="169">
        <v>76.236999999999995</v>
      </c>
      <c r="J57" s="169">
        <v>-89.459000000000003</v>
      </c>
      <c r="K57" s="169">
        <v>73.084100000000007</v>
      </c>
      <c r="L57" s="169">
        <v>36.4589</v>
      </c>
      <c r="M57" s="169">
        <v>35.909399999999998</v>
      </c>
      <c r="N57" s="169">
        <v>4.4400000000000004</v>
      </c>
      <c r="O57" s="169">
        <v>-20.273</v>
      </c>
      <c r="P57" s="169">
        <v>39.6</v>
      </c>
      <c r="Q57" s="169">
        <v>17.388000000000002</v>
      </c>
      <c r="R57" s="169">
        <v>-17.600000000000001</v>
      </c>
      <c r="S57" s="169">
        <v>13.656599999999999</v>
      </c>
      <c r="T57" s="169">
        <v>273.2878</v>
      </c>
      <c r="U57" s="169">
        <v>11.0192</v>
      </c>
      <c r="V57" s="169">
        <v>11.5083</v>
      </c>
      <c r="W57" s="169">
        <v>18.7315</v>
      </c>
      <c r="X57" s="169">
        <v>0</v>
      </c>
      <c r="Y57" s="169">
        <v>13.7479</v>
      </c>
      <c r="Z57" s="169">
        <v>8.4123999999999999</v>
      </c>
      <c r="AA57" s="169">
        <v>0</v>
      </c>
      <c r="AB57" s="169">
        <v>0</v>
      </c>
      <c r="AC57" s="169">
        <v>-57.02</v>
      </c>
      <c r="AD57" s="169">
        <v>-57.05</v>
      </c>
      <c r="AE57" s="169">
        <v>0</v>
      </c>
      <c r="AF57" s="169">
        <v>24.42</v>
      </c>
      <c r="AG57" s="169">
        <v>46.2</v>
      </c>
      <c r="AH57" s="169">
        <v>11.401</v>
      </c>
      <c r="AI57" s="169">
        <v>0.25</v>
      </c>
      <c r="AJ57" s="169">
        <v>-35.53</v>
      </c>
      <c r="AK57" s="169">
        <v>-36.04</v>
      </c>
      <c r="AL57" s="169">
        <v>-70.75</v>
      </c>
      <c r="AM57" s="169">
        <v>66.7</v>
      </c>
      <c r="AN57" s="169">
        <v>66.94</v>
      </c>
      <c r="AO57" s="169">
        <v>20.195599999999999</v>
      </c>
      <c r="AP57" s="169">
        <v>0.65559999999999996</v>
      </c>
      <c r="AQ57" s="169">
        <v>0</v>
      </c>
      <c r="AR57" s="169">
        <v>0</v>
      </c>
      <c r="AS57" s="169">
        <v>0</v>
      </c>
      <c r="AT57" s="169">
        <v>-37.508600000000001</v>
      </c>
      <c r="AU57" s="169">
        <v>-37.564799999999998</v>
      </c>
      <c r="AV57" s="169">
        <v>34.262999999999998</v>
      </c>
      <c r="AW57" s="169">
        <v>34.800800000000002</v>
      </c>
      <c r="AX57" s="169">
        <v>0</v>
      </c>
      <c r="AY57" s="169">
        <v>109.1768</v>
      </c>
      <c r="AZ57" s="169">
        <v>1.0632999999999999</v>
      </c>
      <c r="BA57" s="169">
        <v>5.34</v>
      </c>
      <c r="BB57" s="169">
        <v>-240.17789999999999</v>
      </c>
      <c r="BC57" s="169">
        <v>27.7988</v>
      </c>
      <c r="BD57" s="169">
        <v>-1.7</v>
      </c>
      <c r="BE57" s="169">
        <v>-1.7</v>
      </c>
      <c r="BF57" s="169">
        <v>63.893599999999999</v>
      </c>
      <c r="BG57" s="169">
        <v>61.880600000000001</v>
      </c>
      <c r="BH57" s="169">
        <v>-3.7524000000000002</v>
      </c>
      <c r="BI57" s="169">
        <v>0</v>
      </c>
      <c r="BJ57" s="169">
        <v>-38.602499999999999</v>
      </c>
      <c r="BK57" s="169">
        <v>9.8422000000000001</v>
      </c>
      <c r="BL57" s="169">
        <v>13.222200000000001</v>
      </c>
      <c r="BM57" s="169">
        <v>8.8384</v>
      </c>
      <c r="BN57" s="169">
        <v>506.42399999999998</v>
      </c>
      <c r="BO57" s="169">
        <v>124.1493</v>
      </c>
      <c r="BP57" s="169">
        <v>125.09529999999999</v>
      </c>
      <c r="BQ57" s="169">
        <v>-111.6289</v>
      </c>
      <c r="BR57" s="169">
        <v>550.52959999999996</v>
      </c>
      <c r="BS57" s="169">
        <v>0</v>
      </c>
      <c r="BT57" s="169">
        <v>-98.840500000000006</v>
      </c>
      <c r="BU57" s="169">
        <v>0</v>
      </c>
      <c r="BV57" s="169">
        <v>104.8152</v>
      </c>
      <c r="BW57" s="169">
        <v>28.81</v>
      </c>
      <c r="BX57" s="169">
        <v>34.340000000000003</v>
      </c>
      <c r="BY57" s="169">
        <v>74.83</v>
      </c>
      <c r="BZ57" s="169">
        <v>86.58</v>
      </c>
      <c r="CA57" s="169">
        <v>-38.0396</v>
      </c>
      <c r="CB57" s="169">
        <v>-36.700099999999999</v>
      </c>
      <c r="CC57" s="169">
        <v>135.48699999999999</v>
      </c>
      <c r="CD57" s="169">
        <v>136.5472</v>
      </c>
      <c r="CE57" s="169">
        <v>25.610900000000001</v>
      </c>
      <c r="CF57" s="169">
        <v>-56.0715</v>
      </c>
      <c r="CG57" s="169">
        <v>-56.176200000000001</v>
      </c>
      <c r="CH57" s="169">
        <v>20.522600000000001</v>
      </c>
      <c r="CI57" s="169">
        <v>-46.898400000000002</v>
      </c>
      <c r="CJ57" s="169">
        <v>0</v>
      </c>
      <c r="CK57" s="169">
        <v>0</v>
      </c>
      <c r="CL57" s="169">
        <v>55</v>
      </c>
      <c r="CM57" s="169">
        <v>294.60000000000002</v>
      </c>
      <c r="CN57" s="169">
        <v>-14.17</v>
      </c>
      <c r="CO57" s="169">
        <v>76.112799999999993</v>
      </c>
      <c r="CP57" s="169">
        <v>75.682500000000005</v>
      </c>
      <c r="CQ57" s="169">
        <v>74.035799999999995</v>
      </c>
      <c r="CR57" s="169">
        <v>39.427599999999998</v>
      </c>
      <c r="CS57" s="169">
        <v>40.302900000000001</v>
      </c>
      <c r="CT57" s="169">
        <v>10.943899999999999</v>
      </c>
      <c r="CU57" s="169">
        <v>3.1240000000000001</v>
      </c>
      <c r="CV57" s="169">
        <v>15.5291</v>
      </c>
      <c r="CW57" s="169">
        <v>19.741800000000001</v>
      </c>
      <c r="CX57" s="169">
        <v>70.23</v>
      </c>
      <c r="CY57" s="169">
        <v>91.96</v>
      </c>
      <c r="CZ57" s="169">
        <v>54.851100000000002</v>
      </c>
      <c r="DA57" s="169">
        <v>52.885399999999997</v>
      </c>
      <c r="DB57" s="169">
        <v>-23.35</v>
      </c>
      <c r="DC57" s="169">
        <v>-2.3862999999999999</v>
      </c>
      <c r="DD57" s="169">
        <v>149.35669999999999</v>
      </c>
      <c r="DE57" s="169">
        <v>148.1354</v>
      </c>
      <c r="DF57" s="169">
        <v>-78.395200000000003</v>
      </c>
      <c r="DG57" s="169">
        <v>1E-4</v>
      </c>
      <c r="DH57" s="169">
        <v>-14.075100000000001</v>
      </c>
      <c r="DI57" s="169">
        <v>-73.599999999999994</v>
      </c>
      <c r="DJ57" s="169">
        <v>-73.7</v>
      </c>
      <c r="DK57" s="169">
        <v>31.846599999999999</v>
      </c>
      <c r="DL57" s="169">
        <v>66.513099999999994</v>
      </c>
      <c r="DM57" s="169">
        <v>82.672399999999996</v>
      </c>
      <c r="DN57" s="169">
        <v>97.283900000000003</v>
      </c>
      <c r="DO57" s="169">
        <v>66.64</v>
      </c>
      <c r="DP57" s="169">
        <v>-5.21</v>
      </c>
      <c r="DQ57" s="169">
        <v>64.826999999999998</v>
      </c>
      <c r="DR57" s="169">
        <v>158.839</v>
      </c>
      <c r="DS57" s="169">
        <v>-2.59</v>
      </c>
      <c r="DT57" s="169">
        <v>-2.5099999999999998</v>
      </c>
      <c r="DU57" s="169">
        <v>129.03</v>
      </c>
      <c r="DV57" s="169">
        <v>73.5</v>
      </c>
      <c r="DW57" s="169">
        <v>158.03639999999999</v>
      </c>
      <c r="DX57" s="169">
        <v>154.4545</v>
      </c>
      <c r="DY57" s="169">
        <v>-25.326599999999999</v>
      </c>
      <c r="DZ57" s="169">
        <v>-25.127300000000002</v>
      </c>
      <c r="EA57" s="169">
        <v>292.05470000000003</v>
      </c>
      <c r="EB57" s="169">
        <v>240.8186</v>
      </c>
      <c r="EC57" s="169">
        <v>225.916</v>
      </c>
      <c r="ED57" s="169">
        <v>198.04689999999999</v>
      </c>
      <c r="EE57" s="169">
        <v>104.07210000000001</v>
      </c>
      <c r="EF57" s="169">
        <v>90.477900000000005</v>
      </c>
      <c r="EG57" s="169">
        <v>-22.201000000000001</v>
      </c>
      <c r="EH57" s="169">
        <v>424.28059999999999</v>
      </c>
      <c r="EI57" s="169">
        <v>157.86519999999999</v>
      </c>
      <c r="EJ57" s="169">
        <v>0</v>
      </c>
      <c r="EK57" s="169">
        <v>-7.2492000000000001</v>
      </c>
      <c r="EL57" s="169">
        <v>-5.2037000000000004</v>
      </c>
      <c r="EM57" s="169">
        <v>49.961599999999997</v>
      </c>
      <c r="EN57" s="169">
        <v>31.595600000000001</v>
      </c>
      <c r="EO57" s="169">
        <v>29.624099999999999</v>
      </c>
      <c r="EP57" s="169">
        <v>195.13200000000001</v>
      </c>
      <c r="EQ57" s="169">
        <v>-28.396699999999999</v>
      </c>
      <c r="ER57" s="169">
        <v>-29.2378</v>
      </c>
      <c r="ES57" s="169">
        <v>18.806999999999999</v>
      </c>
      <c r="ET57" s="169">
        <v>0</v>
      </c>
      <c r="EU57" s="169">
        <v>0</v>
      </c>
      <c r="EV57" s="169">
        <v>120.2</v>
      </c>
      <c r="EW57" s="169">
        <v>14.708500000000001</v>
      </c>
      <c r="EX57" s="169">
        <v>12.267899999999999</v>
      </c>
      <c r="EY57" s="169">
        <v>-35.618699999999997</v>
      </c>
      <c r="EZ57" s="169">
        <v>-34.845999999999997</v>
      </c>
      <c r="FA57" s="169">
        <v>12.2483</v>
      </c>
      <c r="FB57" s="169">
        <v>-17.741199999999999</v>
      </c>
      <c r="FC57" s="169">
        <v>50.0916</v>
      </c>
      <c r="FD57" s="169">
        <v>26.767900000000001</v>
      </c>
      <c r="FE57" s="169">
        <v>0</v>
      </c>
      <c r="FF57" s="169">
        <v>0</v>
      </c>
      <c r="FG57" s="169">
        <v>42.082700000000003</v>
      </c>
      <c r="FH57" s="169">
        <v>41.811599999999999</v>
      </c>
      <c r="FI57" s="169">
        <v>41.681100000000001</v>
      </c>
      <c r="FJ57" s="169">
        <v>72.676000000000002</v>
      </c>
      <c r="FK57" s="169">
        <v>72.843500000000006</v>
      </c>
      <c r="FL57" s="169">
        <v>-69.829300000000003</v>
      </c>
      <c r="FM57" s="169">
        <v>63.630099999999999</v>
      </c>
      <c r="FN57" s="169">
        <v>63.799199999999999</v>
      </c>
      <c r="FO57" s="169">
        <v>-60.746200000000002</v>
      </c>
      <c r="FP57" s="169">
        <v>-44.283499999999997</v>
      </c>
      <c r="FQ57" s="169">
        <v>-12.2225</v>
      </c>
      <c r="FR57" s="169">
        <v>-7.54</v>
      </c>
      <c r="FS57" s="169">
        <v>13.9657</v>
      </c>
      <c r="FT57" s="169">
        <v>1.514</v>
      </c>
      <c r="FU57" s="169">
        <v>-8.32</v>
      </c>
      <c r="FV57" s="169">
        <v>16.03</v>
      </c>
      <c r="FW57" s="169">
        <v>-11.362</v>
      </c>
      <c r="FX57" s="169">
        <v>11.304399999999999</v>
      </c>
      <c r="FY57" s="169">
        <v>-11.824999999999999</v>
      </c>
      <c r="FZ57" s="169">
        <v>4.585</v>
      </c>
      <c r="GA57" s="169">
        <v>11.5489</v>
      </c>
      <c r="GB57" s="169">
        <v>47.38</v>
      </c>
      <c r="GC57" s="169">
        <v>98.628699999999995</v>
      </c>
      <c r="GD57" s="169">
        <v>109.4834</v>
      </c>
      <c r="GE57" s="169">
        <v>16.420000000000002</v>
      </c>
      <c r="GF57" s="169">
        <v>102.2658</v>
      </c>
      <c r="GG57" s="169">
        <v>31.2</v>
      </c>
      <c r="GH57" s="169">
        <v>-11.624499999999999</v>
      </c>
      <c r="GI57" s="169">
        <v>0</v>
      </c>
      <c r="GJ57" s="169">
        <v>5.2347999999999999</v>
      </c>
      <c r="GK57" s="169">
        <v>2.8515000000000001</v>
      </c>
      <c r="GL57" s="169">
        <v>0</v>
      </c>
      <c r="GM57" s="169">
        <v>0</v>
      </c>
      <c r="GN57" s="169">
        <v>-13.9299</v>
      </c>
      <c r="GO57" s="169">
        <v>-20.573599999999999</v>
      </c>
      <c r="GP57" s="169">
        <v>29.9908</v>
      </c>
      <c r="GQ57" s="169">
        <v>62.099600000000002</v>
      </c>
      <c r="GR57" s="169">
        <v>114.58839999999999</v>
      </c>
      <c r="GS57" s="169">
        <v>70.615600000000001</v>
      </c>
      <c r="GT57" s="169">
        <v>-130.85640000000001</v>
      </c>
      <c r="GU57" s="169">
        <v>-16.2624</v>
      </c>
      <c r="GV57" s="169">
        <v>46.78</v>
      </c>
      <c r="GW57" s="169">
        <v>-17.879200000000001</v>
      </c>
      <c r="GX57" s="169">
        <v>12.245699999999999</v>
      </c>
      <c r="GY57" s="169">
        <v>12.1219</v>
      </c>
      <c r="GZ57" s="169">
        <v>11.646699999999999</v>
      </c>
      <c r="HA57" s="169">
        <v>13</v>
      </c>
      <c r="HB57" s="169">
        <v>232.5958</v>
      </c>
      <c r="HC57" s="169">
        <v>232.22980000000001</v>
      </c>
      <c r="HD57" s="169">
        <v>288.7</v>
      </c>
      <c r="HE57" s="169">
        <v>-262.27820000000003</v>
      </c>
      <c r="HF57" s="169">
        <v>-407.73860000000002</v>
      </c>
      <c r="HG57" s="169">
        <v>551.73299999999995</v>
      </c>
      <c r="HH57" s="169">
        <v>547.49180000000001</v>
      </c>
      <c r="HI57" s="169">
        <v>-150.03149999999999</v>
      </c>
      <c r="HJ57" s="169">
        <v>-151.35230000000001</v>
      </c>
      <c r="HK57" s="169">
        <v>0</v>
      </c>
      <c r="HL57" s="169">
        <v>-27.290700000000001</v>
      </c>
      <c r="HM57" s="169">
        <v>81.356099999999998</v>
      </c>
      <c r="HN57" s="169">
        <v>79.536500000000004</v>
      </c>
      <c r="HO57" s="169">
        <v>-109.9114</v>
      </c>
      <c r="HP57" s="169">
        <v>-109.6511</v>
      </c>
      <c r="HQ57" s="169">
        <v>149.44110000000001</v>
      </c>
      <c r="HR57" s="169">
        <v>147.01300000000001</v>
      </c>
      <c r="HS57" s="169">
        <v>23.617000000000001</v>
      </c>
      <c r="HT57" s="169">
        <v>23.1968</v>
      </c>
      <c r="HU57" s="169">
        <v>125.6</v>
      </c>
      <c r="HV57" s="169">
        <v>124.31</v>
      </c>
      <c r="HW57" s="169">
        <v>64.400000000000006</v>
      </c>
      <c r="HX57" s="169">
        <v>64</v>
      </c>
      <c r="HY57" s="169">
        <v>22.683900000000001</v>
      </c>
      <c r="HZ57" s="169">
        <v>40.72</v>
      </c>
      <c r="IA57" s="169">
        <v>0</v>
      </c>
      <c r="IB57" s="169">
        <v>115.32899999999999</v>
      </c>
      <c r="IC57" s="169">
        <v>115.28400000000001</v>
      </c>
      <c r="ID57" s="169">
        <v>19.600000000000001</v>
      </c>
      <c r="IE57" s="169">
        <v>22.8</v>
      </c>
      <c r="IF57" s="169">
        <v>-33.9</v>
      </c>
      <c r="IG57" s="169">
        <v>-34</v>
      </c>
      <c r="IH57" s="169">
        <v>2.4651999999999998</v>
      </c>
      <c r="II57" s="169">
        <v>2.1785000000000001</v>
      </c>
      <c r="IJ57" s="169">
        <v>-405.84550000000002</v>
      </c>
      <c r="IK57" s="169">
        <v>113.157</v>
      </c>
      <c r="IL57" s="169">
        <v>476.267</v>
      </c>
      <c r="IM57" s="169">
        <v>387.03230000000002</v>
      </c>
      <c r="IN57" s="169">
        <v>88.064800000000005</v>
      </c>
      <c r="IO57" s="169">
        <v>-141.0307</v>
      </c>
      <c r="IP57" s="169">
        <v>378.28219999999999</v>
      </c>
      <c r="IQ57" s="169">
        <v>101.7171</v>
      </c>
      <c r="IR57" s="169">
        <v>31.578800000000001</v>
      </c>
      <c r="IS57" s="169">
        <v>-143.29329999999999</v>
      </c>
      <c r="IT57" s="169">
        <v>0</v>
      </c>
      <c r="IU57" s="169">
        <v>0</v>
      </c>
      <c r="IV57" s="169">
        <v>165.4588</v>
      </c>
      <c r="IW57" s="169">
        <v>-177.4539</v>
      </c>
      <c r="IX57" s="169">
        <v>234.95480000000001</v>
      </c>
      <c r="IY57" s="169">
        <v>-116.7501</v>
      </c>
      <c r="IZ57" s="169">
        <v>255.9135</v>
      </c>
      <c r="JA57" s="169">
        <v>-5.7720000000000002</v>
      </c>
      <c r="JB57" s="169">
        <v>0</v>
      </c>
      <c r="JC57" s="169">
        <v>32.4</v>
      </c>
      <c r="JD57" s="169">
        <v>6.3</v>
      </c>
      <c r="JE57" s="169">
        <v>6.359</v>
      </c>
      <c r="JF57" s="169">
        <v>-16.32</v>
      </c>
      <c r="JG57" s="169">
        <v>19.04</v>
      </c>
      <c r="JH57" s="169">
        <v>0</v>
      </c>
      <c r="JI57" s="169">
        <v>-5.0674999999999999</v>
      </c>
      <c r="JJ57" s="169">
        <v>-29.942799999999998</v>
      </c>
      <c r="JK57" s="169">
        <v>-6.7369000000000003</v>
      </c>
      <c r="JL57" s="169">
        <v>48.4</v>
      </c>
      <c r="JM57" s="169">
        <v>53.939</v>
      </c>
      <c r="JN57" s="169">
        <v>52.954000000000001</v>
      </c>
      <c r="JO57" s="169">
        <v>10.4857</v>
      </c>
      <c r="JP57" s="169">
        <v>12.509499999999999</v>
      </c>
      <c r="JQ57" s="169">
        <v>53.159300000000002</v>
      </c>
      <c r="JR57" s="169">
        <v>51.808700000000002</v>
      </c>
      <c r="JS57" s="169">
        <v>53.197899999999997</v>
      </c>
      <c r="JT57" s="169">
        <v>0</v>
      </c>
      <c r="JU57" s="169">
        <v>19.5</v>
      </c>
      <c r="JV57" s="169">
        <v>23.740400000000001</v>
      </c>
      <c r="JW57" s="169">
        <v>10.39</v>
      </c>
      <c r="JX57" s="169">
        <v>0</v>
      </c>
      <c r="JY57" s="169">
        <v>-22.801600000000001</v>
      </c>
      <c r="JZ57" s="169">
        <v>135.40170000000001</v>
      </c>
      <c r="KA57" s="169">
        <v>63.732700000000001</v>
      </c>
      <c r="KB57" s="169">
        <v>-23.913399999999999</v>
      </c>
      <c r="KC57" s="169">
        <v>-66.688100000000006</v>
      </c>
      <c r="KD57" s="169">
        <v>114.1897</v>
      </c>
      <c r="KE57" s="169">
        <v>42.574800000000003</v>
      </c>
      <c r="KF57" s="169">
        <v>15.3</v>
      </c>
      <c r="KG57" s="169">
        <v>27.5</v>
      </c>
      <c r="KH57" s="169">
        <v>0</v>
      </c>
      <c r="KI57" s="169">
        <v>189.05889999999999</v>
      </c>
    </row>
    <row r="58" spans="1:295">
      <c r="A58" s="241" t="s">
        <v>845</v>
      </c>
      <c r="B58" s="241"/>
      <c r="C58" s="169">
        <v>-46.199399999999997</v>
      </c>
      <c r="D58" s="169">
        <v>15.8339</v>
      </c>
      <c r="E58" s="169">
        <v>-50.427</v>
      </c>
      <c r="F58" s="169">
        <v>-38.057699999999997</v>
      </c>
      <c r="G58" s="169">
        <v>24.842300000000002</v>
      </c>
      <c r="H58" s="169">
        <v>0</v>
      </c>
      <c r="I58" s="169">
        <v>48.056800000000003</v>
      </c>
      <c r="J58" s="169">
        <v>-134.03210000000001</v>
      </c>
      <c r="K58" s="169">
        <v>37.135100000000001</v>
      </c>
      <c r="L58" s="169">
        <v>18.9694</v>
      </c>
      <c r="M58" s="169">
        <v>18.4725</v>
      </c>
      <c r="N58" s="169">
        <v>-24.42</v>
      </c>
      <c r="O58" s="169">
        <v>-47.378999999999998</v>
      </c>
      <c r="P58" s="169">
        <v>17.600000000000001</v>
      </c>
      <c r="Q58" s="169">
        <v>6.6239999999999997</v>
      </c>
      <c r="R58" s="169">
        <v>-39.6</v>
      </c>
      <c r="S58" s="169">
        <v>9.4983000000000004</v>
      </c>
      <c r="T58" s="169">
        <v>182.57400000000001</v>
      </c>
      <c r="U58" s="169">
        <v>3.105</v>
      </c>
      <c r="V58" s="169">
        <v>3.14</v>
      </c>
      <c r="W58" s="169">
        <v>4.9832999999999998</v>
      </c>
      <c r="X58" s="169">
        <v>0</v>
      </c>
      <c r="Y58" s="169">
        <v>6.4424999999999999</v>
      </c>
      <c r="Z58" s="169">
        <v>2.3961000000000001</v>
      </c>
      <c r="AA58" s="169">
        <v>0</v>
      </c>
      <c r="AB58" s="169">
        <v>0</v>
      </c>
      <c r="AC58" s="169">
        <v>-80.92</v>
      </c>
      <c r="AD58" s="169">
        <v>-80.92</v>
      </c>
      <c r="AE58" s="169">
        <v>0</v>
      </c>
      <c r="AF58" s="169">
        <v>-4.4400000000000004</v>
      </c>
      <c r="AG58" s="169">
        <v>19.8</v>
      </c>
      <c r="AH58" s="169">
        <v>3.1960000000000002</v>
      </c>
      <c r="AI58" s="169">
        <v>0.184</v>
      </c>
      <c r="AJ58" s="169">
        <v>-66</v>
      </c>
      <c r="AK58" s="169">
        <v>-66.16</v>
      </c>
      <c r="AL58" s="169">
        <v>-92.1</v>
      </c>
      <c r="AM58" s="169">
        <v>35.78</v>
      </c>
      <c r="AN58" s="169">
        <v>35.869999999999997</v>
      </c>
      <c r="AO58" s="169">
        <v>7.5026000000000002</v>
      </c>
      <c r="AP58" s="169">
        <v>-5.7506000000000004</v>
      </c>
      <c r="AQ58" s="169">
        <v>0</v>
      </c>
      <c r="AR58" s="169">
        <v>0</v>
      </c>
      <c r="AS58" s="169">
        <v>0</v>
      </c>
      <c r="AT58" s="169">
        <v>-58.004300000000001</v>
      </c>
      <c r="AU58" s="169">
        <v>-57.454599999999999</v>
      </c>
      <c r="AV58" s="169">
        <v>5.9244000000000003</v>
      </c>
      <c r="AW58" s="169">
        <v>5.8615000000000004</v>
      </c>
      <c r="AX58" s="169">
        <v>0</v>
      </c>
      <c r="AY58" s="169">
        <v>68.185199999999995</v>
      </c>
      <c r="AZ58" s="169">
        <v>-6.8048999999999999</v>
      </c>
      <c r="BA58" s="169">
        <v>-36.9499</v>
      </c>
      <c r="BB58" s="169">
        <v>-460.84809999999999</v>
      </c>
      <c r="BC58" s="169">
        <v>3.9163000000000001</v>
      </c>
      <c r="BD58" s="169">
        <v>-14.3</v>
      </c>
      <c r="BE58" s="169">
        <v>-14.4</v>
      </c>
      <c r="BF58" s="169">
        <v>43.934399999999997</v>
      </c>
      <c r="BG58" s="169">
        <v>42.621699999999997</v>
      </c>
      <c r="BH58" s="169">
        <v>-6.3742000000000001</v>
      </c>
      <c r="BI58" s="169">
        <v>0</v>
      </c>
      <c r="BJ58" s="169">
        <v>-65.625100000000003</v>
      </c>
      <c r="BK58" s="169">
        <v>1.8375999999999999</v>
      </c>
      <c r="BL58" s="169">
        <v>7.1025999999999998</v>
      </c>
      <c r="BM58" s="169">
        <v>4.8882000000000003</v>
      </c>
      <c r="BN58" s="169">
        <v>282.87599999999998</v>
      </c>
      <c r="BO58" s="169">
        <v>9.0030000000000001</v>
      </c>
      <c r="BP58" s="169">
        <v>8.9114000000000004</v>
      </c>
      <c r="BQ58" s="169">
        <v>-414.6619</v>
      </c>
      <c r="BR58" s="169">
        <v>305.36559999999997</v>
      </c>
      <c r="BS58" s="169">
        <v>0</v>
      </c>
      <c r="BT58" s="169">
        <v>-132.64779999999999</v>
      </c>
      <c r="BU58" s="169">
        <v>0</v>
      </c>
      <c r="BV58" s="169">
        <v>65.855099999999993</v>
      </c>
      <c r="BW58" s="169">
        <v>18.96</v>
      </c>
      <c r="BX58" s="169">
        <v>14.9</v>
      </c>
      <c r="BY58" s="169">
        <v>43.55</v>
      </c>
      <c r="BZ58" s="169">
        <v>60.47</v>
      </c>
      <c r="CA58" s="169">
        <v>-72.4666</v>
      </c>
      <c r="CB58" s="169">
        <v>-71.528899999999993</v>
      </c>
      <c r="CC58" s="169">
        <v>102.73869999999999</v>
      </c>
      <c r="CD58" s="169">
        <v>103.8182</v>
      </c>
      <c r="CE58" s="169">
        <v>6.3521000000000001</v>
      </c>
      <c r="CF58" s="169">
        <v>-88.749899999999997</v>
      </c>
      <c r="CG58" s="169">
        <v>-88.070400000000006</v>
      </c>
      <c r="CH58" s="169">
        <v>-0.58589999999999998</v>
      </c>
      <c r="CI58" s="169">
        <v>-148.74279999999999</v>
      </c>
      <c r="CJ58" s="169">
        <v>0</v>
      </c>
      <c r="CK58" s="169">
        <v>0</v>
      </c>
      <c r="CL58" s="169">
        <v>-85.4</v>
      </c>
      <c r="CM58" s="169">
        <v>93.7</v>
      </c>
      <c r="CN58" s="169">
        <v>-20.420000000000002</v>
      </c>
      <c r="CO58" s="169">
        <v>16.121099999999998</v>
      </c>
      <c r="CP58" s="169">
        <v>15.1515</v>
      </c>
      <c r="CQ58" s="169">
        <v>16.446200000000001</v>
      </c>
      <c r="CR58" s="169">
        <v>-24.5151</v>
      </c>
      <c r="CS58" s="169">
        <v>-24.6052</v>
      </c>
      <c r="CT58" s="169">
        <v>-19.102799999999998</v>
      </c>
      <c r="CU58" s="169">
        <v>-86.116600000000005</v>
      </c>
      <c r="CV58" s="169">
        <v>-21.249500000000001</v>
      </c>
      <c r="CW58" s="169">
        <v>11.284700000000001</v>
      </c>
      <c r="CX58" s="169">
        <v>33.340000000000003</v>
      </c>
      <c r="CY58" s="169">
        <v>52.15</v>
      </c>
      <c r="CZ58" s="169">
        <v>32.116700000000002</v>
      </c>
      <c r="DA58" s="169">
        <v>30.326799999999999</v>
      </c>
      <c r="DB58" s="169">
        <v>-36.68</v>
      </c>
      <c r="DC58" s="169">
        <v>-2.6375000000000002</v>
      </c>
      <c r="DD58" s="169">
        <v>47.5518</v>
      </c>
      <c r="DE58" s="169">
        <v>47.103299999999997</v>
      </c>
      <c r="DF58" s="169">
        <v>-158.60740000000001</v>
      </c>
      <c r="DG58" s="169">
        <v>-1E-4</v>
      </c>
      <c r="DH58" s="169">
        <v>-22.177299999999999</v>
      </c>
      <c r="DI58" s="169">
        <v>-122.3</v>
      </c>
      <c r="DJ58" s="169">
        <v>-123.4</v>
      </c>
      <c r="DK58" s="169">
        <v>28.0124</v>
      </c>
      <c r="DL58" s="169">
        <v>32.8217</v>
      </c>
      <c r="DM58" s="169">
        <v>39.4649</v>
      </c>
      <c r="DN58" s="169">
        <v>48.065199999999997</v>
      </c>
      <c r="DO58" s="169">
        <v>32.590000000000003</v>
      </c>
      <c r="DP58" s="169">
        <v>-13</v>
      </c>
      <c r="DQ58" s="169">
        <v>47.466000000000001</v>
      </c>
      <c r="DR58" s="169">
        <v>76.436800000000005</v>
      </c>
      <c r="DS58" s="169">
        <v>-33.119999999999997</v>
      </c>
      <c r="DT58" s="169">
        <v>-33.54</v>
      </c>
      <c r="DU58" s="169">
        <v>72.150000000000006</v>
      </c>
      <c r="DV58" s="169">
        <v>51.47</v>
      </c>
      <c r="DW58" s="169">
        <v>74.945499999999996</v>
      </c>
      <c r="DX58" s="169">
        <v>73.7273</v>
      </c>
      <c r="DY58" s="169">
        <v>-61.657899999999998</v>
      </c>
      <c r="DZ58" s="169">
        <v>-60.2727</v>
      </c>
      <c r="EA58" s="169">
        <v>144.995</v>
      </c>
      <c r="EB58" s="169">
        <v>105.8784</v>
      </c>
      <c r="EC58" s="169">
        <v>101.54349999999999</v>
      </c>
      <c r="ED58" s="169">
        <v>0</v>
      </c>
      <c r="EE58" s="169">
        <v>38.969799999999999</v>
      </c>
      <c r="EF58" s="169">
        <v>19.5639</v>
      </c>
      <c r="EG58" s="169">
        <v>-32.549999999999997</v>
      </c>
      <c r="EH58" s="169">
        <v>125.0598</v>
      </c>
      <c r="EI58" s="169">
        <v>-64.575400000000002</v>
      </c>
      <c r="EJ58" s="169">
        <v>0</v>
      </c>
      <c r="EK58" s="169">
        <v>-38.330300000000001</v>
      </c>
      <c r="EL58" s="169">
        <v>-36.0914</v>
      </c>
      <c r="EM58" s="169">
        <v>-9.0641999999999996</v>
      </c>
      <c r="EN58" s="169">
        <v>-50.322699999999998</v>
      </c>
      <c r="EO58" s="169">
        <v>-46.458199999999998</v>
      </c>
      <c r="EP58" s="169">
        <v>29.231999999999999</v>
      </c>
      <c r="EQ58" s="169">
        <v>-84.321299999999994</v>
      </c>
      <c r="ER58" s="169">
        <v>-85.142600000000002</v>
      </c>
      <c r="ES58" s="169">
        <v>-51.126100000000001</v>
      </c>
      <c r="ET58" s="169">
        <v>0</v>
      </c>
      <c r="EU58" s="169">
        <v>0</v>
      </c>
      <c r="EV58" s="169">
        <v>0.9</v>
      </c>
      <c r="EW58" s="169">
        <v>8.1106999999999996</v>
      </c>
      <c r="EX58" s="169">
        <v>-153.53540000000001</v>
      </c>
      <c r="EY58" s="169">
        <v>-42.025399999999998</v>
      </c>
      <c r="EZ58" s="169">
        <v>-41.002299999999998</v>
      </c>
      <c r="FA58" s="169">
        <v>2.9801000000000002</v>
      </c>
      <c r="FB58" s="169">
        <v>-86.714299999999994</v>
      </c>
      <c r="FC58" s="169">
        <v>-15.179399999999999</v>
      </c>
      <c r="FD58" s="169">
        <v>22.566700000000001</v>
      </c>
      <c r="FE58" s="169">
        <v>0</v>
      </c>
      <c r="FF58" s="169">
        <v>0</v>
      </c>
      <c r="FG58" s="169">
        <v>37.842199999999998</v>
      </c>
      <c r="FH58" s="169">
        <v>38.268599999999999</v>
      </c>
      <c r="FI58" s="169">
        <v>36.5777</v>
      </c>
      <c r="FJ58" s="169">
        <v>37.845100000000002</v>
      </c>
      <c r="FK58" s="169">
        <v>36.338000000000001</v>
      </c>
      <c r="FL58" s="169">
        <v>-152.21780000000001</v>
      </c>
      <c r="FM58" s="169">
        <v>27.616499999999998</v>
      </c>
      <c r="FN58" s="169">
        <v>27.494399999999999</v>
      </c>
      <c r="FO58" s="169">
        <v>-108.3241</v>
      </c>
      <c r="FP58" s="169">
        <v>-97.790499999999994</v>
      </c>
      <c r="FQ58" s="169">
        <v>-51.034100000000002</v>
      </c>
      <c r="FR58" s="169">
        <v>-30.09</v>
      </c>
      <c r="FS58" s="169">
        <v>13.3748</v>
      </c>
      <c r="FT58" s="169">
        <v>0.78639999999999999</v>
      </c>
      <c r="FU58" s="169">
        <v>-8.6199999999999992</v>
      </c>
      <c r="FV58" s="169">
        <v>8.27</v>
      </c>
      <c r="FW58" s="169">
        <v>-52.703499999999998</v>
      </c>
      <c r="FX58" s="169">
        <v>7.9104000000000001</v>
      </c>
      <c r="FY58" s="169">
        <v>-15.874000000000001</v>
      </c>
      <c r="FZ58" s="169">
        <v>0.53500000000000003</v>
      </c>
      <c r="GA58" s="169">
        <v>3.7021000000000002</v>
      </c>
      <c r="GB58" s="169">
        <v>18.100000000000001</v>
      </c>
      <c r="GC58" s="169">
        <v>47.568600000000004</v>
      </c>
      <c r="GD58" s="169">
        <v>62.172800000000002</v>
      </c>
      <c r="GE58" s="169">
        <v>12.34</v>
      </c>
      <c r="GF58" s="169">
        <v>80.3536</v>
      </c>
      <c r="GG58" s="169">
        <v>24.4</v>
      </c>
      <c r="GH58" s="169">
        <v>-18.466100000000001</v>
      </c>
      <c r="GI58" s="169">
        <v>0</v>
      </c>
      <c r="GJ58" s="169">
        <v>-5.3197999999999999</v>
      </c>
      <c r="GK58" s="169">
        <v>1.2462</v>
      </c>
      <c r="GL58" s="169">
        <v>0</v>
      </c>
      <c r="GM58" s="169">
        <v>0</v>
      </c>
      <c r="GN58" s="169">
        <v>-18.051500000000001</v>
      </c>
      <c r="GO58" s="169">
        <v>-39.487200000000001</v>
      </c>
      <c r="GP58" s="169">
        <v>26.571300000000001</v>
      </c>
      <c r="GQ58" s="169">
        <v>32.1843</v>
      </c>
      <c r="GR58" s="169">
        <v>91.996700000000004</v>
      </c>
      <c r="GS58" s="169">
        <v>52.9437</v>
      </c>
      <c r="GT58" s="169">
        <v>-171.9119</v>
      </c>
      <c r="GU58" s="169">
        <v>-26.707599999999999</v>
      </c>
      <c r="GV58" s="169">
        <v>29.1904</v>
      </c>
      <c r="GW58" s="169">
        <v>-42.221299999999999</v>
      </c>
      <c r="GX58" s="169">
        <v>4.4718999999999998</v>
      </c>
      <c r="GY58" s="169">
        <v>0</v>
      </c>
      <c r="GZ58" s="169">
        <v>1.1391</v>
      </c>
      <c r="HA58" s="169">
        <v>6.2134</v>
      </c>
      <c r="HB58" s="169">
        <v>157.2928</v>
      </c>
      <c r="HC58" s="169">
        <v>156.1808</v>
      </c>
      <c r="HD58" s="169">
        <v>261.5</v>
      </c>
      <c r="HE58" s="169">
        <v>-286.93279999999999</v>
      </c>
      <c r="HF58" s="169">
        <v>-546.63130000000001</v>
      </c>
      <c r="HG58" s="169">
        <v>413.649</v>
      </c>
      <c r="HH58" s="169">
        <v>413.44900000000001</v>
      </c>
      <c r="HI58" s="169">
        <v>-220.4486</v>
      </c>
      <c r="HJ58" s="169">
        <v>-218.81549999999999</v>
      </c>
      <c r="HK58" s="169">
        <v>-61.761800000000001</v>
      </c>
      <c r="HL58" s="169">
        <v>-112.345</v>
      </c>
      <c r="HM58" s="169">
        <v>70.172899999999998</v>
      </c>
      <c r="HN58" s="169">
        <v>71.385900000000007</v>
      </c>
      <c r="HO58" s="169">
        <v>-156.13659999999999</v>
      </c>
      <c r="HP58" s="169">
        <v>-154.00530000000001</v>
      </c>
      <c r="HQ58" s="169">
        <v>30.215599999999998</v>
      </c>
      <c r="HR58" s="169">
        <v>30.215599999999998</v>
      </c>
      <c r="HS58" s="169">
        <v>-51.222900000000003</v>
      </c>
      <c r="HT58" s="169">
        <v>-51.305199999999999</v>
      </c>
      <c r="HU58" s="169">
        <v>38.83</v>
      </c>
      <c r="HV58" s="169">
        <v>38.85</v>
      </c>
      <c r="HW58" s="169">
        <v>31.3</v>
      </c>
      <c r="HX58" s="169">
        <v>31.5</v>
      </c>
      <c r="HY58" s="169">
        <v>21.5154</v>
      </c>
      <c r="HZ58" s="169">
        <v>-76.239999999999995</v>
      </c>
      <c r="IA58" s="169">
        <v>-358.75069999999999</v>
      </c>
      <c r="IB58" s="169">
        <v>80.492800000000003</v>
      </c>
      <c r="IC58" s="169">
        <v>79.140699999999995</v>
      </c>
      <c r="ID58" s="169">
        <v>-75.2</v>
      </c>
      <c r="IE58" s="169">
        <v>-18.8</v>
      </c>
      <c r="IF58" s="169">
        <v>-110.4</v>
      </c>
      <c r="IG58" s="169">
        <v>-110.6</v>
      </c>
      <c r="IH58" s="169">
        <v>-47.4011</v>
      </c>
      <c r="II58" s="169">
        <v>-48.055599999999998</v>
      </c>
      <c r="IJ58" s="169">
        <v>-539.09810000000004</v>
      </c>
      <c r="IK58" s="169">
        <v>-206.7311</v>
      </c>
      <c r="IL58" s="169">
        <v>189.70060000000001</v>
      </c>
      <c r="IM58" s="169">
        <v>148.2208</v>
      </c>
      <c r="IN58" s="169">
        <v>-33.836100000000002</v>
      </c>
      <c r="IO58" s="169">
        <v>-374.93770000000001</v>
      </c>
      <c r="IP58" s="169">
        <v>137.29509999999999</v>
      </c>
      <c r="IQ58" s="169">
        <v>-164.3939</v>
      </c>
      <c r="IR58" s="169">
        <v>-236.4778</v>
      </c>
      <c r="IS58" s="169">
        <v>-374.65469999999999</v>
      </c>
      <c r="IT58" s="169">
        <v>0</v>
      </c>
      <c r="IU58" s="169">
        <v>0</v>
      </c>
      <c r="IV58" s="169">
        <v>-101.2893</v>
      </c>
      <c r="IW58" s="169">
        <v>-461.13400000000001</v>
      </c>
      <c r="IX58" s="169">
        <v>-30.486699999999999</v>
      </c>
      <c r="IY58" s="169">
        <v>-253.18029999999999</v>
      </c>
      <c r="IZ58" s="169">
        <v>117.6961</v>
      </c>
      <c r="JA58" s="169">
        <v>-15.8714</v>
      </c>
      <c r="JB58" s="169">
        <v>0</v>
      </c>
      <c r="JC58" s="169">
        <v>16.399999999999999</v>
      </c>
      <c r="JD58" s="169">
        <v>4.4420000000000002</v>
      </c>
      <c r="JE58" s="169">
        <v>4.4109999999999996</v>
      </c>
      <c r="JF58" s="169">
        <v>-31.36</v>
      </c>
      <c r="JG58" s="169">
        <v>5.36</v>
      </c>
      <c r="JH58" s="169">
        <v>0</v>
      </c>
      <c r="JI58" s="169">
        <v>-19.8047</v>
      </c>
      <c r="JJ58" s="169">
        <v>-54.582999999999998</v>
      </c>
      <c r="JK58" s="169">
        <v>-14.5312</v>
      </c>
      <c r="JL58" s="169">
        <v>27.6</v>
      </c>
      <c r="JM58" s="169">
        <v>45.514000000000003</v>
      </c>
      <c r="JN58" s="169">
        <v>45.433999999999997</v>
      </c>
      <c r="JO58" s="169">
        <v>3.1070000000000002</v>
      </c>
      <c r="JP58" s="169">
        <v>3.6956000000000002</v>
      </c>
      <c r="JQ58" s="169">
        <v>47.724299999999999</v>
      </c>
      <c r="JR58" s="169">
        <v>46.138300000000001</v>
      </c>
      <c r="JS58" s="169">
        <v>47.034799999999997</v>
      </c>
      <c r="JT58" s="169">
        <v>0</v>
      </c>
      <c r="JU58" s="169">
        <v>-23.6</v>
      </c>
      <c r="JV58" s="169">
        <v>14.6622</v>
      </c>
      <c r="JW58" s="169">
        <v>5.4</v>
      </c>
      <c r="JX58" s="169">
        <v>0</v>
      </c>
      <c r="JY58" s="169">
        <v>-51.894599999999997</v>
      </c>
      <c r="JZ58" s="169">
        <v>68.619900000000001</v>
      </c>
      <c r="KA58" s="169">
        <v>40.079500000000003</v>
      </c>
      <c r="KB58" s="169">
        <v>-51.799100000000003</v>
      </c>
      <c r="KC58" s="169">
        <v>-134.3974</v>
      </c>
      <c r="KD58" s="169">
        <v>26.450299999999999</v>
      </c>
      <c r="KE58" s="169">
        <v>19.6508</v>
      </c>
      <c r="KF58" s="169">
        <v>-26.9</v>
      </c>
      <c r="KG58" s="169">
        <v>-14.7</v>
      </c>
      <c r="KH58" s="169">
        <v>0</v>
      </c>
      <c r="KI58" s="169">
        <v>135.81370000000001</v>
      </c>
    </row>
    <row r="59" spans="1:295">
      <c r="A59" s="241" t="s">
        <v>846</v>
      </c>
      <c r="B59" s="241"/>
      <c r="C59" s="169">
        <v>-6.4515177083333333</v>
      </c>
      <c r="D59" s="169">
        <v>20.013713513513512</v>
      </c>
      <c r="E59" s="169">
        <v>-37.635950000000001</v>
      </c>
      <c r="F59" s="169">
        <v>-20.634552173913043</v>
      </c>
      <c r="G59" s="169">
        <v>31.498695348837209</v>
      </c>
      <c r="H59" s="169">
        <v>0</v>
      </c>
      <c r="I59" s="169">
        <v>62.884280952380948</v>
      </c>
      <c r="J59" s="169">
        <v>-113.89484375000001</v>
      </c>
      <c r="K59" s="169">
        <v>55.264525581395347</v>
      </c>
      <c r="L59" s="169">
        <v>28.229711111111111</v>
      </c>
      <c r="M59" s="169">
        <v>27.826091666666667</v>
      </c>
      <c r="N59" s="169">
        <v>-5.4574999999999996</v>
      </c>
      <c r="O59" s="169">
        <v>-31.725416666666668</v>
      </c>
      <c r="P59" s="169">
        <v>27.151219512195119</v>
      </c>
      <c r="Q59" s="169">
        <v>11.454000000000001</v>
      </c>
      <c r="R59" s="169">
        <v>-27.410810810810812</v>
      </c>
      <c r="S59" s="169">
        <v>12.177740425531915</v>
      </c>
      <c r="T59" s="169">
        <v>230.35124782608693</v>
      </c>
      <c r="U59" s="169">
        <v>7.2291354166666668</v>
      </c>
      <c r="V59" s="169">
        <v>7.3099729166666672</v>
      </c>
      <c r="W59" s="169">
        <v>11.908266666666666</v>
      </c>
      <c r="X59" s="169">
        <v>0</v>
      </c>
      <c r="Y59" s="169">
        <v>11.330664583333332</v>
      </c>
      <c r="Z59" s="169">
        <v>5.1192083333333329</v>
      </c>
      <c r="AA59" s="169">
        <v>0</v>
      </c>
      <c r="AB59" s="169">
        <v>0</v>
      </c>
      <c r="AC59" s="169">
        <v>-66.383958333333339</v>
      </c>
      <c r="AD59" s="169">
        <v>-66.33208333333333</v>
      </c>
      <c r="AE59" s="169">
        <v>0</v>
      </c>
      <c r="AF59" s="169">
        <v>5.5037500000000001</v>
      </c>
      <c r="AG59" s="169">
        <v>30.31707317073171</v>
      </c>
      <c r="AH59" s="169">
        <v>6.5848958333333334</v>
      </c>
      <c r="AI59" s="169">
        <v>0.22497916666666667</v>
      </c>
      <c r="AJ59" s="169">
        <v>-50.001874999999998</v>
      </c>
      <c r="AK59" s="169">
        <v>-50.216666666666661</v>
      </c>
      <c r="AL59" s="169">
        <v>-82.214583333333337</v>
      </c>
      <c r="AM59" s="169">
        <v>50.405208333333334</v>
      </c>
      <c r="AN59" s="169">
        <v>50.577916666666667</v>
      </c>
      <c r="AO59" s="169">
        <v>12.490831249999999</v>
      </c>
      <c r="AP59" s="169">
        <v>-1.4944354166666667</v>
      </c>
      <c r="AQ59" s="169">
        <v>0</v>
      </c>
      <c r="AR59" s="169">
        <v>0</v>
      </c>
      <c r="AS59" s="169">
        <v>0</v>
      </c>
      <c r="AT59" s="169">
        <v>-46.207537500000001</v>
      </c>
      <c r="AU59" s="169">
        <v>-45.752985416666668</v>
      </c>
      <c r="AV59" s="169">
        <v>17.471733333333333</v>
      </c>
      <c r="AW59" s="169">
        <v>17.054245833333333</v>
      </c>
      <c r="AX59" s="169">
        <v>0</v>
      </c>
      <c r="AY59" s="169">
        <v>86.774877083333323</v>
      </c>
      <c r="AZ59" s="169">
        <v>-3.4784562499999998</v>
      </c>
      <c r="BA59" s="169">
        <v>-18.640070833333333</v>
      </c>
      <c r="BB59" s="169">
        <v>-343.65007291666666</v>
      </c>
      <c r="BC59" s="169">
        <v>20.426464583333335</v>
      </c>
      <c r="BD59" s="169">
        <v>-10.37872340425532</v>
      </c>
      <c r="BE59" s="169">
        <v>-10.342553191489362</v>
      </c>
      <c r="BF59" s="169">
        <v>51.617472916666671</v>
      </c>
      <c r="BG59" s="169">
        <v>50.509168750000001</v>
      </c>
      <c r="BH59" s="169">
        <v>-5.1788270833333332</v>
      </c>
      <c r="BI59" s="169">
        <v>0</v>
      </c>
      <c r="BJ59" s="169">
        <v>-51.189450000000001</v>
      </c>
      <c r="BK59" s="169">
        <v>6.201985416666667</v>
      </c>
      <c r="BL59" s="169">
        <v>9.8010063829787235</v>
      </c>
      <c r="BM59" s="169">
        <v>6.6848599999999996</v>
      </c>
      <c r="BN59" s="169">
        <v>385.35328750000002</v>
      </c>
      <c r="BO59" s="169">
        <v>80.811079166666659</v>
      </c>
      <c r="BP59" s="169">
        <v>80.761487500000001</v>
      </c>
      <c r="BQ59" s="169">
        <v>-263.56205</v>
      </c>
      <c r="BR59" s="169">
        <v>435.84775000000002</v>
      </c>
      <c r="BS59" s="169">
        <v>0</v>
      </c>
      <c r="BT59" s="169">
        <v>-121.81211875</v>
      </c>
      <c r="BU59" s="169">
        <v>0</v>
      </c>
      <c r="BV59" s="169">
        <v>89.319604761904756</v>
      </c>
      <c r="BW59" s="169">
        <v>23.821063829787235</v>
      </c>
      <c r="BX59" s="169">
        <v>23.186666666666667</v>
      </c>
      <c r="BY59" s="169">
        <v>60.0105</v>
      </c>
      <c r="BZ59" s="169">
        <v>74.114418604651163</v>
      </c>
      <c r="CA59" s="169">
        <v>-56.224310416666668</v>
      </c>
      <c r="CB59" s="169">
        <v>-55.9731375</v>
      </c>
      <c r="CC59" s="169">
        <v>121.23262708333334</v>
      </c>
      <c r="CD59" s="169">
        <v>121.94350625</v>
      </c>
      <c r="CE59" s="169">
        <v>15.277910416666666</v>
      </c>
      <c r="CF59" s="169">
        <v>-71.237416666666661</v>
      </c>
      <c r="CG59" s="169">
        <v>-71.176450000000003</v>
      </c>
      <c r="CH59" s="169">
        <v>8.447389583333333</v>
      </c>
      <c r="CI59" s="169">
        <v>-101.00885624999999</v>
      </c>
      <c r="CJ59" s="169">
        <v>0</v>
      </c>
      <c r="CK59" s="169">
        <v>0</v>
      </c>
      <c r="CL59" s="169">
        <v>-15.322916666666666</v>
      </c>
      <c r="CM59" s="169">
        <v>202.37083333333331</v>
      </c>
      <c r="CN59" s="169">
        <v>-17.088125000000002</v>
      </c>
      <c r="CO59" s="169">
        <v>52.428560416666663</v>
      </c>
      <c r="CP59" s="169">
        <v>51.780675000000002</v>
      </c>
      <c r="CQ59" s="169">
        <v>51.448833333333333</v>
      </c>
      <c r="CR59" s="169">
        <v>11.235183333333334</v>
      </c>
      <c r="CS59" s="169">
        <v>11.718672916666668</v>
      </c>
      <c r="CT59" s="169">
        <v>-6.3403655172413798</v>
      </c>
      <c r="CU59" s="169">
        <v>-52.203264583333329</v>
      </c>
      <c r="CV59" s="169">
        <v>-4.0130395833333337</v>
      </c>
      <c r="CW59" s="169">
        <v>14.706787500000001</v>
      </c>
      <c r="CX59" s="169">
        <v>53.366041666666668</v>
      </c>
      <c r="CY59" s="169">
        <v>71.951875000000001</v>
      </c>
      <c r="CZ59" s="169">
        <v>44.33688604651163</v>
      </c>
      <c r="DA59" s="169">
        <v>42.642234146341465</v>
      </c>
      <c r="DB59" s="169">
        <v>-30.556170212765956</v>
      </c>
      <c r="DC59" s="169">
        <v>-2.5537666666666667</v>
      </c>
      <c r="DD59" s="169">
        <v>101.84843958333332</v>
      </c>
      <c r="DE59" s="169">
        <v>100.58057708333334</v>
      </c>
      <c r="DF59" s="169">
        <v>-112.34526875</v>
      </c>
      <c r="DG59" s="169">
        <v>-2.7083333333333335E-5</v>
      </c>
      <c r="DH59" s="169">
        <v>-18.522668750000001</v>
      </c>
      <c r="DI59" s="169">
        <v>-103.17105263157895</v>
      </c>
      <c r="DJ59" s="169">
        <v>-102.74</v>
      </c>
      <c r="DK59" s="169">
        <v>29.609072916666666</v>
      </c>
      <c r="DL59" s="169">
        <v>51.539097222222217</v>
      </c>
      <c r="DM59" s="169">
        <v>63.85719375</v>
      </c>
      <c r="DN59" s="169">
        <v>72.297885714285712</v>
      </c>
      <c r="DO59" s="169">
        <v>50.476585365853651</v>
      </c>
      <c r="DP59" s="169">
        <v>-9.41</v>
      </c>
      <c r="DQ59" s="169">
        <v>58.411406249999999</v>
      </c>
      <c r="DR59" s="169">
        <v>114.26221951219512</v>
      </c>
      <c r="DS59" s="169">
        <v>-22.963541666666668</v>
      </c>
      <c r="DT59" s="169">
        <v>-23.091063829787235</v>
      </c>
      <c r="DU59" s="169">
        <v>105.58479166666666</v>
      </c>
      <c r="DV59" s="169">
        <v>64.195106382978722</v>
      </c>
      <c r="DW59" s="169">
        <v>111.74999583333333</v>
      </c>
      <c r="DX59" s="169">
        <v>109.65302708333334</v>
      </c>
      <c r="DY59" s="169">
        <v>-46.069439583333335</v>
      </c>
      <c r="DZ59" s="169">
        <v>-45.103039583333334</v>
      </c>
      <c r="EA59" s="169">
        <v>207.12384374999999</v>
      </c>
      <c r="EB59" s="169">
        <v>164.44851875000001</v>
      </c>
      <c r="EC59" s="169">
        <v>157.47015833333333</v>
      </c>
      <c r="ED59" s="169">
        <v>144.76058536585367</v>
      </c>
      <c r="EE59" s="169">
        <v>66.487447916666667</v>
      </c>
      <c r="EF59" s="169">
        <v>48.677637500000003</v>
      </c>
      <c r="EG59" s="169">
        <v>-28.397395833333334</v>
      </c>
      <c r="EH59" s="169">
        <v>274.97925624999999</v>
      </c>
      <c r="EI59" s="169">
        <v>58.547002083333332</v>
      </c>
      <c r="EJ59" s="169">
        <v>0</v>
      </c>
      <c r="EK59" s="169">
        <v>-29.600210416666663</v>
      </c>
      <c r="EL59" s="169">
        <v>-27.623831249999999</v>
      </c>
      <c r="EM59" s="169">
        <v>20.876439583333333</v>
      </c>
      <c r="EN59" s="169">
        <v>-12.339097916666667</v>
      </c>
      <c r="EO59" s="169">
        <v>-11.33488125</v>
      </c>
      <c r="EP59" s="169">
        <v>101.941</v>
      </c>
      <c r="EQ59" s="169">
        <v>-61.067608333333332</v>
      </c>
      <c r="ER59" s="169">
        <v>-61.863266666666668</v>
      </c>
      <c r="ES59" s="169">
        <v>-10.069162499999999</v>
      </c>
      <c r="ET59" s="169">
        <v>0</v>
      </c>
      <c r="EU59" s="169">
        <v>0</v>
      </c>
      <c r="EV59" s="169">
        <v>73.611111111111114</v>
      </c>
      <c r="EW59" s="169">
        <v>12.257602083333333</v>
      </c>
      <c r="EX59" s="169">
        <v>-73.730683333333332</v>
      </c>
      <c r="EY59" s="169">
        <v>-38.960772916666663</v>
      </c>
      <c r="EZ59" s="169">
        <v>-38.100237499999999</v>
      </c>
      <c r="FA59" s="169">
        <v>7.7718958333333337</v>
      </c>
      <c r="FB59" s="169">
        <v>-46.572120833333337</v>
      </c>
      <c r="FC59" s="169">
        <v>11.794402173913044</v>
      </c>
      <c r="FD59" s="169">
        <v>25.363127659574467</v>
      </c>
      <c r="FE59" s="169">
        <v>0</v>
      </c>
      <c r="FF59" s="169">
        <v>0</v>
      </c>
      <c r="FG59" s="169">
        <v>39.964929166666671</v>
      </c>
      <c r="FH59" s="169">
        <v>40.432056250000002</v>
      </c>
      <c r="FI59" s="169">
        <v>38.895449999999997</v>
      </c>
      <c r="FJ59" s="169">
        <v>55.867616666666663</v>
      </c>
      <c r="FK59" s="169">
        <v>55.895520833333336</v>
      </c>
      <c r="FL59" s="169">
        <v>-101.64598333333333</v>
      </c>
      <c r="FM59" s="169">
        <v>47.950997916666672</v>
      </c>
      <c r="FN59" s="169">
        <v>47.76562916666667</v>
      </c>
      <c r="FO59" s="169">
        <v>-80.818568749999997</v>
      </c>
      <c r="FP59" s="169">
        <v>-70.679595833333337</v>
      </c>
      <c r="FQ59" s="169">
        <v>-29.552861041666667</v>
      </c>
      <c r="FR59" s="169">
        <v>-15.94375</v>
      </c>
      <c r="FS59" s="169">
        <v>13.706723404255319</v>
      </c>
      <c r="FT59" s="169">
        <v>1.115909090909091</v>
      </c>
      <c r="FU59" s="169">
        <v>-8.5350000000000001</v>
      </c>
      <c r="FV59" s="169">
        <v>13.410425531914893</v>
      </c>
      <c r="FW59" s="169">
        <v>-28.344795833333333</v>
      </c>
      <c r="FX59" s="169">
        <v>10.130383333333333</v>
      </c>
      <c r="FY59" s="169">
        <v>-14.378566666666666</v>
      </c>
      <c r="FZ59" s="169">
        <v>2.8776041666666665</v>
      </c>
      <c r="GA59" s="169">
        <v>9.4305458333333334</v>
      </c>
      <c r="GB59" s="169">
        <v>34.787500000000001</v>
      </c>
      <c r="GC59" s="169">
        <v>72.16265416666667</v>
      </c>
      <c r="GD59" s="169">
        <v>82.005279166666668</v>
      </c>
      <c r="GE59" s="169">
        <v>14.703913043478261</v>
      </c>
      <c r="GF59" s="169">
        <v>92.653337500000006</v>
      </c>
      <c r="GG59" s="169">
        <v>27.65625</v>
      </c>
      <c r="GH59" s="169">
        <v>-15.3487125</v>
      </c>
      <c r="GI59" s="169">
        <v>0</v>
      </c>
      <c r="GJ59" s="169">
        <v>0.25628444444444448</v>
      </c>
      <c r="GK59" s="169">
        <v>1.8863770833333333</v>
      </c>
      <c r="GL59" s="169">
        <v>0</v>
      </c>
      <c r="GM59" s="169">
        <v>0</v>
      </c>
      <c r="GN59" s="169">
        <v>-16.107092857142856</v>
      </c>
      <c r="GO59" s="169">
        <v>-27.678070833333333</v>
      </c>
      <c r="GP59" s="169">
        <v>29.279271428571427</v>
      </c>
      <c r="GQ59" s="169">
        <v>43.068150000000003</v>
      </c>
      <c r="GR59" s="169">
        <v>103.36724791666666</v>
      </c>
      <c r="GS59" s="169">
        <v>63.535170833333339</v>
      </c>
      <c r="GT59" s="169">
        <v>-152.41751249999999</v>
      </c>
      <c r="GU59" s="169">
        <v>-21.504552173913044</v>
      </c>
      <c r="GV59" s="169">
        <v>36.941777083333335</v>
      </c>
      <c r="GW59" s="169">
        <v>-30.538810416666667</v>
      </c>
      <c r="GX59" s="169">
        <v>9.2522833333333327</v>
      </c>
      <c r="GY59" s="169">
        <v>4.9380129032258067</v>
      </c>
      <c r="GZ59" s="169">
        <v>5.1007999999999996</v>
      </c>
      <c r="HA59" s="169">
        <v>10.750242307692309</v>
      </c>
      <c r="HB59" s="169">
        <v>198.20257083333334</v>
      </c>
      <c r="HC59" s="169">
        <v>197.12330416666666</v>
      </c>
      <c r="HD59" s="169">
        <v>280.85609756097563</v>
      </c>
      <c r="HE59" s="169">
        <v>-279.62304418604651</v>
      </c>
      <c r="HF59" s="169">
        <v>-478.64833043478262</v>
      </c>
      <c r="HG59" s="169">
        <v>480.54346874999999</v>
      </c>
      <c r="HH59" s="169">
        <v>478.89757446808505</v>
      </c>
      <c r="HI59" s="169">
        <v>-188.32401041666665</v>
      </c>
      <c r="HJ59" s="169">
        <v>-187.2182875</v>
      </c>
      <c r="HK59" s="169">
        <v>-49.98352162162162</v>
      </c>
      <c r="HL59" s="169">
        <v>-56.160550000000001</v>
      </c>
      <c r="HM59" s="169">
        <v>77.58032708333333</v>
      </c>
      <c r="HN59" s="169">
        <v>76.905618750000002</v>
      </c>
      <c r="HO59" s="169">
        <v>-129.0676125</v>
      </c>
      <c r="HP59" s="169">
        <v>-127.31438</v>
      </c>
      <c r="HQ59" s="169">
        <v>82.118791666666652</v>
      </c>
      <c r="HR59" s="169">
        <v>81.609514583333336</v>
      </c>
      <c r="HS59" s="169">
        <v>-9.9866354166666653</v>
      </c>
      <c r="HT59" s="169">
        <v>-9.9150687499999997</v>
      </c>
      <c r="HU59" s="169">
        <v>91.223333333333329</v>
      </c>
      <c r="HV59" s="169">
        <v>90.908749999999998</v>
      </c>
      <c r="HW59" s="169">
        <v>47.231250000000003</v>
      </c>
      <c r="HX59" s="169">
        <v>47.37916666666667</v>
      </c>
      <c r="HY59" s="169">
        <v>22.038928947368419</v>
      </c>
      <c r="HZ59" s="169">
        <v>-2.657777777777778</v>
      </c>
      <c r="IA59" s="169">
        <v>-325.90030000000002</v>
      </c>
      <c r="IB59" s="169">
        <v>100.69402083333333</v>
      </c>
      <c r="IC59" s="169">
        <v>100.41042916666667</v>
      </c>
      <c r="ID59" s="169">
        <v>-10.237209302325581</v>
      </c>
      <c r="IE59" s="169">
        <v>1.2562500000000001</v>
      </c>
      <c r="IF59" s="169">
        <v>-68.270833333333329</v>
      </c>
      <c r="IG59" s="169">
        <v>-68.289583333333326</v>
      </c>
      <c r="IH59" s="169">
        <v>-8.2896545454545461</v>
      </c>
      <c r="II59" s="169">
        <v>-8.4610000000000003</v>
      </c>
      <c r="IJ59" s="169">
        <v>-470.57339782608693</v>
      </c>
      <c r="IK59" s="169">
        <v>-65.592935416666663</v>
      </c>
      <c r="IL59" s="169">
        <v>339.86097916666665</v>
      </c>
      <c r="IM59" s="169">
        <v>276.83358333333331</v>
      </c>
      <c r="IN59" s="169">
        <v>32.844193750000002</v>
      </c>
      <c r="IO59" s="169">
        <v>-270.47264166666668</v>
      </c>
      <c r="IP59" s="169">
        <v>269.64721874999998</v>
      </c>
      <c r="IQ59" s="169">
        <v>-72.028537499999999</v>
      </c>
      <c r="IR59" s="169">
        <v>-149.03594782608693</v>
      </c>
      <c r="IS59" s="169">
        <v>-267.42608958333335</v>
      </c>
      <c r="IT59" s="169">
        <v>0</v>
      </c>
      <c r="IU59" s="169">
        <v>0</v>
      </c>
      <c r="IV59" s="169">
        <v>72.122441666666674</v>
      </c>
      <c r="IW59" s="169">
        <v>-327.26904791666664</v>
      </c>
      <c r="IX59" s="169">
        <v>141.32288750000001</v>
      </c>
      <c r="IY59" s="169">
        <v>-185.03425416666664</v>
      </c>
      <c r="IZ59" s="169">
        <v>186.09927291666668</v>
      </c>
      <c r="JA59" s="169">
        <v>-9.3990645833333328</v>
      </c>
      <c r="JB59" s="169">
        <v>0</v>
      </c>
      <c r="JC59" s="169">
        <v>24.741666666666667</v>
      </c>
      <c r="JD59" s="169">
        <v>5.4607250000000001</v>
      </c>
      <c r="JE59" s="169">
        <v>5.4548717948717949</v>
      </c>
      <c r="JF59" s="169">
        <v>-24.193333333333332</v>
      </c>
      <c r="JG59" s="169">
        <v>11.296666666666667</v>
      </c>
      <c r="JH59" s="169">
        <v>0</v>
      </c>
      <c r="JI59" s="169">
        <v>-11.792433333333333</v>
      </c>
      <c r="JJ59" s="169">
        <v>-39.987089583333329</v>
      </c>
      <c r="JK59" s="169">
        <v>-10.931756249999999</v>
      </c>
      <c r="JL59" s="169">
        <v>38.010416666666664</v>
      </c>
      <c r="JM59" s="169">
        <v>50.031895833333337</v>
      </c>
      <c r="JN59" s="169">
        <v>49.48885416666667</v>
      </c>
      <c r="JO59" s="169">
        <v>10.100109302325579</v>
      </c>
      <c r="JP59" s="169">
        <v>12.070995238095238</v>
      </c>
      <c r="JQ59" s="169">
        <v>50.428747916666666</v>
      </c>
      <c r="JR59" s="169">
        <v>49.876422916666662</v>
      </c>
      <c r="JS59" s="169">
        <v>50.212379166666665</v>
      </c>
      <c r="JT59" s="169">
        <v>0</v>
      </c>
      <c r="JU59" s="169">
        <v>-0.42708333333333337</v>
      </c>
      <c r="JV59" s="169">
        <v>19.901897916666666</v>
      </c>
      <c r="JW59" s="169">
        <v>7.4682978723404254</v>
      </c>
      <c r="JX59" s="169">
        <v>0</v>
      </c>
      <c r="JY59" s="169">
        <v>-37.790206249999997</v>
      </c>
      <c r="JZ59" s="169">
        <v>86.943268750000001</v>
      </c>
      <c r="KA59" s="169">
        <v>52.143999999999998</v>
      </c>
      <c r="KB59" s="169">
        <v>-37.406624999999998</v>
      </c>
      <c r="KC59" s="169">
        <v>-85.342483333333334</v>
      </c>
      <c r="KD59" s="169">
        <v>55.845795833333327</v>
      </c>
      <c r="KE59" s="169">
        <v>29.32496875</v>
      </c>
      <c r="KF59" s="169">
        <v>-7.2958333333333334</v>
      </c>
      <c r="KG59" s="169">
        <v>7.5062499999999996</v>
      </c>
      <c r="KH59" s="169">
        <v>0</v>
      </c>
      <c r="KI59" s="169">
        <v>157.17201249999999</v>
      </c>
    </row>
    <row r="60" spans="1:295">
      <c r="A60" s="241" t="s">
        <v>2339</v>
      </c>
      <c r="B60" s="241"/>
      <c r="C60" s="157" t="s">
        <v>168</v>
      </c>
      <c r="D60" s="157" t="s">
        <v>168</v>
      </c>
      <c r="E60" s="157" t="s">
        <v>168</v>
      </c>
      <c r="F60" s="157" t="s">
        <v>168</v>
      </c>
      <c r="G60" s="157" t="s">
        <v>168</v>
      </c>
      <c r="H60" s="157" t="s">
        <v>2340</v>
      </c>
      <c r="I60" s="157" t="s">
        <v>168</v>
      </c>
      <c r="J60" s="157" t="s">
        <v>168</v>
      </c>
      <c r="K60" s="157" t="s">
        <v>2340</v>
      </c>
      <c r="L60" s="157" t="s">
        <v>168</v>
      </c>
      <c r="M60" s="157" t="s">
        <v>168</v>
      </c>
      <c r="N60" s="157" t="s">
        <v>168</v>
      </c>
      <c r="O60" s="157" t="s">
        <v>168</v>
      </c>
      <c r="P60" s="157" t="s">
        <v>168</v>
      </c>
      <c r="Q60" s="157" t="s">
        <v>168</v>
      </c>
      <c r="R60" s="157" t="s">
        <v>168</v>
      </c>
      <c r="S60" s="157" t="s">
        <v>168</v>
      </c>
      <c r="T60" s="157" t="s">
        <v>168</v>
      </c>
      <c r="U60" s="157" t="s">
        <v>168</v>
      </c>
      <c r="V60" s="157" t="s">
        <v>168</v>
      </c>
      <c r="W60" s="157" t="s">
        <v>168</v>
      </c>
      <c r="X60" s="157" t="s">
        <v>2340</v>
      </c>
      <c r="Y60" s="157" t="s">
        <v>2340</v>
      </c>
      <c r="Z60" s="157" t="s">
        <v>2340</v>
      </c>
      <c r="AA60" s="157" t="s">
        <v>168</v>
      </c>
      <c r="AB60" s="157" t="s">
        <v>2340</v>
      </c>
      <c r="AC60" s="157" t="s">
        <v>168</v>
      </c>
      <c r="AD60" s="157" t="s">
        <v>168</v>
      </c>
      <c r="AE60" s="157" t="s">
        <v>2340</v>
      </c>
      <c r="AF60" s="157" t="s">
        <v>168</v>
      </c>
      <c r="AG60" s="157" t="s">
        <v>168</v>
      </c>
      <c r="AH60" s="157" t="s">
        <v>168</v>
      </c>
      <c r="AI60" s="157" t="s">
        <v>168</v>
      </c>
      <c r="AJ60" s="157" t="s">
        <v>168</v>
      </c>
      <c r="AK60" s="157" t="s">
        <v>168</v>
      </c>
      <c r="AL60" s="157" t="s">
        <v>2340</v>
      </c>
      <c r="AM60" s="157" t="s">
        <v>168</v>
      </c>
      <c r="AN60" s="157" t="s">
        <v>168</v>
      </c>
      <c r="AO60" s="157" t="s">
        <v>168</v>
      </c>
      <c r="AP60" s="157" t="s">
        <v>2340</v>
      </c>
      <c r="AQ60" s="157" t="s">
        <v>168</v>
      </c>
      <c r="AR60" s="157" t="s">
        <v>168</v>
      </c>
      <c r="AS60" s="157" t="s">
        <v>168</v>
      </c>
      <c r="AT60" s="157" t="s">
        <v>168</v>
      </c>
      <c r="AU60" s="157" t="s">
        <v>168</v>
      </c>
      <c r="AV60" s="157" t="s">
        <v>2340</v>
      </c>
      <c r="AW60" s="157" t="s">
        <v>2340</v>
      </c>
      <c r="AX60" s="157" t="s">
        <v>168</v>
      </c>
      <c r="AY60" s="157" t="s">
        <v>168</v>
      </c>
      <c r="AZ60" s="157" t="s">
        <v>168</v>
      </c>
      <c r="BA60" s="157" t="s">
        <v>168</v>
      </c>
      <c r="BB60" s="157" t="s">
        <v>168</v>
      </c>
      <c r="BC60" s="157" t="s">
        <v>2340</v>
      </c>
      <c r="BD60" s="157" t="s">
        <v>2340</v>
      </c>
      <c r="BE60" s="157" t="s">
        <v>2340</v>
      </c>
      <c r="BF60" s="157" t="s">
        <v>168</v>
      </c>
      <c r="BG60" s="157" t="s">
        <v>168</v>
      </c>
      <c r="BH60" s="157" t="s">
        <v>2340</v>
      </c>
      <c r="BI60" s="157" t="s">
        <v>2340</v>
      </c>
      <c r="BJ60" s="157" t="s">
        <v>2340</v>
      </c>
      <c r="BK60" s="157" t="s">
        <v>2340</v>
      </c>
      <c r="BL60" s="157" t="s">
        <v>2340</v>
      </c>
      <c r="BM60" s="157" t="s">
        <v>2340</v>
      </c>
      <c r="BN60" s="157" t="s">
        <v>168</v>
      </c>
      <c r="BO60" s="157" t="s">
        <v>168</v>
      </c>
      <c r="BP60" s="157" t="s">
        <v>168</v>
      </c>
      <c r="BQ60" s="157" t="s">
        <v>2340</v>
      </c>
      <c r="BR60" s="157" t="s">
        <v>2340</v>
      </c>
      <c r="BS60" s="157" t="s">
        <v>2340</v>
      </c>
      <c r="BT60" s="157" t="s">
        <v>2340</v>
      </c>
      <c r="BU60" s="157" t="s">
        <v>2340</v>
      </c>
      <c r="BV60" s="157" t="s">
        <v>2340</v>
      </c>
      <c r="BW60" s="157" t="s">
        <v>2340</v>
      </c>
      <c r="BX60" s="157" t="s">
        <v>2341</v>
      </c>
      <c r="BY60" s="157" t="s">
        <v>2340</v>
      </c>
      <c r="BZ60" s="157" t="s">
        <v>2340</v>
      </c>
      <c r="CA60" s="157" t="s">
        <v>2340</v>
      </c>
      <c r="CB60" s="157" t="s">
        <v>2340</v>
      </c>
      <c r="CC60" s="157" t="s">
        <v>2340</v>
      </c>
      <c r="CD60" s="157" t="s">
        <v>2340</v>
      </c>
      <c r="CE60" s="157" t="s">
        <v>2340</v>
      </c>
      <c r="CF60" s="157" t="s">
        <v>2340</v>
      </c>
      <c r="CG60" s="157" t="s">
        <v>2340</v>
      </c>
      <c r="CH60" s="157" t="s">
        <v>2340</v>
      </c>
      <c r="CI60" s="157" t="s">
        <v>2340</v>
      </c>
      <c r="CJ60" s="157" t="s">
        <v>2340</v>
      </c>
      <c r="CK60" s="157" t="s">
        <v>2340</v>
      </c>
      <c r="CL60" s="157" t="s">
        <v>2340</v>
      </c>
      <c r="CM60" s="157" t="s">
        <v>2340</v>
      </c>
      <c r="CN60" s="157" t="s">
        <v>2340</v>
      </c>
      <c r="CO60" s="157" t="s">
        <v>2340</v>
      </c>
      <c r="CP60" s="157" t="s">
        <v>2340</v>
      </c>
      <c r="CQ60" s="157" t="s">
        <v>2340</v>
      </c>
      <c r="CR60" s="157" t="s">
        <v>2340</v>
      </c>
      <c r="CS60" s="157" t="s">
        <v>2340</v>
      </c>
      <c r="CT60" s="157" t="s">
        <v>2340</v>
      </c>
      <c r="CU60" s="157" t="s">
        <v>2340</v>
      </c>
      <c r="CV60" s="157" t="s">
        <v>2340</v>
      </c>
      <c r="CW60" s="157" t="s">
        <v>2340</v>
      </c>
      <c r="CX60" s="157" t="s">
        <v>2340</v>
      </c>
      <c r="CY60" s="157" t="s">
        <v>2340</v>
      </c>
      <c r="CZ60" s="157" t="s">
        <v>2340</v>
      </c>
      <c r="DA60" s="157" t="s">
        <v>2340</v>
      </c>
      <c r="DB60" s="157" t="s">
        <v>2340</v>
      </c>
      <c r="DC60" s="157" t="s">
        <v>2340</v>
      </c>
      <c r="DD60" s="157" t="s">
        <v>2340</v>
      </c>
      <c r="DE60" s="157" t="s">
        <v>2340</v>
      </c>
      <c r="DF60" s="157" t="s">
        <v>2340</v>
      </c>
      <c r="DG60" s="157" t="s">
        <v>2340</v>
      </c>
      <c r="DH60" s="157" t="s">
        <v>2340</v>
      </c>
      <c r="DI60" s="157" t="s">
        <v>2340</v>
      </c>
      <c r="DJ60" s="157" t="s">
        <v>2340</v>
      </c>
      <c r="DK60" s="157" t="s">
        <v>2340</v>
      </c>
      <c r="DL60" s="157" t="s">
        <v>2340</v>
      </c>
      <c r="DM60" s="157" t="s">
        <v>2340</v>
      </c>
      <c r="DN60" s="157" t="s">
        <v>2340</v>
      </c>
      <c r="DO60" s="157" t="s">
        <v>2340</v>
      </c>
      <c r="DP60" s="157" t="s">
        <v>2340</v>
      </c>
      <c r="DQ60" s="157" t="s">
        <v>2340</v>
      </c>
      <c r="DR60" s="157" t="s">
        <v>2340</v>
      </c>
      <c r="DS60" s="157" t="s">
        <v>2340</v>
      </c>
      <c r="DT60" s="157" t="s">
        <v>2340</v>
      </c>
      <c r="DU60" s="157" t="s">
        <v>2340</v>
      </c>
      <c r="DV60" s="157" t="s">
        <v>2340</v>
      </c>
      <c r="DW60" s="157" t="s">
        <v>2340</v>
      </c>
      <c r="DX60" s="157" t="s">
        <v>2340</v>
      </c>
      <c r="DY60" s="157" t="s">
        <v>2340</v>
      </c>
      <c r="DZ60" s="157" t="s">
        <v>2340</v>
      </c>
      <c r="EA60" s="157" t="s">
        <v>2340</v>
      </c>
      <c r="EB60" s="157" t="s">
        <v>2340</v>
      </c>
      <c r="EC60" s="157" t="s">
        <v>2340</v>
      </c>
      <c r="ED60" s="157" t="s">
        <v>2340</v>
      </c>
      <c r="EE60" s="157" t="s">
        <v>2340</v>
      </c>
      <c r="EF60" s="157" t="s">
        <v>2340</v>
      </c>
      <c r="EG60" s="157" t="s">
        <v>2340</v>
      </c>
      <c r="EH60" s="157" t="s">
        <v>2340</v>
      </c>
      <c r="EI60" s="157" t="s">
        <v>2340</v>
      </c>
      <c r="EJ60" s="157" t="s">
        <v>2340</v>
      </c>
      <c r="EK60" s="157" t="s">
        <v>2340</v>
      </c>
      <c r="EL60" s="157" t="s">
        <v>2340</v>
      </c>
      <c r="EM60" s="157" t="s">
        <v>2340</v>
      </c>
      <c r="EN60" s="157" t="s">
        <v>2340</v>
      </c>
      <c r="EO60" s="157" t="s">
        <v>2340</v>
      </c>
      <c r="EP60" s="157" t="s">
        <v>2340</v>
      </c>
      <c r="EQ60" s="157" t="s">
        <v>2340</v>
      </c>
      <c r="ER60" s="157" t="s">
        <v>2340</v>
      </c>
      <c r="ES60" s="157" t="s">
        <v>2340</v>
      </c>
      <c r="ET60" s="157" t="s">
        <v>2340</v>
      </c>
      <c r="EU60" s="157" t="s">
        <v>2340</v>
      </c>
      <c r="EV60" s="157" t="s">
        <v>2340</v>
      </c>
      <c r="EW60" s="157" t="s">
        <v>2340</v>
      </c>
      <c r="EX60" s="157" t="s">
        <v>2340</v>
      </c>
      <c r="EY60" s="157" t="s">
        <v>2340</v>
      </c>
      <c r="EZ60" s="157" t="s">
        <v>2340</v>
      </c>
      <c r="FA60" s="157" t="s">
        <v>2340</v>
      </c>
      <c r="FB60" s="157" t="s">
        <v>2340</v>
      </c>
      <c r="FC60" s="157" t="s">
        <v>2340</v>
      </c>
      <c r="FD60" s="157" t="s">
        <v>2340</v>
      </c>
      <c r="FE60" s="157" t="s">
        <v>2340</v>
      </c>
      <c r="FF60" s="157" t="s">
        <v>2340</v>
      </c>
      <c r="FG60" s="157" t="s">
        <v>2340</v>
      </c>
      <c r="FH60" s="157" t="s">
        <v>2340</v>
      </c>
      <c r="FI60" s="157" t="s">
        <v>2340</v>
      </c>
      <c r="FJ60" s="157" t="s">
        <v>2340</v>
      </c>
      <c r="FK60" s="157" t="s">
        <v>2340</v>
      </c>
      <c r="FL60" s="157" t="s">
        <v>2340</v>
      </c>
      <c r="FM60" s="157" t="s">
        <v>2340</v>
      </c>
      <c r="FN60" s="157" t="s">
        <v>2340</v>
      </c>
      <c r="FO60" s="157" t="s">
        <v>2340</v>
      </c>
      <c r="FP60" s="157" t="s">
        <v>2340</v>
      </c>
      <c r="FQ60" s="157" t="s">
        <v>2340</v>
      </c>
      <c r="FR60" s="157" t="s">
        <v>2340</v>
      </c>
      <c r="FS60" s="157" t="s">
        <v>2340</v>
      </c>
      <c r="FT60" s="157" t="s">
        <v>2340</v>
      </c>
      <c r="FU60" s="157" t="s">
        <v>2340</v>
      </c>
      <c r="FV60" s="157" t="s">
        <v>2340</v>
      </c>
      <c r="FW60" s="157" t="s">
        <v>2340</v>
      </c>
      <c r="FX60" s="157" t="s">
        <v>2340</v>
      </c>
      <c r="FY60" s="157" t="s">
        <v>2340</v>
      </c>
      <c r="FZ60" s="157" t="s">
        <v>2340</v>
      </c>
      <c r="GA60" s="157" t="s">
        <v>2340</v>
      </c>
      <c r="GB60" s="157" t="s">
        <v>2340</v>
      </c>
      <c r="GC60" s="157" t="s">
        <v>2340</v>
      </c>
      <c r="GD60" s="157" t="s">
        <v>2340</v>
      </c>
      <c r="GE60" s="157" t="s">
        <v>2340</v>
      </c>
      <c r="GF60" s="157" t="s">
        <v>2340</v>
      </c>
      <c r="GG60" s="157" t="s">
        <v>2340</v>
      </c>
      <c r="GH60" s="157" t="s">
        <v>2340</v>
      </c>
      <c r="GI60" s="157" t="s">
        <v>2340</v>
      </c>
      <c r="GJ60" s="157" t="s">
        <v>2340</v>
      </c>
      <c r="GK60" s="157" t="s">
        <v>2340</v>
      </c>
      <c r="GL60" s="157" t="s">
        <v>2340</v>
      </c>
      <c r="GM60" s="157" t="s">
        <v>2340</v>
      </c>
      <c r="GN60" s="157" t="s">
        <v>2340</v>
      </c>
      <c r="GO60" s="157" t="s">
        <v>2340</v>
      </c>
      <c r="GP60" s="157" t="s">
        <v>2340</v>
      </c>
      <c r="GQ60" s="157" t="s">
        <v>2340</v>
      </c>
      <c r="GR60" s="157" t="s">
        <v>2340</v>
      </c>
      <c r="GS60" s="157" t="s">
        <v>2340</v>
      </c>
      <c r="GT60" s="157" t="s">
        <v>2340</v>
      </c>
      <c r="GU60" s="157" t="s">
        <v>2340</v>
      </c>
      <c r="GV60" s="157" t="s">
        <v>2340</v>
      </c>
      <c r="GW60" s="157" t="s">
        <v>2340</v>
      </c>
      <c r="GX60" s="157" t="s">
        <v>2340</v>
      </c>
      <c r="GY60" s="157" t="s">
        <v>2340</v>
      </c>
      <c r="GZ60" s="157" t="s">
        <v>2340</v>
      </c>
      <c r="HA60" s="157" t="s">
        <v>2340</v>
      </c>
      <c r="HB60" s="157" t="s">
        <v>2340</v>
      </c>
      <c r="HC60" s="157" t="s">
        <v>2340</v>
      </c>
      <c r="HD60" s="157" t="s">
        <v>2340</v>
      </c>
      <c r="HE60" s="157" t="s">
        <v>2341</v>
      </c>
      <c r="HF60" s="157" t="s">
        <v>2341</v>
      </c>
      <c r="HG60" s="157" t="s">
        <v>2341</v>
      </c>
      <c r="HH60" s="157" t="s">
        <v>2341</v>
      </c>
      <c r="HI60" s="157" t="s">
        <v>2341</v>
      </c>
      <c r="HJ60" s="157" t="s">
        <v>2341</v>
      </c>
      <c r="HK60" s="157" t="s">
        <v>2341</v>
      </c>
      <c r="HL60" s="157" t="s">
        <v>2341</v>
      </c>
      <c r="HM60" s="157" t="s">
        <v>2341</v>
      </c>
      <c r="HN60" s="157" t="s">
        <v>2341</v>
      </c>
      <c r="HO60" s="157" t="s">
        <v>2341</v>
      </c>
      <c r="HP60" s="157" t="s">
        <v>2341</v>
      </c>
      <c r="HQ60" s="157" t="s">
        <v>2341</v>
      </c>
      <c r="HR60" s="157" t="s">
        <v>2341</v>
      </c>
      <c r="HS60" s="157" t="s">
        <v>2341</v>
      </c>
      <c r="HT60" s="157" t="s">
        <v>2341</v>
      </c>
      <c r="HU60" s="157" t="s">
        <v>2341</v>
      </c>
      <c r="HV60" s="157" t="s">
        <v>2341</v>
      </c>
      <c r="HW60" s="157" t="s">
        <v>2341</v>
      </c>
      <c r="HX60" s="157" t="s">
        <v>2341</v>
      </c>
      <c r="HY60" s="157" t="s">
        <v>2341</v>
      </c>
      <c r="HZ60" s="157" t="s">
        <v>2341</v>
      </c>
      <c r="IA60" s="157" t="s">
        <v>2341</v>
      </c>
      <c r="IB60" s="157" t="s">
        <v>2341</v>
      </c>
      <c r="IC60" s="157" t="s">
        <v>2341</v>
      </c>
      <c r="ID60" s="157" t="s">
        <v>2341</v>
      </c>
      <c r="IE60" s="157" t="s">
        <v>2341</v>
      </c>
      <c r="IF60" s="157" t="s">
        <v>2341</v>
      </c>
      <c r="IG60" s="157" t="s">
        <v>2341</v>
      </c>
      <c r="IH60" s="157" t="s">
        <v>2341</v>
      </c>
      <c r="II60" s="157" t="s">
        <v>2341</v>
      </c>
      <c r="IJ60" s="157" t="s">
        <v>2341</v>
      </c>
      <c r="IK60" s="157" t="s">
        <v>2341</v>
      </c>
      <c r="IL60" s="157" t="s">
        <v>2341</v>
      </c>
      <c r="IM60" s="157" t="s">
        <v>2341</v>
      </c>
      <c r="IN60" s="157" t="s">
        <v>2341</v>
      </c>
      <c r="IO60" s="157" t="s">
        <v>2341</v>
      </c>
      <c r="IP60" s="157" t="s">
        <v>2341</v>
      </c>
      <c r="IQ60" s="157" t="s">
        <v>2341</v>
      </c>
      <c r="IR60" s="157" t="s">
        <v>168</v>
      </c>
      <c r="IS60" s="157" t="s">
        <v>2340</v>
      </c>
      <c r="IT60" s="157" t="s">
        <v>2341</v>
      </c>
      <c r="IU60" s="157" t="s">
        <v>2341</v>
      </c>
      <c r="IV60" s="157" t="s">
        <v>2341</v>
      </c>
      <c r="IW60" s="157" t="s">
        <v>168</v>
      </c>
      <c r="IX60" s="157" t="s">
        <v>168</v>
      </c>
      <c r="IY60" s="157" t="s">
        <v>168</v>
      </c>
      <c r="IZ60" s="157" t="s">
        <v>168</v>
      </c>
      <c r="JA60" s="157" t="s">
        <v>2340</v>
      </c>
      <c r="JB60" s="157" t="s">
        <v>2341</v>
      </c>
      <c r="JC60" s="157" t="s">
        <v>2340</v>
      </c>
      <c r="JD60" s="157" t="s">
        <v>2341</v>
      </c>
      <c r="JE60" s="157" t="s">
        <v>2341</v>
      </c>
      <c r="JF60" s="157" t="s">
        <v>2341</v>
      </c>
      <c r="JG60" s="157" t="s">
        <v>2341</v>
      </c>
      <c r="JH60" s="157" t="s">
        <v>2340</v>
      </c>
      <c r="JI60" s="157" t="s">
        <v>2340</v>
      </c>
      <c r="JJ60" s="157" t="s">
        <v>2340</v>
      </c>
      <c r="JK60" s="157" t="s">
        <v>2340</v>
      </c>
      <c r="JL60" s="157" t="s">
        <v>2341</v>
      </c>
      <c r="JM60" s="157" t="s">
        <v>2340</v>
      </c>
      <c r="JN60" s="157" t="s">
        <v>2340</v>
      </c>
      <c r="JO60" s="157" t="s">
        <v>2341</v>
      </c>
      <c r="JP60" s="157" t="s">
        <v>2341</v>
      </c>
      <c r="JQ60" s="157" t="s">
        <v>2341</v>
      </c>
      <c r="JR60" s="157" t="s">
        <v>2341</v>
      </c>
      <c r="JS60" s="157" t="s">
        <v>2340</v>
      </c>
      <c r="JT60" s="157" t="s">
        <v>2340</v>
      </c>
      <c r="JU60" s="157" t="s">
        <v>2341</v>
      </c>
      <c r="JV60" s="157" t="s">
        <v>2341</v>
      </c>
      <c r="JW60" s="157" t="s">
        <v>2341</v>
      </c>
      <c r="JX60" s="157" t="s">
        <v>2341</v>
      </c>
      <c r="JY60" s="157" t="s">
        <v>2341</v>
      </c>
      <c r="JZ60" s="157" t="s">
        <v>2341</v>
      </c>
      <c r="KA60" s="157" t="s">
        <v>2341</v>
      </c>
      <c r="KB60" s="157" t="s">
        <v>2341</v>
      </c>
      <c r="KC60" s="157" t="s">
        <v>2341</v>
      </c>
      <c r="KD60" s="157" t="s">
        <v>2341</v>
      </c>
      <c r="KE60" s="157" t="s">
        <v>2341</v>
      </c>
      <c r="KF60" s="157" t="s">
        <v>2341</v>
      </c>
      <c r="KG60" s="157" t="s">
        <v>2341</v>
      </c>
      <c r="KH60" s="157" t="s">
        <v>2340</v>
      </c>
      <c r="KI60" s="157" t="s">
        <v>2340</v>
      </c>
    </row>
    <row r="61" spans="1:295" ht="27" customHeight="1">
      <c r="A61" s="241" t="s">
        <v>3</v>
      </c>
      <c r="B61" s="241"/>
      <c r="C61" s="240" t="s">
        <v>22</v>
      </c>
      <c r="D61" s="240"/>
      <c r="E61" s="240"/>
      <c r="F61" s="240"/>
      <c r="G61" s="240"/>
      <c r="H61" s="240"/>
      <c r="I61" s="240"/>
      <c r="J61" s="240"/>
      <c r="K61" s="240"/>
      <c r="L61" s="240"/>
      <c r="M61" s="240"/>
      <c r="N61" s="240" t="s">
        <v>2342</v>
      </c>
      <c r="O61" s="240"/>
      <c r="P61" s="240"/>
      <c r="Q61" s="240"/>
      <c r="R61" s="240"/>
      <c r="S61" s="240" t="s">
        <v>142</v>
      </c>
      <c r="T61" s="240" t="s">
        <v>22</v>
      </c>
      <c r="U61" s="240"/>
      <c r="V61" s="240"/>
      <c r="W61" s="240"/>
      <c r="X61" s="240" t="s">
        <v>857</v>
      </c>
      <c r="Y61" s="240"/>
      <c r="Z61" s="240"/>
      <c r="AA61" s="240" t="s">
        <v>14</v>
      </c>
      <c r="AB61" s="240" t="s">
        <v>22</v>
      </c>
      <c r="AC61" s="240" t="s">
        <v>2343</v>
      </c>
      <c r="AD61" s="240"/>
      <c r="AE61" s="240" t="s">
        <v>22</v>
      </c>
      <c r="AF61" s="240" t="s">
        <v>2342</v>
      </c>
      <c r="AG61" s="240"/>
      <c r="AH61" s="240" t="s">
        <v>331</v>
      </c>
      <c r="AI61" s="240"/>
      <c r="AJ61" s="240" t="s">
        <v>2343</v>
      </c>
      <c r="AK61" s="240"/>
      <c r="AL61" s="240"/>
      <c r="AM61" s="240"/>
      <c r="AN61" s="240"/>
      <c r="AO61" s="240" t="s">
        <v>2344</v>
      </c>
      <c r="AP61" s="240" t="s">
        <v>2345</v>
      </c>
      <c r="AQ61" s="240" t="s">
        <v>22</v>
      </c>
      <c r="AR61" s="240"/>
      <c r="AS61" s="240"/>
      <c r="AT61" s="240"/>
      <c r="AU61" s="240"/>
      <c r="AV61" s="240"/>
      <c r="AW61" s="240"/>
      <c r="AX61" s="240"/>
      <c r="AY61" s="240"/>
      <c r="AZ61" s="240"/>
      <c r="BA61" s="240" t="s">
        <v>2346</v>
      </c>
      <c r="BB61" s="240" t="s">
        <v>142</v>
      </c>
      <c r="BC61" s="240" t="s">
        <v>898</v>
      </c>
      <c r="BD61" s="240" t="s">
        <v>131</v>
      </c>
      <c r="BE61" s="240"/>
      <c r="BF61" s="240" t="s">
        <v>22</v>
      </c>
      <c r="BG61" s="240"/>
      <c r="BH61" s="240"/>
      <c r="BI61" s="240"/>
      <c r="BJ61" s="240"/>
      <c r="BK61" s="240"/>
      <c r="BL61" s="240"/>
      <c r="BM61" s="240"/>
      <c r="BN61" s="240" t="s">
        <v>142</v>
      </c>
      <c r="BO61" s="240"/>
      <c r="BP61" s="240"/>
      <c r="BQ61" s="240"/>
      <c r="BR61" s="240"/>
      <c r="BS61" s="240"/>
      <c r="BT61" s="240" t="s">
        <v>14</v>
      </c>
      <c r="BU61" s="240"/>
      <c r="BV61" s="240" t="s">
        <v>142</v>
      </c>
      <c r="BW61" s="240" t="s">
        <v>2347</v>
      </c>
      <c r="BX61" s="240"/>
      <c r="BY61" s="240"/>
      <c r="BZ61" s="240"/>
      <c r="CA61" s="240" t="s">
        <v>22</v>
      </c>
      <c r="CB61" s="240"/>
      <c r="CC61" s="240" t="s">
        <v>2348</v>
      </c>
      <c r="CD61" s="240"/>
      <c r="CE61" s="240" t="s">
        <v>102</v>
      </c>
      <c r="CF61" s="240" t="s">
        <v>22</v>
      </c>
      <c r="CG61" s="240"/>
      <c r="CH61" s="240"/>
      <c r="CI61" s="240"/>
      <c r="CJ61" s="240" t="s">
        <v>898</v>
      </c>
      <c r="CK61" s="240"/>
      <c r="CL61" s="240" t="s">
        <v>2347</v>
      </c>
      <c r="CM61" s="240"/>
      <c r="CN61" s="240"/>
      <c r="CO61" s="240" t="s">
        <v>22</v>
      </c>
      <c r="CP61" s="240"/>
      <c r="CQ61" s="240"/>
      <c r="CR61" s="240"/>
      <c r="CS61" s="240"/>
      <c r="CT61" s="240"/>
      <c r="CU61" s="240"/>
      <c r="CV61" s="240"/>
      <c r="CW61" s="240" t="s">
        <v>2348</v>
      </c>
      <c r="CX61" s="240" t="s">
        <v>2347</v>
      </c>
      <c r="CY61" s="240"/>
      <c r="CZ61" s="240" t="s">
        <v>2349</v>
      </c>
      <c r="DA61" s="240"/>
      <c r="DB61" s="240"/>
      <c r="DC61" s="240"/>
      <c r="DD61" s="240" t="s">
        <v>22</v>
      </c>
      <c r="DE61" s="240"/>
      <c r="DF61" s="240"/>
      <c r="DG61" s="240" t="s">
        <v>2349</v>
      </c>
      <c r="DH61" s="240"/>
      <c r="DI61" s="240" t="s">
        <v>881</v>
      </c>
      <c r="DJ61" s="240"/>
      <c r="DK61" s="240" t="s">
        <v>589</v>
      </c>
      <c r="DL61" s="240" t="s">
        <v>2349</v>
      </c>
      <c r="DM61" s="240"/>
      <c r="DN61" s="240"/>
      <c r="DO61" s="240"/>
      <c r="DP61" s="240" t="s">
        <v>589</v>
      </c>
      <c r="DQ61" s="240" t="s">
        <v>2349</v>
      </c>
      <c r="DR61" s="240" t="s">
        <v>589</v>
      </c>
      <c r="DS61" s="240" t="s">
        <v>2349</v>
      </c>
      <c r="DT61" s="240"/>
      <c r="DU61" s="240"/>
      <c r="DV61" s="240"/>
      <c r="DW61" s="240" t="s">
        <v>22</v>
      </c>
      <c r="DX61" s="240" t="s">
        <v>589</v>
      </c>
      <c r="DY61" s="240" t="s">
        <v>22</v>
      </c>
      <c r="DZ61" s="240"/>
      <c r="EA61" s="240"/>
      <c r="EB61" s="240"/>
      <c r="EC61" s="240"/>
      <c r="ED61" s="240"/>
      <c r="EE61" s="240" t="s">
        <v>142</v>
      </c>
      <c r="EF61" s="240"/>
      <c r="EG61" s="240" t="s">
        <v>2349</v>
      </c>
      <c r="EH61" s="240" t="s">
        <v>142</v>
      </c>
      <c r="EI61" s="240" t="s">
        <v>2350</v>
      </c>
      <c r="EJ61" s="240" t="s">
        <v>589</v>
      </c>
      <c r="EK61" s="240" t="s">
        <v>22</v>
      </c>
      <c r="EL61" s="240"/>
      <c r="EM61" s="240"/>
      <c r="EN61" s="240"/>
      <c r="EO61" s="240"/>
      <c r="EP61" s="240"/>
      <c r="EQ61" s="240"/>
      <c r="ER61" s="240"/>
      <c r="ES61" s="240"/>
      <c r="ET61" s="240" t="s">
        <v>876</v>
      </c>
      <c r="EU61" s="240"/>
      <c r="EV61" s="240"/>
      <c r="EW61" s="240" t="s">
        <v>22</v>
      </c>
      <c r="EX61" s="240"/>
      <c r="EY61" s="240"/>
      <c r="EZ61" s="240"/>
      <c r="FA61" s="240"/>
      <c r="FB61" s="240"/>
      <c r="FC61" s="240"/>
      <c r="FD61" s="240"/>
      <c r="FE61" s="240"/>
      <c r="FF61" s="240"/>
      <c r="FG61" s="240" t="s">
        <v>888</v>
      </c>
      <c r="FH61" s="240"/>
      <c r="FI61" s="240"/>
      <c r="FJ61" s="240" t="s">
        <v>22</v>
      </c>
      <c r="FK61" s="240"/>
      <c r="FL61" s="240"/>
      <c r="FM61" s="240"/>
      <c r="FN61" s="240"/>
      <c r="FO61" s="240"/>
      <c r="FP61" s="240" t="s">
        <v>2346</v>
      </c>
      <c r="FQ61" s="240" t="s">
        <v>131</v>
      </c>
      <c r="FR61" s="240"/>
      <c r="FS61" s="240"/>
      <c r="FT61" s="240"/>
      <c r="FU61" s="240"/>
      <c r="FV61" s="240"/>
      <c r="FW61" s="240" t="s">
        <v>2348</v>
      </c>
      <c r="FX61" s="240" t="s">
        <v>624</v>
      </c>
      <c r="FY61" s="240"/>
      <c r="FZ61" s="240"/>
      <c r="GA61" s="240" t="s">
        <v>589</v>
      </c>
      <c r="GB61" s="240" t="s">
        <v>2343</v>
      </c>
      <c r="GC61" s="240" t="s">
        <v>2346</v>
      </c>
      <c r="GD61" s="240" t="s">
        <v>22</v>
      </c>
      <c r="GE61" s="240" t="s">
        <v>131</v>
      </c>
      <c r="GF61" s="240" t="s">
        <v>2346</v>
      </c>
      <c r="GG61" s="240" t="s">
        <v>2343</v>
      </c>
      <c r="GH61" s="240" t="s">
        <v>22</v>
      </c>
      <c r="GI61" s="240" t="s">
        <v>2346</v>
      </c>
      <c r="GJ61" s="240" t="s">
        <v>22</v>
      </c>
      <c r="GK61" s="240"/>
      <c r="GL61" s="240" t="s">
        <v>2351</v>
      </c>
      <c r="GM61" s="240" t="s">
        <v>22</v>
      </c>
      <c r="GN61" s="240" t="s">
        <v>131</v>
      </c>
      <c r="GO61" s="240" t="s">
        <v>22</v>
      </c>
      <c r="GP61" s="240"/>
      <c r="GQ61" s="240"/>
      <c r="GR61" s="240" t="s">
        <v>347</v>
      </c>
      <c r="GS61" s="240"/>
      <c r="GT61" s="240" t="s">
        <v>2346</v>
      </c>
      <c r="GU61" s="240"/>
      <c r="GV61" s="240" t="s">
        <v>22</v>
      </c>
      <c r="GW61" s="240" t="s">
        <v>2346</v>
      </c>
      <c r="GX61" s="240" t="s">
        <v>592</v>
      </c>
      <c r="GY61" s="240" t="s">
        <v>22</v>
      </c>
      <c r="GZ61" s="240"/>
      <c r="HA61" s="240" t="s">
        <v>592</v>
      </c>
      <c r="HB61" s="240" t="s">
        <v>142</v>
      </c>
      <c r="HC61" s="240"/>
      <c r="HD61" s="240"/>
      <c r="HE61" s="240"/>
      <c r="HF61" s="240"/>
      <c r="HG61" s="240"/>
      <c r="HH61" s="240"/>
      <c r="HI61" s="240"/>
      <c r="HJ61" s="240"/>
      <c r="HK61" s="240"/>
      <c r="HL61" s="240"/>
      <c r="HM61" s="240" t="s">
        <v>2352</v>
      </c>
      <c r="HN61" s="240"/>
      <c r="HO61" s="240" t="s">
        <v>142</v>
      </c>
      <c r="HP61" s="240"/>
      <c r="HQ61" s="240" t="s">
        <v>2353</v>
      </c>
      <c r="HR61" s="240"/>
      <c r="HS61" s="240" t="s">
        <v>142</v>
      </c>
      <c r="HT61" s="240"/>
      <c r="HU61" s="240" t="s">
        <v>357</v>
      </c>
      <c r="HV61" s="240"/>
      <c r="HW61" s="240" t="s">
        <v>2354</v>
      </c>
      <c r="HX61" s="240"/>
      <c r="HY61" s="240" t="s">
        <v>357</v>
      </c>
      <c r="HZ61" s="240" t="s">
        <v>22</v>
      </c>
      <c r="IA61" s="240" t="s">
        <v>29</v>
      </c>
      <c r="IB61" s="240" t="s">
        <v>66</v>
      </c>
      <c r="IC61" s="240"/>
      <c r="ID61" s="240" t="s">
        <v>2353</v>
      </c>
      <c r="IE61" s="240"/>
      <c r="IF61" s="240"/>
      <c r="IG61" s="240"/>
      <c r="IH61" s="240" t="s">
        <v>66</v>
      </c>
      <c r="II61" s="240"/>
      <c r="IJ61" s="240" t="s">
        <v>142</v>
      </c>
      <c r="IK61" s="240" t="s">
        <v>29</v>
      </c>
      <c r="IL61" s="240" t="s">
        <v>142</v>
      </c>
      <c r="IM61" s="240" t="s">
        <v>29</v>
      </c>
      <c r="IN61" s="240"/>
      <c r="IO61" s="240"/>
      <c r="IP61" s="240"/>
      <c r="IQ61" s="240"/>
      <c r="IR61" s="240" t="s">
        <v>142</v>
      </c>
      <c r="IS61" s="240" t="s">
        <v>2350</v>
      </c>
      <c r="IT61" s="240" t="s">
        <v>357</v>
      </c>
      <c r="IU61" s="240"/>
      <c r="IV61" s="240" t="s">
        <v>29</v>
      </c>
      <c r="IW61" s="240" t="s">
        <v>142</v>
      </c>
      <c r="IX61" s="240"/>
      <c r="IY61" s="240"/>
      <c r="IZ61" s="240"/>
      <c r="JA61" s="240" t="s">
        <v>22</v>
      </c>
      <c r="JB61" s="240" t="s">
        <v>920</v>
      </c>
      <c r="JC61" s="240" t="s">
        <v>22</v>
      </c>
      <c r="JD61" s="240" t="s">
        <v>53</v>
      </c>
      <c r="JE61" s="240"/>
      <c r="JF61" s="240" t="s">
        <v>22</v>
      </c>
      <c r="JG61" s="240"/>
      <c r="JH61" s="240"/>
      <c r="JI61" s="240"/>
      <c r="JJ61" s="240"/>
      <c r="JK61" s="240"/>
      <c r="JL61" s="240" t="s">
        <v>2354</v>
      </c>
      <c r="JM61" s="240" t="s">
        <v>131</v>
      </c>
      <c r="JN61" s="240"/>
      <c r="JO61" s="240" t="s">
        <v>915</v>
      </c>
      <c r="JP61" s="240"/>
      <c r="JQ61" s="240" t="s">
        <v>917</v>
      </c>
      <c r="JR61" s="240"/>
      <c r="JS61" s="240"/>
      <c r="JT61" s="240" t="s">
        <v>22</v>
      </c>
      <c r="JU61" s="240" t="s">
        <v>2353</v>
      </c>
      <c r="JV61" s="240" t="s">
        <v>584</v>
      </c>
      <c r="JW61" s="240" t="s">
        <v>2355</v>
      </c>
      <c r="JX61" s="240"/>
      <c r="JY61" s="240" t="s">
        <v>142</v>
      </c>
      <c r="JZ61" s="240"/>
      <c r="KA61" s="240"/>
      <c r="KB61" s="240"/>
      <c r="KC61" s="240"/>
      <c r="KD61" s="240"/>
      <c r="KE61" s="240"/>
      <c r="KF61" s="240" t="s">
        <v>2353</v>
      </c>
      <c r="KG61" s="240"/>
      <c r="KH61" s="240" t="s">
        <v>142</v>
      </c>
      <c r="KI61" s="240"/>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3" t="s">
        <v>2356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70"/>
      <c r="B64" s="1" t="s">
        <v>2357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1"/>
      <c r="B65" s="1" t="s">
        <v>2358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2"/>
      <c r="B66" s="1" t="s">
        <v>2359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42" t="s">
        <v>2360</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19.95" hidden="1" customHeight="1">
      <c r="A5" s="241" t="s">
        <v>1702</v>
      </c>
      <c r="B5" s="241"/>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c r="A6" s="241" t="s">
        <v>1703</v>
      </c>
      <c r="B6" s="241"/>
      <c r="C6" s="157" t="s">
        <v>2361</v>
      </c>
      <c r="D6" s="157" t="s">
        <v>2362</v>
      </c>
      <c r="E6" s="157" t="s">
        <v>2363</v>
      </c>
      <c r="F6" s="157" t="s">
        <v>2364</v>
      </c>
      <c r="G6" s="157" t="s">
        <v>2365</v>
      </c>
      <c r="H6" s="157" t="s">
        <v>2366</v>
      </c>
      <c r="I6" s="157" t="s">
        <v>2367</v>
      </c>
      <c r="J6" s="157"/>
      <c r="K6" s="157" t="s">
        <v>2368</v>
      </c>
      <c r="L6" s="157" t="s">
        <v>2369</v>
      </c>
      <c r="M6" s="157" t="s">
        <v>2370</v>
      </c>
      <c r="N6" s="157" t="s">
        <v>2371</v>
      </c>
      <c r="O6" s="157" t="s">
        <v>2372</v>
      </c>
      <c r="P6" s="157" t="s">
        <v>2373</v>
      </c>
      <c r="Q6" s="157" t="s">
        <v>2374</v>
      </c>
      <c r="R6" s="157" t="s">
        <v>2375</v>
      </c>
      <c r="S6" s="157" t="s">
        <v>2376</v>
      </c>
      <c r="T6" s="157" t="s">
        <v>2377</v>
      </c>
      <c r="U6" s="157" t="s">
        <v>2378</v>
      </c>
      <c r="V6" s="157" t="s">
        <v>2379</v>
      </c>
      <c r="W6" s="157" t="s">
        <v>2380</v>
      </c>
      <c r="X6" s="157" t="s">
        <v>2381</v>
      </c>
      <c r="Y6" s="157" t="s">
        <v>2382</v>
      </c>
      <c r="Z6" s="157" t="s">
        <v>2383</v>
      </c>
      <c r="AA6" s="157" t="s">
        <v>2384</v>
      </c>
      <c r="AB6" s="157" t="s">
        <v>2385</v>
      </c>
      <c r="AC6" s="157" t="s">
        <v>2386</v>
      </c>
      <c r="AD6" s="157" t="s">
        <v>2387</v>
      </c>
      <c r="AE6" s="157" t="s">
        <v>2388</v>
      </c>
      <c r="AF6" s="157" t="s">
        <v>2389</v>
      </c>
      <c r="AG6" s="157" t="s">
        <v>2390</v>
      </c>
      <c r="AH6" s="157" t="s">
        <v>2391</v>
      </c>
      <c r="AI6" s="157" t="s">
        <v>2392</v>
      </c>
      <c r="AJ6" s="157" t="s">
        <v>2393</v>
      </c>
      <c r="AK6" s="157" t="s">
        <v>2394</v>
      </c>
      <c r="AL6" s="157" t="s">
        <v>2395</v>
      </c>
      <c r="AM6" s="157" t="s">
        <v>2396</v>
      </c>
      <c r="AN6" s="157" t="s">
        <v>2397</v>
      </c>
      <c r="AO6" s="157" t="s">
        <v>2398</v>
      </c>
      <c r="AP6" s="157" t="s">
        <v>2399</v>
      </c>
      <c r="AQ6" s="157" t="s">
        <v>2400</v>
      </c>
      <c r="AR6" s="157" t="s">
        <v>2401</v>
      </c>
      <c r="AS6" s="157" t="s">
        <v>2402</v>
      </c>
      <c r="AT6" s="157" t="s">
        <v>2403</v>
      </c>
      <c r="AU6" s="157" t="s">
        <v>2404</v>
      </c>
      <c r="AV6" s="157" t="s">
        <v>2405</v>
      </c>
      <c r="AW6" s="157" t="s">
        <v>2406</v>
      </c>
      <c r="AX6" s="157" t="s">
        <v>2407</v>
      </c>
      <c r="AY6" s="157" t="s">
        <v>2408</v>
      </c>
      <c r="AZ6" s="157" t="s">
        <v>2409</v>
      </c>
      <c r="BA6" s="157" t="s">
        <v>2410</v>
      </c>
      <c r="BB6" s="157" t="s">
        <v>2411</v>
      </c>
      <c r="BC6" s="157" t="s">
        <v>2412</v>
      </c>
      <c r="BD6" s="157" t="s">
        <v>2413</v>
      </c>
      <c r="BE6" s="157" t="s">
        <v>2414</v>
      </c>
      <c r="BF6" s="157" t="s">
        <v>2415</v>
      </c>
      <c r="BG6" s="157" t="s">
        <v>2416</v>
      </c>
      <c r="BH6" s="157" t="s">
        <v>2417</v>
      </c>
      <c r="BI6" s="157" t="s">
        <v>2418</v>
      </c>
      <c r="BJ6" s="157" t="s">
        <v>2419</v>
      </c>
      <c r="BK6" s="157" t="s">
        <v>2420</v>
      </c>
      <c r="BL6" s="157" t="s">
        <v>2421</v>
      </c>
      <c r="BM6" s="157" t="s">
        <v>2422</v>
      </c>
      <c r="BN6" s="157" t="s">
        <v>2423</v>
      </c>
      <c r="BO6" s="157" t="s">
        <v>2424</v>
      </c>
      <c r="BP6" s="157" t="s">
        <v>2425</v>
      </c>
      <c r="BQ6" s="157" t="s">
        <v>2426</v>
      </c>
      <c r="BR6" s="157" t="s">
        <v>2427</v>
      </c>
      <c r="BS6" s="157" t="s">
        <v>2428</v>
      </c>
      <c r="BT6" s="157"/>
      <c r="BU6" s="157"/>
      <c r="BV6" s="157" t="s">
        <v>2429</v>
      </c>
      <c r="BW6" s="157" t="s">
        <v>2430</v>
      </c>
      <c r="BX6" s="157" t="s">
        <v>2431</v>
      </c>
      <c r="BY6" s="157" t="s">
        <v>2432</v>
      </c>
      <c r="BZ6" s="157" t="s">
        <v>2433</v>
      </c>
      <c r="CA6" s="157" t="s">
        <v>2434</v>
      </c>
      <c r="CB6" s="157" t="s">
        <v>2435</v>
      </c>
      <c r="CC6" s="157" t="s">
        <v>2436</v>
      </c>
      <c r="CD6" s="157" t="s">
        <v>2437</v>
      </c>
      <c r="CE6" s="157" t="s">
        <v>2438</v>
      </c>
      <c r="CF6" s="157" t="s">
        <v>2439</v>
      </c>
      <c r="CG6" s="157" t="s">
        <v>2440</v>
      </c>
      <c r="CH6" s="157" t="s">
        <v>1787</v>
      </c>
      <c r="CI6" s="157" t="s">
        <v>2441</v>
      </c>
      <c r="CJ6" s="157" t="s">
        <v>2442</v>
      </c>
      <c r="CK6" s="157" t="s">
        <v>2443</v>
      </c>
      <c r="CL6" s="157" t="s">
        <v>2444</v>
      </c>
      <c r="CM6" s="157" t="s">
        <v>2445</v>
      </c>
      <c r="CN6" s="157" t="s">
        <v>2446</v>
      </c>
      <c r="CO6" s="157" t="s">
        <v>2447</v>
      </c>
      <c r="CP6" s="157" t="s">
        <v>2448</v>
      </c>
      <c r="CQ6" s="157" t="s">
        <v>2449</v>
      </c>
      <c r="CR6" s="157" t="s">
        <v>2450</v>
      </c>
      <c r="CS6" s="157" t="s">
        <v>2451</v>
      </c>
      <c r="CT6" s="157" t="s">
        <v>2452</v>
      </c>
      <c r="CU6" s="157" t="s">
        <v>2453</v>
      </c>
      <c r="CV6" s="157" t="s">
        <v>2454</v>
      </c>
      <c r="CW6" s="157" t="s">
        <v>2455</v>
      </c>
      <c r="CX6" s="157" t="s">
        <v>2456</v>
      </c>
      <c r="CY6" s="157" t="s">
        <v>2457</v>
      </c>
      <c r="CZ6" s="157" t="s">
        <v>2458</v>
      </c>
      <c r="DA6" s="157" t="s">
        <v>2459</v>
      </c>
      <c r="DB6" s="157" t="s">
        <v>2460</v>
      </c>
      <c r="DC6" s="157" t="s">
        <v>2461</v>
      </c>
      <c r="DD6" s="157" t="s">
        <v>2462</v>
      </c>
      <c r="DE6" s="157" t="s">
        <v>2463</v>
      </c>
      <c r="DF6" s="157" t="s">
        <v>2464</v>
      </c>
      <c r="DG6" s="157" t="s">
        <v>2465</v>
      </c>
      <c r="DH6" s="157" t="s">
        <v>2466</v>
      </c>
      <c r="DI6" s="157" t="s">
        <v>2467</v>
      </c>
      <c r="DJ6" s="157" t="s">
        <v>2468</v>
      </c>
      <c r="DK6" s="157" t="s">
        <v>2469</v>
      </c>
      <c r="DL6" s="157" t="s">
        <v>2470</v>
      </c>
      <c r="DM6" s="157" t="s">
        <v>2471</v>
      </c>
      <c r="DN6" s="157" t="s">
        <v>2472</v>
      </c>
      <c r="DO6" s="157" t="s">
        <v>2473</v>
      </c>
      <c r="DP6" s="157" t="s">
        <v>2474</v>
      </c>
      <c r="DQ6" s="157" t="s">
        <v>2475</v>
      </c>
      <c r="DR6" s="157" t="s">
        <v>2476</v>
      </c>
      <c r="DS6" s="157" t="s">
        <v>2477</v>
      </c>
      <c r="DT6" s="157" t="s">
        <v>2478</v>
      </c>
      <c r="DU6" s="157" t="s">
        <v>2479</v>
      </c>
      <c r="DV6" s="157" t="s">
        <v>2480</v>
      </c>
      <c r="DW6" s="157" t="s">
        <v>2481</v>
      </c>
      <c r="DX6" s="157" t="s">
        <v>2482</v>
      </c>
      <c r="DY6" s="157" t="s">
        <v>2483</v>
      </c>
      <c r="DZ6" s="157" t="s">
        <v>2484</v>
      </c>
      <c r="EA6" s="157" t="s">
        <v>2485</v>
      </c>
      <c r="EB6" s="157" t="s">
        <v>2486</v>
      </c>
      <c r="EC6" s="157" t="s">
        <v>2487</v>
      </c>
      <c r="ED6" s="157" t="s">
        <v>2488</v>
      </c>
      <c r="EE6" s="157" t="s">
        <v>2489</v>
      </c>
      <c r="EF6" s="157" t="s">
        <v>2490</v>
      </c>
      <c r="EG6" s="157" t="s">
        <v>2491</v>
      </c>
      <c r="EH6" s="157" t="s">
        <v>2492</v>
      </c>
      <c r="EI6" s="157" t="s">
        <v>2493</v>
      </c>
      <c r="EJ6" s="157" t="s">
        <v>2494</v>
      </c>
      <c r="EK6" s="157" t="s">
        <v>2495</v>
      </c>
      <c r="EL6" s="157" t="s">
        <v>2496</v>
      </c>
      <c r="EM6" s="157" t="s">
        <v>2497</v>
      </c>
      <c r="EN6" s="157" t="s">
        <v>2498</v>
      </c>
      <c r="EO6" s="157" t="s">
        <v>2499</v>
      </c>
      <c r="EP6" s="157" t="s">
        <v>2500</v>
      </c>
      <c r="EQ6" s="157" t="s">
        <v>2501</v>
      </c>
      <c r="ER6" s="157" t="s">
        <v>2502</v>
      </c>
      <c r="ES6" s="157" t="s">
        <v>2503</v>
      </c>
      <c r="ET6" s="157" t="s">
        <v>2504</v>
      </c>
      <c r="EU6" s="157" t="s">
        <v>2505</v>
      </c>
      <c r="EV6" s="157" t="s">
        <v>2506</v>
      </c>
      <c r="EW6" s="157" t="s">
        <v>2507</v>
      </c>
      <c r="EX6" s="157" t="s">
        <v>2508</v>
      </c>
      <c r="EY6" s="157" t="s">
        <v>2509</v>
      </c>
      <c r="EZ6" s="157" t="s">
        <v>2510</v>
      </c>
      <c r="FA6" s="157" t="s">
        <v>2511</v>
      </c>
      <c r="FB6" s="157" t="s">
        <v>2512</v>
      </c>
      <c r="FC6" s="157" t="s">
        <v>2513</v>
      </c>
      <c r="FD6" s="157" t="s">
        <v>2514</v>
      </c>
      <c r="FE6" s="157" t="s">
        <v>2515</v>
      </c>
      <c r="FF6" s="157" t="s">
        <v>2516</v>
      </c>
      <c r="FG6" s="157" t="s">
        <v>2517</v>
      </c>
      <c r="FH6" s="157" t="s">
        <v>2518</v>
      </c>
      <c r="FI6" s="157" t="s">
        <v>2519</v>
      </c>
      <c r="FJ6" s="157" t="s">
        <v>2520</v>
      </c>
      <c r="FK6" s="157" t="s">
        <v>2521</v>
      </c>
      <c r="FL6" s="157" t="s">
        <v>2522</v>
      </c>
      <c r="FM6" s="157" t="s">
        <v>2523</v>
      </c>
      <c r="FN6" s="157" t="s">
        <v>2524</v>
      </c>
      <c r="FO6" s="157" t="s">
        <v>2525</v>
      </c>
      <c r="FP6" s="157" t="s">
        <v>2526</v>
      </c>
      <c r="FQ6" s="157" t="s">
        <v>2527</v>
      </c>
      <c r="FR6" s="157" t="s">
        <v>2528</v>
      </c>
      <c r="FS6" s="157" t="s">
        <v>2529</v>
      </c>
      <c r="FT6" s="157" t="s">
        <v>2530</v>
      </c>
      <c r="FU6" s="157" t="s">
        <v>2531</v>
      </c>
      <c r="FV6" s="157" t="s">
        <v>2532</v>
      </c>
      <c r="FW6" s="157" t="s">
        <v>2533</v>
      </c>
      <c r="FX6" s="157" t="s">
        <v>2534</v>
      </c>
      <c r="FY6" s="157" t="s">
        <v>2535</v>
      </c>
      <c r="FZ6" s="157" t="s">
        <v>2536</v>
      </c>
      <c r="GA6" s="157" t="s">
        <v>2537</v>
      </c>
      <c r="GB6" s="157" t="s">
        <v>2538</v>
      </c>
      <c r="GC6" s="157" t="s">
        <v>2539</v>
      </c>
      <c r="GD6" s="157" t="s">
        <v>2540</v>
      </c>
      <c r="GE6" s="157" t="s">
        <v>2541</v>
      </c>
      <c r="GF6" s="157" t="s">
        <v>2542</v>
      </c>
      <c r="GG6" s="157" t="s">
        <v>2543</v>
      </c>
      <c r="GH6" s="157" t="s">
        <v>2544</v>
      </c>
      <c r="GI6" s="157" t="s">
        <v>2545</v>
      </c>
      <c r="GJ6" s="157" t="s">
        <v>2546</v>
      </c>
      <c r="GK6" s="157" t="s">
        <v>2547</v>
      </c>
      <c r="GL6" s="157" t="s">
        <v>2548</v>
      </c>
      <c r="GM6" s="157"/>
      <c r="GN6" s="157" t="s">
        <v>2549</v>
      </c>
      <c r="GO6" s="157" t="s">
        <v>2550</v>
      </c>
      <c r="GP6" s="157" t="s">
        <v>2551</v>
      </c>
      <c r="GQ6" s="157" t="s">
        <v>2552</v>
      </c>
      <c r="GR6" s="157" t="s">
        <v>2553</v>
      </c>
      <c r="GS6" s="157" t="s">
        <v>2554</v>
      </c>
      <c r="GT6" s="157" t="s">
        <v>2555</v>
      </c>
      <c r="GU6" s="157" t="s">
        <v>2556</v>
      </c>
      <c r="GV6" s="157" t="s">
        <v>2557</v>
      </c>
      <c r="GW6" s="157" t="s">
        <v>2558</v>
      </c>
      <c r="GX6" s="157" t="s">
        <v>2559</v>
      </c>
      <c r="GY6" s="157" t="s">
        <v>2560</v>
      </c>
      <c r="GZ6" s="157" t="s">
        <v>2561</v>
      </c>
      <c r="HA6" s="157" t="s">
        <v>2562</v>
      </c>
      <c r="HB6" s="157" t="s">
        <v>2563</v>
      </c>
      <c r="HC6" s="157" t="s">
        <v>2564</v>
      </c>
      <c r="HD6" s="157" t="s">
        <v>2565</v>
      </c>
      <c r="HE6" s="157" t="s">
        <v>2566</v>
      </c>
      <c r="HF6" s="157" t="s">
        <v>2567</v>
      </c>
      <c r="HG6" s="157" t="s">
        <v>2568</v>
      </c>
      <c r="HH6" s="157" t="s">
        <v>2569</v>
      </c>
      <c r="HI6" s="157" t="s">
        <v>2570</v>
      </c>
      <c r="HJ6" s="157" t="s">
        <v>2571</v>
      </c>
      <c r="HK6" s="157" t="s">
        <v>2572</v>
      </c>
      <c r="HL6" s="157" t="s">
        <v>2573</v>
      </c>
      <c r="HM6" s="157" t="s">
        <v>2574</v>
      </c>
      <c r="HN6" s="157" t="s">
        <v>2575</v>
      </c>
      <c r="HO6" s="157" t="s">
        <v>2576</v>
      </c>
      <c r="HP6" s="157" t="s">
        <v>2577</v>
      </c>
      <c r="HQ6" s="157" t="s">
        <v>2578</v>
      </c>
      <c r="HR6" s="157" t="s">
        <v>2579</v>
      </c>
      <c r="HS6" s="157" t="s">
        <v>2580</v>
      </c>
      <c r="HT6" s="157" t="s">
        <v>2581</v>
      </c>
      <c r="HU6" s="157" t="s">
        <v>2582</v>
      </c>
      <c r="HV6" s="157" t="s">
        <v>2583</v>
      </c>
      <c r="HW6" s="157" t="s">
        <v>2584</v>
      </c>
      <c r="HX6" s="157" t="s">
        <v>2585</v>
      </c>
      <c r="HY6" s="157" t="s">
        <v>2586</v>
      </c>
      <c r="HZ6" s="157" t="s">
        <v>2587</v>
      </c>
      <c r="IA6" s="157" t="s">
        <v>2588</v>
      </c>
      <c r="IB6" s="157" t="s">
        <v>2589</v>
      </c>
      <c r="IC6" s="157" t="s">
        <v>2590</v>
      </c>
      <c r="ID6" s="157" t="s">
        <v>2591</v>
      </c>
      <c r="IE6" s="157" t="s">
        <v>2592</v>
      </c>
      <c r="IF6" s="157" t="s">
        <v>2593</v>
      </c>
      <c r="IG6" s="157" t="s">
        <v>2594</v>
      </c>
      <c r="IH6" s="157" t="s">
        <v>2595</v>
      </c>
      <c r="II6" s="157" t="s">
        <v>2596</v>
      </c>
      <c r="IJ6" s="157" t="s">
        <v>2597</v>
      </c>
      <c r="IK6" s="157" t="s">
        <v>2598</v>
      </c>
      <c r="IL6" s="157" t="s">
        <v>2599</v>
      </c>
      <c r="IM6" s="157" t="s">
        <v>2600</v>
      </c>
      <c r="IN6" s="157" t="s">
        <v>2601</v>
      </c>
      <c r="IO6" s="157" t="s">
        <v>2602</v>
      </c>
      <c r="IP6" s="157" t="s">
        <v>2603</v>
      </c>
      <c r="IQ6" s="157" t="s">
        <v>2604</v>
      </c>
      <c r="IR6" s="157" t="s">
        <v>2605</v>
      </c>
      <c r="IS6" s="157" t="s">
        <v>2606</v>
      </c>
      <c r="IT6" s="157" t="s">
        <v>2607</v>
      </c>
      <c r="IU6" s="157" t="s">
        <v>2608</v>
      </c>
      <c r="IV6" s="157" t="s">
        <v>2609</v>
      </c>
      <c r="IW6" s="157" t="s">
        <v>2610</v>
      </c>
      <c r="IX6" s="157" t="s">
        <v>2611</v>
      </c>
      <c r="IY6" s="157" t="s">
        <v>2612</v>
      </c>
      <c r="IZ6" s="157" t="s">
        <v>2613</v>
      </c>
      <c r="JA6" s="157" t="s">
        <v>2614</v>
      </c>
      <c r="JB6" s="157" t="s">
        <v>2615</v>
      </c>
      <c r="JC6" s="157" t="s">
        <v>2616</v>
      </c>
      <c r="JD6" s="157" t="s">
        <v>2617</v>
      </c>
      <c r="JE6" s="157" t="s">
        <v>2618</v>
      </c>
      <c r="JF6" s="157" t="s">
        <v>2619</v>
      </c>
      <c r="JG6" s="157" t="s">
        <v>2620</v>
      </c>
      <c r="JH6" s="157" t="s">
        <v>2621</v>
      </c>
      <c r="JI6" s="157" t="s">
        <v>2622</v>
      </c>
      <c r="JJ6" s="157" t="s">
        <v>2623</v>
      </c>
      <c r="JK6" s="157" t="s">
        <v>2624</v>
      </c>
      <c r="JL6" s="157" t="s">
        <v>2625</v>
      </c>
      <c r="JM6" s="157" t="s">
        <v>2626</v>
      </c>
      <c r="JN6" s="157" t="s">
        <v>2627</v>
      </c>
      <c r="JO6" s="157" t="s">
        <v>2628</v>
      </c>
      <c r="JP6" s="157" t="s">
        <v>2629</v>
      </c>
      <c r="JQ6" s="157" t="s">
        <v>2630</v>
      </c>
      <c r="JR6" s="157" t="s">
        <v>2631</v>
      </c>
      <c r="JS6" s="157" t="s">
        <v>2632</v>
      </c>
      <c r="JT6" s="157" t="s">
        <v>2633</v>
      </c>
      <c r="JU6" s="157" t="s">
        <v>2634</v>
      </c>
      <c r="JV6" s="157" t="s">
        <v>2635</v>
      </c>
      <c r="JW6" s="157" t="s">
        <v>2636</v>
      </c>
      <c r="JX6" s="157" t="s">
        <v>2637</v>
      </c>
      <c r="JY6" s="157" t="s">
        <v>2638</v>
      </c>
      <c r="JZ6" s="157" t="s">
        <v>2639</v>
      </c>
      <c r="KA6" s="157" t="s">
        <v>2640</v>
      </c>
      <c r="KB6" s="157" t="s">
        <v>2641</v>
      </c>
      <c r="KC6" s="157" t="s">
        <v>2642</v>
      </c>
      <c r="KD6" s="157" t="s">
        <v>2643</v>
      </c>
      <c r="KE6" s="157" t="s">
        <v>2644</v>
      </c>
      <c r="KF6" s="157" t="s">
        <v>2645</v>
      </c>
      <c r="KG6" s="157" t="s">
        <v>2646</v>
      </c>
      <c r="KH6" s="157" t="s">
        <v>2647</v>
      </c>
      <c r="KI6" s="157" t="s">
        <v>2648</v>
      </c>
    </row>
    <row r="7" spans="1:295" ht="27" customHeight="1">
      <c r="A7" s="241" t="s">
        <v>17</v>
      </c>
      <c r="B7" s="241"/>
      <c r="C7" s="240" t="s">
        <v>1997</v>
      </c>
      <c r="D7" s="240"/>
      <c r="E7" s="240"/>
      <c r="F7" s="240" t="s">
        <v>1998</v>
      </c>
      <c r="G7" s="240" t="s">
        <v>1999</v>
      </c>
      <c r="H7" s="240"/>
      <c r="I7" s="240"/>
      <c r="J7" s="240"/>
      <c r="K7" s="240" t="s">
        <v>2000</v>
      </c>
      <c r="L7" s="240"/>
      <c r="M7" s="240"/>
      <c r="N7" s="240" t="s">
        <v>2001</v>
      </c>
      <c r="O7" s="240" t="s">
        <v>2002</v>
      </c>
      <c r="P7" s="240"/>
      <c r="Q7" s="240" t="s">
        <v>2003</v>
      </c>
      <c r="R7" s="240"/>
      <c r="S7" s="240" t="s">
        <v>2004</v>
      </c>
      <c r="T7" s="240"/>
      <c r="U7" s="240" t="s">
        <v>2005</v>
      </c>
      <c r="V7" s="240"/>
      <c r="W7" s="240"/>
      <c r="X7" s="240" t="s">
        <v>2006</v>
      </c>
      <c r="Y7" s="240"/>
      <c r="Z7" s="240"/>
      <c r="AA7" s="240" t="s">
        <v>2007</v>
      </c>
      <c r="AB7" s="240"/>
      <c r="AC7" s="240"/>
      <c r="AD7" s="240"/>
      <c r="AE7" s="240"/>
      <c r="AF7" s="240"/>
      <c r="AG7" s="240"/>
      <c r="AH7" s="240"/>
      <c r="AI7" s="240"/>
      <c r="AJ7" s="240" t="s">
        <v>2008</v>
      </c>
      <c r="AK7" s="240"/>
      <c r="AL7" s="240"/>
      <c r="AM7" s="240" t="s">
        <v>2009</v>
      </c>
      <c r="AN7" s="240"/>
      <c r="AO7" s="240" t="s">
        <v>2010</v>
      </c>
      <c r="AP7" s="240"/>
      <c r="AQ7" s="240" t="s">
        <v>2011</v>
      </c>
      <c r="AR7" s="240"/>
      <c r="AS7" s="240"/>
      <c r="AT7" s="240" t="s">
        <v>2012</v>
      </c>
      <c r="AU7" s="240"/>
      <c r="AV7" s="240" t="s">
        <v>2013</v>
      </c>
      <c r="AW7" s="240"/>
      <c r="AX7" s="240" t="s">
        <v>2012</v>
      </c>
      <c r="AY7" s="240"/>
      <c r="AZ7" s="240"/>
      <c r="BA7" s="240" t="s">
        <v>2014</v>
      </c>
      <c r="BB7" s="240" t="s">
        <v>2015</v>
      </c>
      <c r="BC7" s="240" t="s">
        <v>2016</v>
      </c>
      <c r="BD7" s="240"/>
      <c r="BE7" s="240"/>
      <c r="BF7" s="240" t="s">
        <v>2017</v>
      </c>
      <c r="BG7" s="240"/>
      <c r="BH7" s="240"/>
      <c r="BI7" s="240"/>
      <c r="BJ7" s="240"/>
      <c r="BK7" s="240" t="s">
        <v>2018</v>
      </c>
      <c r="BL7" s="240" t="s">
        <v>2019</v>
      </c>
      <c r="BM7" s="240"/>
      <c r="BN7" s="240" t="s">
        <v>2020</v>
      </c>
      <c r="BO7" s="240"/>
      <c r="BP7" s="240"/>
      <c r="BQ7" s="240" t="s">
        <v>2021</v>
      </c>
      <c r="BR7" s="240"/>
      <c r="BS7" s="240"/>
      <c r="BT7" s="240"/>
      <c r="BU7" s="240" t="s">
        <v>2022</v>
      </c>
      <c r="BV7" s="240" t="s">
        <v>2023</v>
      </c>
      <c r="BW7" s="240" t="s">
        <v>2024</v>
      </c>
      <c r="BX7" s="240"/>
      <c r="BY7" s="240"/>
      <c r="BZ7" s="240"/>
      <c r="CA7" s="240" t="s">
        <v>2025</v>
      </c>
      <c r="CB7" s="240"/>
      <c r="CC7" s="240"/>
      <c r="CD7" s="240"/>
      <c r="CE7" s="240"/>
      <c r="CF7" s="240" t="s">
        <v>2026</v>
      </c>
      <c r="CG7" s="240"/>
      <c r="CH7" s="240"/>
      <c r="CI7" s="240"/>
      <c r="CJ7" s="240" t="s">
        <v>2027</v>
      </c>
      <c r="CK7" s="240"/>
      <c r="CL7" s="240" t="s">
        <v>2028</v>
      </c>
      <c r="CM7" s="240"/>
      <c r="CN7" s="240" t="s">
        <v>2029</v>
      </c>
      <c r="CO7" s="240" t="s">
        <v>2030</v>
      </c>
      <c r="CP7" s="240"/>
      <c r="CQ7" s="240"/>
      <c r="CR7" s="240" t="s">
        <v>2031</v>
      </c>
      <c r="CS7" s="240"/>
      <c r="CT7" s="240"/>
      <c r="CU7" s="240"/>
      <c r="CV7" s="240"/>
      <c r="CW7" s="240" t="s">
        <v>2032</v>
      </c>
      <c r="CX7" s="240" t="s">
        <v>2033</v>
      </c>
      <c r="CY7" s="240"/>
      <c r="CZ7" s="240"/>
      <c r="DA7" s="240"/>
      <c r="DB7" s="240"/>
      <c r="DC7" s="240"/>
      <c r="DD7" s="240" t="s">
        <v>2034</v>
      </c>
      <c r="DE7" s="240"/>
      <c r="DF7" s="240"/>
      <c r="DG7" s="240" t="s">
        <v>2035</v>
      </c>
      <c r="DH7" s="240"/>
      <c r="DI7" s="240" t="s">
        <v>2036</v>
      </c>
      <c r="DJ7" s="240"/>
      <c r="DK7" s="240" t="s">
        <v>2037</v>
      </c>
      <c r="DL7" s="240" t="s">
        <v>2038</v>
      </c>
      <c r="DM7" s="240"/>
      <c r="DN7" s="240"/>
      <c r="DO7" s="240"/>
      <c r="DP7" s="240"/>
      <c r="DQ7" s="240" t="s">
        <v>2039</v>
      </c>
      <c r="DR7" s="240" t="s">
        <v>2040</v>
      </c>
      <c r="DS7" s="240" t="s">
        <v>2041</v>
      </c>
      <c r="DT7" s="240"/>
      <c r="DU7" s="240"/>
      <c r="DV7" s="240"/>
      <c r="DW7" s="240"/>
      <c r="DX7" s="240"/>
      <c r="DY7" s="240"/>
      <c r="DZ7" s="240"/>
      <c r="EA7" s="240" t="s">
        <v>2042</v>
      </c>
      <c r="EB7" s="240" t="s">
        <v>2043</v>
      </c>
      <c r="EC7" s="240"/>
      <c r="ED7" s="240"/>
      <c r="EE7" s="240" t="s">
        <v>2042</v>
      </c>
      <c r="EF7" s="240"/>
      <c r="EG7" s="240" t="s">
        <v>2044</v>
      </c>
      <c r="EH7" s="240" t="s">
        <v>2045</v>
      </c>
      <c r="EI7" s="240"/>
      <c r="EJ7" s="240" t="s">
        <v>2046</v>
      </c>
      <c r="EK7" s="240"/>
      <c r="EL7" s="240"/>
      <c r="EM7" s="240"/>
      <c r="EN7" s="240"/>
      <c r="EO7" s="240"/>
      <c r="EP7" s="240"/>
      <c r="EQ7" s="240"/>
      <c r="ER7" s="240"/>
      <c r="ES7" s="240"/>
      <c r="ET7" s="240" t="s">
        <v>2047</v>
      </c>
      <c r="EU7" s="240" t="s">
        <v>2048</v>
      </c>
      <c r="EV7" s="240" t="s">
        <v>2049</v>
      </c>
      <c r="EW7" s="240" t="s">
        <v>2050</v>
      </c>
      <c r="EX7" s="240" t="s">
        <v>2051</v>
      </c>
      <c r="EY7" s="240" t="s">
        <v>2052</v>
      </c>
      <c r="EZ7" s="240" t="s">
        <v>2053</v>
      </c>
      <c r="FA7" s="240"/>
      <c r="FB7" s="240" t="s">
        <v>2054</v>
      </c>
      <c r="FC7" s="240"/>
      <c r="FD7" s="240" t="s">
        <v>2055</v>
      </c>
      <c r="FE7" s="240"/>
      <c r="FF7" s="240"/>
      <c r="FG7" s="240" t="s">
        <v>2056</v>
      </c>
      <c r="FH7" s="240"/>
      <c r="FI7" s="240"/>
      <c r="FJ7" s="240" t="s">
        <v>2057</v>
      </c>
      <c r="FK7" s="240"/>
      <c r="FL7" s="240"/>
      <c r="FM7" s="240" t="s">
        <v>2058</v>
      </c>
      <c r="FN7" s="240"/>
      <c r="FO7" s="240"/>
      <c r="FP7" s="240" t="s">
        <v>2059</v>
      </c>
      <c r="FQ7" s="240"/>
      <c r="FR7" s="240"/>
      <c r="FS7" s="240" t="s">
        <v>2060</v>
      </c>
      <c r="FT7" s="240" t="s">
        <v>2059</v>
      </c>
      <c r="FU7" s="240"/>
      <c r="FV7" s="240"/>
      <c r="FW7" s="240"/>
      <c r="FX7" s="240" t="s">
        <v>2061</v>
      </c>
      <c r="FY7" s="240" t="s">
        <v>2062</v>
      </c>
      <c r="FZ7" s="240" t="s">
        <v>2063</v>
      </c>
      <c r="GA7" s="240" t="s">
        <v>2064</v>
      </c>
      <c r="GB7" s="240" t="s">
        <v>2065</v>
      </c>
      <c r="GC7" s="240" t="s">
        <v>2066</v>
      </c>
      <c r="GD7" s="240"/>
      <c r="GE7" s="240" t="s">
        <v>2067</v>
      </c>
      <c r="GF7" s="240" t="s">
        <v>2068</v>
      </c>
      <c r="GG7" s="240" t="s">
        <v>2069</v>
      </c>
      <c r="GH7" s="240" t="s">
        <v>2070</v>
      </c>
      <c r="GI7" s="240" t="s">
        <v>2071</v>
      </c>
      <c r="GJ7" s="240"/>
      <c r="GK7" s="240" t="s">
        <v>2070</v>
      </c>
      <c r="GL7" s="240" t="s">
        <v>2072</v>
      </c>
      <c r="GM7" s="240"/>
      <c r="GN7" s="240" t="s">
        <v>2073</v>
      </c>
      <c r="GO7" s="240" t="s">
        <v>2074</v>
      </c>
      <c r="GP7" s="240" t="s">
        <v>2069</v>
      </c>
      <c r="GQ7" s="240"/>
      <c r="GR7" s="240" t="s">
        <v>2075</v>
      </c>
      <c r="GS7" s="240"/>
      <c r="GT7" s="240"/>
      <c r="GU7" s="240" t="s">
        <v>2076</v>
      </c>
      <c r="GV7" s="240" t="s">
        <v>2071</v>
      </c>
      <c r="GW7" s="240"/>
      <c r="GX7" s="240" t="s">
        <v>2077</v>
      </c>
      <c r="GY7" s="240" t="s">
        <v>2078</v>
      </c>
      <c r="GZ7" s="240"/>
      <c r="HA7" s="240" t="s">
        <v>2077</v>
      </c>
      <c r="HB7" s="240" t="s">
        <v>2079</v>
      </c>
      <c r="HC7" s="240"/>
      <c r="HD7" s="240" t="s">
        <v>2080</v>
      </c>
      <c r="HE7" s="240" t="s">
        <v>2081</v>
      </c>
      <c r="HF7" s="240" t="s">
        <v>2082</v>
      </c>
      <c r="HG7" s="240" t="s">
        <v>2083</v>
      </c>
      <c r="HH7" s="240" t="s">
        <v>2081</v>
      </c>
      <c r="HI7" s="240" t="s">
        <v>2084</v>
      </c>
      <c r="HJ7" s="240"/>
      <c r="HK7" s="240"/>
      <c r="HL7" s="240"/>
      <c r="HM7" s="240"/>
      <c r="HN7" s="240"/>
      <c r="HO7" s="240" t="s">
        <v>2085</v>
      </c>
      <c r="HP7" s="240"/>
      <c r="HQ7" s="240"/>
      <c r="HR7" s="240"/>
      <c r="HS7" s="240"/>
      <c r="HT7" s="240"/>
      <c r="HU7" s="240"/>
      <c r="HV7" s="240"/>
      <c r="HW7" s="240"/>
      <c r="HX7" s="240"/>
      <c r="HY7" s="240" t="s">
        <v>2086</v>
      </c>
      <c r="HZ7" s="240"/>
      <c r="IA7" s="240" t="s">
        <v>2087</v>
      </c>
      <c r="IB7" s="240"/>
      <c r="IC7" s="240"/>
      <c r="ID7" s="240"/>
      <c r="IE7" s="240"/>
      <c r="IF7" s="240"/>
      <c r="IG7" s="240"/>
      <c r="IH7" s="240"/>
      <c r="II7" s="240"/>
      <c r="IJ7" s="240" t="s">
        <v>2088</v>
      </c>
      <c r="IK7" s="240"/>
      <c r="IL7" s="240"/>
      <c r="IM7" s="240"/>
      <c r="IN7" s="240"/>
      <c r="IO7" s="240" t="s">
        <v>2089</v>
      </c>
      <c r="IP7" s="240"/>
      <c r="IQ7" s="240" t="s">
        <v>2090</v>
      </c>
      <c r="IR7" s="240"/>
      <c r="IS7" s="240" t="s">
        <v>2091</v>
      </c>
      <c r="IT7" s="240"/>
      <c r="IU7" s="240"/>
      <c r="IV7" s="240"/>
      <c r="IW7" s="240" t="s">
        <v>2092</v>
      </c>
      <c r="IX7" s="240"/>
      <c r="IY7" s="240" t="s">
        <v>2093</v>
      </c>
      <c r="IZ7" s="240" t="s">
        <v>2094</v>
      </c>
      <c r="JA7" s="240" t="s">
        <v>2095</v>
      </c>
      <c r="JB7" s="240" t="s">
        <v>2096</v>
      </c>
      <c r="JC7" s="240"/>
      <c r="JD7" s="240" t="s">
        <v>2097</v>
      </c>
      <c r="JE7" s="240"/>
      <c r="JF7" s="240" t="s">
        <v>2098</v>
      </c>
      <c r="JG7" s="240"/>
      <c r="JH7" s="240"/>
      <c r="JI7" s="240" t="s">
        <v>2099</v>
      </c>
      <c r="JJ7" s="240"/>
      <c r="JK7" s="240"/>
      <c r="JL7" s="240"/>
      <c r="JM7" s="240"/>
      <c r="JN7" s="240"/>
      <c r="JO7" s="240" t="s">
        <v>2100</v>
      </c>
      <c r="JP7" s="240"/>
      <c r="JQ7" s="240" t="s">
        <v>2101</v>
      </c>
      <c r="JR7" s="240"/>
      <c r="JS7" s="240"/>
      <c r="JT7" s="240" t="s">
        <v>2102</v>
      </c>
      <c r="JU7" s="240" t="s">
        <v>2103</v>
      </c>
      <c r="JV7" s="240" t="s">
        <v>2104</v>
      </c>
      <c r="JW7" s="240" t="s">
        <v>2087</v>
      </c>
      <c r="JX7" s="240" t="s">
        <v>2105</v>
      </c>
      <c r="JY7" s="240" t="s">
        <v>2106</v>
      </c>
      <c r="JZ7" s="240" t="s">
        <v>2107</v>
      </c>
      <c r="KA7" s="240"/>
      <c r="KB7" s="240"/>
      <c r="KC7" s="240" t="s">
        <v>2108</v>
      </c>
      <c r="KD7" s="240"/>
      <c r="KE7" s="240"/>
      <c r="KF7" s="240" t="s">
        <v>2103</v>
      </c>
      <c r="KG7" s="240" t="s">
        <v>2109</v>
      </c>
      <c r="KH7" s="240" t="s">
        <v>2110</v>
      </c>
      <c r="KI7" s="240"/>
    </row>
    <row r="8" spans="1:295" ht="27" customHeight="1">
      <c r="A8" s="156" t="s">
        <v>36</v>
      </c>
      <c r="B8" s="156" t="s">
        <v>572</v>
      </c>
      <c r="C8" s="157" t="s">
        <v>2111</v>
      </c>
      <c r="D8" s="157" t="s">
        <v>2112</v>
      </c>
      <c r="E8" s="157" t="s">
        <v>2113</v>
      </c>
      <c r="F8" s="157" t="s">
        <v>2114</v>
      </c>
      <c r="G8" s="157" t="s">
        <v>2115</v>
      </c>
      <c r="H8" s="157" t="s">
        <v>445</v>
      </c>
      <c r="I8" s="157" t="s">
        <v>2116</v>
      </c>
      <c r="J8" s="157" t="s">
        <v>2117</v>
      </c>
      <c r="K8" s="157" t="s">
        <v>2118</v>
      </c>
      <c r="L8" s="157" t="s">
        <v>2119</v>
      </c>
      <c r="M8" s="157" t="s">
        <v>424</v>
      </c>
      <c r="N8" s="157" t="s">
        <v>2120</v>
      </c>
      <c r="O8" s="158" t="s">
        <v>2121</v>
      </c>
      <c r="P8" s="157" t="s">
        <v>2122</v>
      </c>
      <c r="Q8" s="157" t="s">
        <v>2123</v>
      </c>
      <c r="R8" s="157" t="s">
        <v>2122</v>
      </c>
      <c r="S8" s="157" t="s">
        <v>2124</v>
      </c>
      <c r="T8" s="157" t="s">
        <v>2117</v>
      </c>
      <c r="U8" s="157" t="s">
        <v>2125</v>
      </c>
      <c r="V8" s="157" t="s">
        <v>2126</v>
      </c>
      <c r="W8" s="157" t="s">
        <v>2127</v>
      </c>
      <c r="X8" s="157" t="s">
        <v>2128</v>
      </c>
      <c r="Y8" s="157" t="s">
        <v>2129</v>
      </c>
      <c r="Z8" s="157" t="s">
        <v>2130</v>
      </c>
      <c r="AA8" s="157" t="s">
        <v>2131</v>
      </c>
      <c r="AB8" s="157" t="s">
        <v>2132</v>
      </c>
      <c r="AC8" s="157" t="s">
        <v>2133</v>
      </c>
      <c r="AD8" s="157" t="s">
        <v>2134</v>
      </c>
      <c r="AE8" s="157" t="s">
        <v>2135</v>
      </c>
      <c r="AF8" s="157" t="s">
        <v>2120</v>
      </c>
      <c r="AG8" s="157" t="s">
        <v>2121</v>
      </c>
      <c r="AH8" s="157" t="s">
        <v>2136</v>
      </c>
      <c r="AI8" s="157" t="s">
        <v>2137</v>
      </c>
      <c r="AJ8" s="158" t="s">
        <v>2138</v>
      </c>
      <c r="AK8" s="158" t="s">
        <v>2139</v>
      </c>
      <c r="AL8" s="157" t="s">
        <v>2140</v>
      </c>
      <c r="AM8" s="157" t="s">
        <v>2138</v>
      </c>
      <c r="AN8" s="157" t="s">
        <v>2139</v>
      </c>
      <c r="AO8" s="157" t="s">
        <v>2141</v>
      </c>
      <c r="AP8" s="157" t="s">
        <v>2142</v>
      </c>
      <c r="AQ8" s="157" t="s">
        <v>2143</v>
      </c>
      <c r="AR8" s="157" t="s">
        <v>2144</v>
      </c>
      <c r="AS8" s="157" t="s">
        <v>2145</v>
      </c>
      <c r="AT8" s="158" t="s">
        <v>2146</v>
      </c>
      <c r="AU8" s="158" t="s">
        <v>2147</v>
      </c>
      <c r="AV8" s="157" t="s">
        <v>2148</v>
      </c>
      <c r="AW8" s="157" t="s">
        <v>2149</v>
      </c>
      <c r="AX8" s="157" t="s">
        <v>464</v>
      </c>
      <c r="AY8" s="157" t="s">
        <v>2150</v>
      </c>
      <c r="AZ8" s="157" t="s">
        <v>2151</v>
      </c>
      <c r="BA8" s="157" t="s">
        <v>2152</v>
      </c>
      <c r="BB8" s="158" t="s">
        <v>2153</v>
      </c>
      <c r="BC8" s="157" t="s">
        <v>2154</v>
      </c>
      <c r="BD8" s="157" t="s">
        <v>2155</v>
      </c>
      <c r="BE8" s="157" t="s">
        <v>2156</v>
      </c>
      <c r="BF8" s="157" t="s">
        <v>2146</v>
      </c>
      <c r="BG8" s="157" t="s">
        <v>2147</v>
      </c>
      <c r="BH8" s="157" t="s">
        <v>2157</v>
      </c>
      <c r="BI8" s="157" t="s">
        <v>2158</v>
      </c>
      <c r="BJ8" s="157" t="s">
        <v>2159</v>
      </c>
      <c r="BK8" s="157" t="s">
        <v>2160</v>
      </c>
      <c r="BL8" s="157" t="s">
        <v>2161</v>
      </c>
      <c r="BM8" s="157" t="s">
        <v>2162</v>
      </c>
      <c r="BN8" s="157" t="s">
        <v>2153</v>
      </c>
      <c r="BO8" s="157" t="s">
        <v>2163</v>
      </c>
      <c r="BP8" s="157" t="s">
        <v>2164</v>
      </c>
      <c r="BQ8" s="157" t="s">
        <v>2165</v>
      </c>
      <c r="BR8" s="157" t="s">
        <v>2166</v>
      </c>
      <c r="BS8" s="157" t="s">
        <v>2167</v>
      </c>
      <c r="BT8" s="157" t="s">
        <v>2168</v>
      </c>
      <c r="BU8" s="157" t="s">
        <v>2168</v>
      </c>
      <c r="BV8" s="157" t="s">
        <v>2169</v>
      </c>
      <c r="BW8" s="157" t="s">
        <v>2170</v>
      </c>
      <c r="BX8" s="157" t="s">
        <v>2171</v>
      </c>
      <c r="BY8" s="157" t="s">
        <v>2172</v>
      </c>
      <c r="BZ8" s="157" t="s">
        <v>2173</v>
      </c>
      <c r="CA8" s="157" t="s">
        <v>2174</v>
      </c>
      <c r="CB8" s="157" t="s">
        <v>2175</v>
      </c>
      <c r="CC8" s="157" t="s">
        <v>2176</v>
      </c>
      <c r="CD8" s="157" t="s">
        <v>2177</v>
      </c>
      <c r="CE8" s="157" t="s">
        <v>2178</v>
      </c>
      <c r="CF8" s="157" t="s">
        <v>234</v>
      </c>
      <c r="CG8" s="157" t="s">
        <v>238</v>
      </c>
      <c r="CH8" s="157" t="s">
        <v>2179</v>
      </c>
      <c r="CI8" s="157" t="s">
        <v>2180</v>
      </c>
      <c r="CJ8" s="157" t="s">
        <v>2181</v>
      </c>
      <c r="CK8" s="157" t="s">
        <v>2182</v>
      </c>
      <c r="CL8" s="157" t="s">
        <v>2183</v>
      </c>
      <c r="CM8" s="157" t="s">
        <v>2184</v>
      </c>
      <c r="CN8" s="157" t="s">
        <v>2185</v>
      </c>
      <c r="CO8" s="157" t="s">
        <v>2186</v>
      </c>
      <c r="CP8" s="157" t="s">
        <v>2187</v>
      </c>
      <c r="CQ8" s="157" t="s">
        <v>2188</v>
      </c>
      <c r="CR8" s="157" t="s">
        <v>2189</v>
      </c>
      <c r="CS8" s="157" t="s">
        <v>2190</v>
      </c>
      <c r="CT8" s="157" t="s">
        <v>2191</v>
      </c>
      <c r="CU8" s="157" t="s">
        <v>2192</v>
      </c>
      <c r="CV8" s="157" t="s">
        <v>2193</v>
      </c>
      <c r="CW8" s="157" t="s">
        <v>2194</v>
      </c>
      <c r="CX8" s="157" t="s">
        <v>2195</v>
      </c>
      <c r="CY8" s="157" t="s">
        <v>2196</v>
      </c>
      <c r="CZ8" s="157" t="s">
        <v>2197</v>
      </c>
      <c r="DA8" s="157" t="s">
        <v>2198</v>
      </c>
      <c r="DB8" s="157" t="s">
        <v>2199</v>
      </c>
      <c r="DC8" s="157" t="s">
        <v>2200</v>
      </c>
      <c r="DD8" s="157" t="s">
        <v>2179</v>
      </c>
      <c r="DE8" s="157" t="s">
        <v>2180</v>
      </c>
      <c r="DF8" s="157" t="s">
        <v>2201</v>
      </c>
      <c r="DG8" s="157" t="s">
        <v>2202</v>
      </c>
      <c r="DH8" s="157" t="s">
        <v>2203</v>
      </c>
      <c r="DI8" s="157" t="s">
        <v>2204</v>
      </c>
      <c r="DJ8" s="157" t="s">
        <v>2205</v>
      </c>
      <c r="DK8" s="157" t="s">
        <v>2206</v>
      </c>
      <c r="DL8" s="157" t="s">
        <v>2196</v>
      </c>
      <c r="DM8" s="157" t="s">
        <v>2197</v>
      </c>
      <c r="DN8" s="157" t="s">
        <v>2198</v>
      </c>
      <c r="DO8" s="157" t="s">
        <v>2207</v>
      </c>
      <c r="DP8" s="157" t="s">
        <v>2208</v>
      </c>
      <c r="DQ8" s="157" t="s">
        <v>2209</v>
      </c>
      <c r="DR8" s="157" t="s">
        <v>2210</v>
      </c>
      <c r="DS8" s="157" t="s">
        <v>2211</v>
      </c>
      <c r="DT8" s="157" t="s">
        <v>2212</v>
      </c>
      <c r="DU8" s="157" t="s">
        <v>2195</v>
      </c>
      <c r="DV8" s="157" t="s">
        <v>2196</v>
      </c>
      <c r="DW8" s="157" t="s">
        <v>2201</v>
      </c>
      <c r="DX8" s="157" t="s">
        <v>2210</v>
      </c>
      <c r="DY8" s="157" t="s">
        <v>2213</v>
      </c>
      <c r="DZ8" s="157" t="s">
        <v>2214</v>
      </c>
      <c r="EA8" s="157" t="s">
        <v>2215</v>
      </c>
      <c r="EB8" s="157" t="s">
        <v>2216</v>
      </c>
      <c r="EC8" s="157" t="s">
        <v>2217</v>
      </c>
      <c r="ED8" s="157" t="s">
        <v>2218</v>
      </c>
      <c r="EE8" s="157" t="s">
        <v>2219</v>
      </c>
      <c r="EF8" s="157" t="s">
        <v>2220</v>
      </c>
      <c r="EG8" s="157" t="s">
        <v>2155</v>
      </c>
      <c r="EH8" s="157" t="s">
        <v>2165</v>
      </c>
      <c r="EI8" s="157" t="s">
        <v>2221</v>
      </c>
      <c r="EJ8" s="157" t="s">
        <v>2222</v>
      </c>
      <c r="EK8" s="157" t="s">
        <v>2223</v>
      </c>
      <c r="EL8" s="157" t="s">
        <v>2224</v>
      </c>
      <c r="EM8" s="157" t="s">
        <v>2225</v>
      </c>
      <c r="EN8" s="157" t="s">
        <v>2226</v>
      </c>
      <c r="EO8" s="157" t="s">
        <v>2227</v>
      </c>
      <c r="EP8" s="157" t="s">
        <v>2228</v>
      </c>
      <c r="EQ8" s="157" t="s">
        <v>2229</v>
      </c>
      <c r="ER8" s="157" t="s">
        <v>2230</v>
      </c>
      <c r="ES8" s="157" t="s">
        <v>2231</v>
      </c>
      <c r="ET8" s="157" t="s">
        <v>2232</v>
      </c>
      <c r="EU8" s="157" t="s">
        <v>2233</v>
      </c>
      <c r="EV8" s="157" t="s">
        <v>2234</v>
      </c>
      <c r="EW8" s="157" t="s">
        <v>2235</v>
      </c>
      <c r="EX8" s="157" t="s">
        <v>2236</v>
      </c>
      <c r="EY8" s="157" t="s">
        <v>2237</v>
      </c>
      <c r="EZ8" s="157" t="s">
        <v>2238</v>
      </c>
      <c r="FA8" s="157" t="s">
        <v>2239</v>
      </c>
      <c r="FB8" s="157" t="s">
        <v>2220</v>
      </c>
      <c r="FC8" s="157" t="s">
        <v>2225</v>
      </c>
      <c r="FD8" s="157" t="s">
        <v>2240</v>
      </c>
      <c r="FE8" s="157" t="s">
        <v>2241</v>
      </c>
      <c r="FF8" s="157" t="s">
        <v>2242</v>
      </c>
      <c r="FG8" s="157" t="s">
        <v>2243</v>
      </c>
      <c r="FH8" s="157" t="s">
        <v>2244</v>
      </c>
      <c r="FI8" s="157" t="s">
        <v>2245</v>
      </c>
      <c r="FJ8" s="157" t="s">
        <v>2174</v>
      </c>
      <c r="FK8" s="157" t="s">
        <v>2175</v>
      </c>
      <c r="FL8" s="157" t="s">
        <v>2246</v>
      </c>
      <c r="FM8" s="157" t="s">
        <v>2213</v>
      </c>
      <c r="FN8" s="157" t="s">
        <v>2214</v>
      </c>
      <c r="FO8" s="157" t="s">
        <v>2247</v>
      </c>
      <c r="FP8" s="157" t="s">
        <v>2248</v>
      </c>
      <c r="FQ8" s="158" t="s">
        <v>2249</v>
      </c>
      <c r="FR8" s="157" t="s">
        <v>2250</v>
      </c>
      <c r="FS8" s="157" t="s">
        <v>2251</v>
      </c>
      <c r="FT8" s="157" t="s">
        <v>2252</v>
      </c>
      <c r="FU8" s="157" t="s">
        <v>2253</v>
      </c>
      <c r="FV8" s="157" t="s">
        <v>2254</v>
      </c>
      <c r="FW8" s="157" t="s">
        <v>2255</v>
      </c>
      <c r="FX8" s="157" t="s">
        <v>2256</v>
      </c>
      <c r="FY8" s="157" t="s">
        <v>2257</v>
      </c>
      <c r="FZ8" s="157" t="s">
        <v>2258</v>
      </c>
      <c r="GA8" s="157" t="s">
        <v>2222</v>
      </c>
      <c r="GB8" s="158" t="s">
        <v>2259</v>
      </c>
      <c r="GC8" s="157" t="s">
        <v>2248</v>
      </c>
      <c r="GD8" s="157" t="s">
        <v>2247</v>
      </c>
      <c r="GE8" s="157" t="s">
        <v>2260</v>
      </c>
      <c r="GF8" s="158" t="s">
        <v>2261</v>
      </c>
      <c r="GG8" s="157" t="s">
        <v>2262</v>
      </c>
      <c r="GH8" s="157" t="s">
        <v>2263</v>
      </c>
      <c r="GI8" s="157" t="s">
        <v>2195</v>
      </c>
      <c r="GJ8" s="157" t="s">
        <v>2264</v>
      </c>
      <c r="GK8" s="157" t="s">
        <v>2265</v>
      </c>
      <c r="GL8" s="157" t="s">
        <v>2266</v>
      </c>
      <c r="GM8" s="157" t="s">
        <v>2267</v>
      </c>
      <c r="GN8" s="157" t="s">
        <v>2268</v>
      </c>
      <c r="GO8" s="157" t="s">
        <v>2269</v>
      </c>
      <c r="GP8" s="157" t="s">
        <v>2270</v>
      </c>
      <c r="GQ8" s="158" t="s">
        <v>2269</v>
      </c>
      <c r="GR8" s="157" t="s">
        <v>2271</v>
      </c>
      <c r="GS8" s="157" t="s">
        <v>2272</v>
      </c>
      <c r="GT8" s="157" t="s">
        <v>2273</v>
      </c>
      <c r="GU8" s="157" t="s">
        <v>2274</v>
      </c>
      <c r="GV8" s="157" t="s">
        <v>25</v>
      </c>
      <c r="GW8" s="157" t="s">
        <v>2275</v>
      </c>
      <c r="GX8" s="157" t="s">
        <v>2276</v>
      </c>
      <c r="GY8" s="157" t="s">
        <v>2277</v>
      </c>
      <c r="GZ8" s="157" t="s">
        <v>2278</v>
      </c>
      <c r="HA8" s="157" t="s">
        <v>2279</v>
      </c>
      <c r="HB8" s="158" t="s">
        <v>2280</v>
      </c>
      <c r="HC8" s="158" t="s">
        <v>2281</v>
      </c>
      <c r="HD8" s="157" t="s">
        <v>2282</v>
      </c>
      <c r="HE8" s="157" t="s">
        <v>2282</v>
      </c>
      <c r="HF8" s="157" t="s">
        <v>515</v>
      </c>
      <c r="HG8" s="157" t="s">
        <v>515</v>
      </c>
      <c r="HH8" s="157" t="s">
        <v>2283</v>
      </c>
      <c r="HI8" s="158" t="s">
        <v>2280</v>
      </c>
      <c r="HJ8" s="158" t="s">
        <v>2281</v>
      </c>
      <c r="HK8" s="157" t="s">
        <v>2284</v>
      </c>
      <c r="HL8" s="157" t="s">
        <v>2285</v>
      </c>
      <c r="HM8" s="157" t="s">
        <v>2286</v>
      </c>
      <c r="HN8" s="157" t="s">
        <v>2287</v>
      </c>
      <c r="HO8" s="157" t="s">
        <v>2288</v>
      </c>
      <c r="HP8" s="157" t="s">
        <v>2289</v>
      </c>
      <c r="HQ8" s="157" t="s">
        <v>2290</v>
      </c>
      <c r="HR8" s="157" t="s">
        <v>2291</v>
      </c>
      <c r="HS8" s="157" t="s">
        <v>2292</v>
      </c>
      <c r="HT8" s="157" t="s">
        <v>2293</v>
      </c>
      <c r="HU8" s="157" t="s">
        <v>2294</v>
      </c>
      <c r="HV8" s="157" t="s">
        <v>2295</v>
      </c>
      <c r="HW8" s="157" t="s">
        <v>2296</v>
      </c>
      <c r="HX8" s="157" t="s">
        <v>2297</v>
      </c>
      <c r="HY8" s="157" t="s">
        <v>2298</v>
      </c>
      <c r="HZ8" s="157" t="s">
        <v>2299</v>
      </c>
      <c r="IA8" s="157" t="s">
        <v>201</v>
      </c>
      <c r="IB8" s="157" t="s">
        <v>2300</v>
      </c>
      <c r="IC8" s="157" t="s">
        <v>2301</v>
      </c>
      <c r="ID8" s="157" t="s">
        <v>2302</v>
      </c>
      <c r="IE8" s="157" t="s">
        <v>2303</v>
      </c>
      <c r="IF8" s="157" t="s">
        <v>2290</v>
      </c>
      <c r="IG8" s="157" t="s">
        <v>2291</v>
      </c>
      <c r="IH8" s="157" t="s">
        <v>2304</v>
      </c>
      <c r="II8" s="157" t="s">
        <v>2305</v>
      </c>
      <c r="IJ8" s="157" t="s">
        <v>2283</v>
      </c>
      <c r="IK8" s="157" t="s">
        <v>2221</v>
      </c>
      <c r="IL8" s="158" t="s">
        <v>2306</v>
      </c>
      <c r="IM8" s="158" t="s">
        <v>31</v>
      </c>
      <c r="IN8" s="157" t="s">
        <v>2307</v>
      </c>
      <c r="IO8" s="157" t="s">
        <v>31</v>
      </c>
      <c r="IP8" s="157" t="s">
        <v>2308</v>
      </c>
      <c r="IQ8" s="157" t="s">
        <v>2309</v>
      </c>
      <c r="IR8" s="157" t="s">
        <v>2310</v>
      </c>
      <c r="IS8" s="158" t="s">
        <v>2308</v>
      </c>
      <c r="IT8" s="157" t="s">
        <v>2311</v>
      </c>
      <c r="IU8" s="157" t="s">
        <v>2312</v>
      </c>
      <c r="IV8" s="157" t="s">
        <v>2309</v>
      </c>
      <c r="IW8" s="158" t="s">
        <v>2306</v>
      </c>
      <c r="IX8" s="157" t="s">
        <v>2310</v>
      </c>
      <c r="IY8" s="157" t="s">
        <v>554</v>
      </c>
      <c r="IZ8" s="157" t="s">
        <v>554</v>
      </c>
      <c r="JA8" s="157" t="s">
        <v>2313</v>
      </c>
      <c r="JB8" s="157" t="s">
        <v>2314</v>
      </c>
      <c r="JC8" s="157" t="s">
        <v>2315</v>
      </c>
      <c r="JD8" s="157" t="s">
        <v>2316</v>
      </c>
      <c r="JE8" s="157" t="s">
        <v>2317</v>
      </c>
      <c r="JF8" s="157" t="s">
        <v>2315</v>
      </c>
      <c r="JG8" s="157" t="s">
        <v>2318</v>
      </c>
      <c r="JH8" s="157" t="s">
        <v>2319</v>
      </c>
      <c r="JI8" s="157" t="s">
        <v>2318</v>
      </c>
      <c r="JJ8" s="157" t="s">
        <v>2320</v>
      </c>
      <c r="JK8" s="157" t="s">
        <v>2321</v>
      </c>
      <c r="JL8" s="157" t="s">
        <v>2322</v>
      </c>
      <c r="JM8" s="157" t="s">
        <v>2323</v>
      </c>
      <c r="JN8" s="157" t="s">
        <v>2324</v>
      </c>
      <c r="JO8" s="157" t="s">
        <v>2325</v>
      </c>
      <c r="JP8" s="157" t="s">
        <v>2326</v>
      </c>
      <c r="JQ8" s="157" t="s">
        <v>2327</v>
      </c>
      <c r="JR8" s="157" t="s">
        <v>2328</v>
      </c>
      <c r="JS8" s="157" t="s">
        <v>2329</v>
      </c>
      <c r="JT8" s="157" t="s">
        <v>2330</v>
      </c>
      <c r="JU8" s="157" t="s">
        <v>2303</v>
      </c>
      <c r="JV8" s="157" t="s">
        <v>2331</v>
      </c>
      <c r="JW8" s="157" t="s">
        <v>2332</v>
      </c>
      <c r="JX8" s="157" t="s">
        <v>2333</v>
      </c>
      <c r="JY8" s="157" t="s">
        <v>2334</v>
      </c>
      <c r="JZ8" s="157" t="s">
        <v>2335</v>
      </c>
      <c r="KA8" s="157" t="s">
        <v>2284</v>
      </c>
      <c r="KB8" s="157" t="s">
        <v>2336</v>
      </c>
      <c r="KC8" s="157" t="s">
        <v>2335</v>
      </c>
      <c r="KD8" s="157" t="s">
        <v>2285</v>
      </c>
      <c r="KE8" s="157" t="s">
        <v>2337</v>
      </c>
      <c r="KF8" s="157" t="s">
        <v>2338</v>
      </c>
      <c r="KG8" s="157" t="s">
        <v>2338</v>
      </c>
      <c r="KH8" s="157" t="s">
        <v>498</v>
      </c>
      <c r="KI8" s="157" t="s">
        <v>2167</v>
      </c>
    </row>
    <row r="9" spans="1:295" ht="18" customHeight="1">
      <c r="A9" s="159" t="s">
        <v>40</v>
      </c>
      <c r="B9" s="159" t="s">
        <v>785</v>
      </c>
      <c r="C9" s="161">
        <v>0</v>
      </c>
      <c r="D9" s="160">
        <v>5.4795999999999996</v>
      </c>
      <c r="E9" s="160">
        <v>-11.505599999999999</v>
      </c>
      <c r="F9" s="160">
        <v>2.1937000000000002</v>
      </c>
      <c r="G9" s="160">
        <v>14.8545</v>
      </c>
      <c r="H9" s="161"/>
      <c r="I9" s="160">
        <v>15.3277</v>
      </c>
      <c r="J9" s="161"/>
      <c r="K9" s="160">
        <v>12.0145</v>
      </c>
      <c r="L9" s="160">
        <v>4.4718999999999998</v>
      </c>
      <c r="M9" s="160">
        <v>4.0918000000000001</v>
      </c>
      <c r="N9" s="160">
        <v>-15.54</v>
      </c>
      <c r="O9" s="161"/>
      <c r="P9" s="161"/>
      <c r="Q9" s="161"/>
      <c r="R9" s="160">
        <v>-17.600000000000001</v>
      </c>
      <c r="S9" s="160">
        <v>3.2488999999999999</v>
      </c>
      <c r="T9" s="160">
        <v>-2.8885999999999998</v>
      </c>
      <c r="U9" s="160">
        <v>3.1882999999999999</v>
      </c>
      <c r="V9" s="160">
        <v>2.9792000000000001</v>
      </c>
      <c r="W9" s="160">
        <v>5.2447999999999997</v>
      </c>
      <c r="X9" s="161"/>
      <c r="Y9" s="160">
        <v>2.3633000000000002</v>
      </c>
      <c r="Z9" s="160">
        <v>1.1284000000000001</v>
      </c>
      <c r="AA9" s="161"/>
      <c r="AB9" s="160">
        <v>-0.66200000000000003</v>
      </c>
      <c r="AC9" s="160">
        <v>-0.88700000000000001</v>
      </c>
      <c r="AD9" s="160">
        <v>-0.89100000000000001</v>
      </c>
      <c r="AE9" s="160">
        <v>8.14</v>
      </c>
      <c r="AF9" s="160">
        <v>-4.4400000000000004</v>
      </c>
      <c r="AG9" s="161"/>
      <c r="AH9" s="160">
        <v>0.82799999999999996</v>
      </c>
      <c r="AI9" s="160">
        <v>0.19800000000000001</v>
      </c>
      <c r="AJ9" s="160">
        <v>-10.050000000000001</v>
      </c>
      <c r="AK9" s="160">
        <v>-10.08</v>
      </c>
      <c r="AL9" s="161"/>
      <c r="AM9" s="160">
        <v>-15.38</v>
      </c>
      <c r="AN9" s="160">
        <v>-15.29</v>
      </c>
      <c r="AO9" s="160">
        <v>1.9537</v>
      </c>
      <c r="AP9" s="160">
        <v>3.4584999999999999</v>
      </c>
      <c r="AQ9" s="161"/>
      <c r="AR9" s="161"/>
      <c r="AS9" s="161"/>
      <c r="AT9" s="160">
        <v>-18.352399999999999</v>
      </c>
      <c r="AU9" s="160">
        <v>-17.338100000000001</v>
      </c>
      <c r="AV9" s="160">
        <v>12.3956</v>
      </c>
      <c r="AW9" s="160">
        <v>13.556699999999999</v>
      </c>
      <c r="AX9" s="161"/>
      <c r="AY9" s="160">
        <v>-14.6015</v>
      </c>
      <c r="AZ9" s="160">
        <v>6.7195999999999998</v>
      </c>
      <c r="BA9" s="160">
        <v>32.136000000000003</v>
      </c>
      <c r="BB9" s="160">
        <v>-26.928699999999999</v>
      </c>
      <c r="BC9" s="160">
        <v>10.779199999999999</v>
      </c>
      <c r="BD9" s="160">
        <v>-5.5</v>
      </c>
      <c r="BE9" s="160">
        <v>-5.4</v>
      </c>
      <c r="BF9" s="160">
        <v>-18.592700000000001</v>
      </c>
      <c r="BG9" s="160">
        <v>-18.561199999999999</v>
      </c>
      <c r="BH9" s="160">
        <v>-1.4622999999999999</v>
      </c>
      <c r="BI9" s="161"/>
      <c r="BJ9" s="160">
        <v>5.9020000000000001</v>
      </c>
      <c r="BK9" s="160">
        <v>3.0901999999999998</v>
      </c>
      <c r="BL9" s="160">
        <v>0.83150000000000002</v>
      </c>
      <c r="BM9" s="160">
        <v>0.60370000000000001</v>
      </c>
      <c r="BN9" s="160">
        <v>-108.0355</v>
      </c>
      <c r="BO9" s="160">
        <v>64.851799999999997</v>
      </c>
      <c r="BP9" s="160">
        <v>64.912800000000004</v>
      </c>
      <c r="BQ9" s="160">
        <v>-38.867800000000003</v>
      </c>
      <c r="BR9" s="160">
        <v>-160.3279</v>
      </c>
      <c r="BS9" s="161"/>
      <c r="BT9" s="161"/>
      <c r="BU9" s="161"/>
      <c r="BV9" s="160">
        <v>18.1129</v>
      </c>
      <c r="BW9" s="160">
        <v>8.93</v>
      </c>
      <c r="BX9" s="160">
        <v>5.93</v>
      </c>
      <c r="BY9" s="160">
        <v>-9.3000000000000007</v>
      </c>
      <c r="BZ9" s="160">
        <v>5.71</v>
      </c>
      <c r="CA9" s="160">
        <v>-6.6936999999999998</v>
      </c>
      <c r="CB9" s="160">
        <v>-5.6219999999999999</v>
      </c>
      <c r="CC9" s="160">
        <v>14.2836</v>
      </c>
      <c r="CD9" s="160">
        <v>11.9887</v>
      </c>
      <c r="CE9" s="160">
        <v>-0.4214</v>
      </c>
      <c r="CF9" s="160">
        <v>-14.2227</v>
      </c>
      <c r="CG9" s="160">
        <v>-14.623799999999999</v>
      </c>
      <c r="CH9" s="160">
        <v>6.2653999999999996</v>
      </c>
      <c r="CI9" s="160">
        <v>12.5237</v>
      </c>
      <c r="CJ9" s="161"/>
      <c r="CK9" s="161"/>
      <c r="CL9" s="160">
        <v>49.5</v>
      </c>
      <c r="CM9" s="160">
        <v>-20.7</v>
      </c>
      <c r="CN9" s="160">
        <v>-3.22</v>
      </c>
      <c r="CO9" s="160">
        <v>34.301000000000002</v>
      </c>
      <c r="CP9" s="160">
        <v>34.741399999999999</v>
      </c>
      <c r="CQ9" s="160">
        <v>33.816000000000003</v>
      </c>
      <c r="CR9" s="160">
        <v>88.895300000000006</v>
      </c>
      <c r="CS9" s="160">
        <v>90.212400000000002</v>
      </c>
      <c r="CT9" s="160">
        <v>-21.873999999999999</v>
      </c>
      <c r="CU9" s="160">
        <v>-76.704899999999995</v>
      </c>
      <c r="CV9" s="160">
        <v>-18.773099999999999</v>
      </c>
      <c r="CW9" s="160">
        <v>2.6964000000000001</v>
      </c>
      <c r="CX9" s="160">
        <v>28.91</v>
      </c>
      <c r="CY9" s="160">
        <v>15.24</v>
      </c>
      <c r="CZ9" s="160">
        <v>5.7861000000000002</v>
      </c>
      <c r="DA9" s="160">
        <v>6.0576999999999996</v>
      </c>
      <c r="DB9" s="160">
        <v>-7.54</v>
      </c>
      <c r="DC9" s="161"/>
      <c r="DD9" s="160">
        <v>-13.786199999999999</v>
      </c>
      <c r="DE9" s="160">
        <v>-13.451599999999999</v>
      </c>
      <c r="DF9" s="160">
        <v>39.409500000000001</v>
      </c>
      <c r="DG9" s="160">
        <v>1.49E-2</v>
      </c>
      <c r="DH9" s="160">
        <v>-3.6930000000000001</v>
      </c>
      <c r="DI9" s="161"/>
      <c r="DJ9" s="161"/>
      <c r="DK9" s="160">
        <v>-6.0425000000000004</v>
      </c>
      <c r="DL9" s="160">
        <v>0.56689999999999996</v>
      </c>
      <c r="DM9" s="160">
        <v>49.369700000000002</v>
      </c>
      <c r="DN9" s="160">
        <v>6.6855000000000002</v>
      </c>
      <c r="DO9" s="160">
        <v>1.1100000000000001</v>
      </c>
      <c r="DP9" s="160">
        <v>-5.57</v>
      </c>
      <c r="DQ9" s="160">
        <v>10.1655</v>
      </c>
      <c r="DR9" s="160">
        <v>-41.502400000000002</v>
      </c>
      <c r="DS9" s="160">
        <v>-12.25</v>
      </c>
      <c r="DT9" s="160">
        <v>-12.32</v>
      </c>
      <c r="DU9" s="160">
        <v>31.92</v>
      </c>
      <c r="DV9" s="160">
        <v>19.079999999999998</v>
      </c>
      <c r="DW9" s="160">
        <v>-39.818199999999997</v>
      </c>
      <c r="DX9" s="160">
        <v>-19.627300000000002</v>
      </c>
      <c r="DY9" s="160">
        <v>-28.6097</v>
      </c>
      <c r="DZ9" s="160">
        <v>-27.127300000000002</v>
      </c>
      <c r="EA9" s="160">
        <v>10.4985</v>
      </c>
      <c r="EB9" s="160">
        <v>-6.9778000000000002</v>
      </c>
      <c r="EC9" s="160">
        <v>-14.897500000000001</v>
      </c>
      <c r="ED9" s="160">
        <v>-14.811500000000001</v>
      </c>
      <c r="EE9" s="160">
        <v>-10.802099999999999</v>
      </c>
      <c r="EF9" s="160">
        <v>-16.638300000000001</v>
      </c>
      <c r="EG9" s="160">
        <v>-11.689</v>
      </c>
      <c r="EH9" s="160">
        <v>-55.124600000000001</v>
      </c>
      <c r="EI9" s="160">
        <v>-6.0801999999999996</v>
      </c>
      <c r="EJ9" s="161"/>
      <c r="EK9" s="160">
        <v>-9.4810999999999996</v>
      </c>
      <c r="EL9" s="160">
        <v>-9.3623999999999992</v>
      </c>
      <c r="EM9" s="160">
        <v>8.0036000000000005</v>
      </c>
      <c r="EN9" s="160">
        <v>-17.4602</v>
      </c>
      <c r="EO9" s="160">
        <v>-16.0504</v>
      </c>
      <c r="EP9" s="160">
        <v>5.6479999999999997</v>
      </c>
      <c r="EQ9" s="160">
        <v>-20.698899999999998</v>
      </c>
      <c r="ER9" s="160">
        <v>-20.1995</v>
      </c>
      <c r="ES9" s="160">
        <v>2.0177999999999998</v>
      </c>
      <c r="ET9" s="161"/>
      <c r="EU9" s="161"/>
      <c r="EV9" s="160">
        <v>-0.1</v>
      </c>
      <c r="EW9" s="160">
        <v>2.6360000000000001</v>
      </c>
      <c r="EX9" s="160">
        <v>-26.066299999999998</v>
      </c>
      <c r="EY9" s="160">
        <v>-11.3935</v>
      </c>
      <c r="EZ9" s="160">
        <v>-11.5632</v>
      </c>
      <c r="FA9" s="160">
        <v>7.9204999999999997</v>
      </c>
      <c r="FB9" s="160">
        <v>3.1394000000000002</v>
      </c>
      <c r="FC9" s="160">
        <v>-20.347799999999999</v>
      </c>
      <c r="FD9" s="160">
        <v>6.4040999999999997</v>
      </c>
      <c r="FE9" s="161"/>
      <c r="FF9" s="161"/>
      <c r="FG9" s="160">
        <v>3.5800999999999998</v>
      </c>
      <c r="FH9" s="160">
        <v>3.8336000000000001</v>
      </c>
      <c r="FI9" s="160">
        <v>2.6518999999999999</v>
      </c>
      <c r="FJ9" s="160">
        <v>-3.8515000000000001</v>
      </c>
      <c r="FK9" s="160">
        <v>-4.0190000000000001</v>
      </c>
      <c r="FL9" s="160">
        <v>27.797699999999999</v>
      </c>
      <c r="FM9" s="160">
        <v>11.333299999999999</v>
      </c>
      <c r="FN9" s="160">
        <v>11.5411</v>
      </c>
      <c r="FO9" s="160">
        <v>28.019100000000002</v>
      </c>
      <c r="FP9" s="160">
        <v>38.939</v>
      </c>
      <c r="FQ9" s="161"/>
      <c r="FR9" s="161"/>
      <c r="FS9" s="160">
        <v>-1.5303</v>
      </c>
      <c r="FT9" s="161"/>
      <c r="FU9" s="161"/>
      <c r="FV9" s="160">
        <v>2.6</v>
      </c>
      <c r="FW9" s="160">
        <v>-12.1347</v>
      </c>
      <c r="FX9" s="160">
        <v>1.4419</v>
      </c>
      <c r="FY9" s="160">
        <v>7.18</v>
      </c>
      <c r="FZ9" s="160">
        <v>0.128</v>
      </c>
      <c r="GA9" s="160">
        <v>2.5739000000000001</v>
      </c>
      <c r="GB9" s="160">
        <v>32.35</v>
      </c>
      <c r="GC9" s="160">
        <v>-44.484400000000001</v>
      </c>
      <c r="GD9" s="160">
        <v>-33.410200000000003</v>
      </c>
      <c r="GE9" s="161"/>
      <c r="GF9" s="160">
        <v>35.0792</v>
      </c>
      <c r="GG9" s="161"/>
      <c r="GH9" s="160">
        <v>18.997699999999998</v>
      </c>
      <c r="GI9" s="161"/>
      <c r="GJ9" s="160">
        <v>-4.5022000000000002</v>
      </c>
      <c r="GK9" s="160">
        <v>1.9408000000000001</v>
      </c>
      <c r="GL9" s="161"/>
      <c r="GM9" s="161"/>
      <c r="GN9" s="161"/>
      <c r="GO9" s="160">
        <v>-13.784800000000001</v>
      </c>
      <c r="GP9" s="160">
        <v>17.5364</v>
      </c>
      <c r="GQ9" s="160">
        <v>-32.100200000000001</v>
      </c>
      <c r="GR9" s="160">
        <v>-22.760300000000001</v>
      </c>
      <c r="GS9" s="160">
        <v>-13.6066</v>
      </c>
      <c r="GT9" s="160">
        <v>160.61660000000001</v>
      </c>
      <c r="GU9" s="160">
        <v>-2.0777000000000001</v>
      </c>
      <c r="GV9" s="160">
        <v>-10.3261</v>
      </c>
      <c r="GW9" s="160">
        <v>12.338900000000001</v>
      </c>
      <c r="GX9" s="160">
        <v>1.3649</v>
      </c>
      <c r="GY9" s="160">
        <v>8.9888999999999992</v>
      </c>
      <c r="GZ9" s="160">
        <v>8.9802999999999997</v>
      </c>
      <c r="HA9" s="160">
        <v>0.48270000000000002</v>
      </c>
      <c r="HB9" s="160">
        <v>16.737500000000001</v>
      </c>
      <c r="HC9" s="160">
        <v>17.572399999999998</v>
      </c>
      <c r="HD9" s="160">
        <v>4.1900000000000004</v>
      </c>
      <c r="HE9" s="160">
        <v>0</v>
      </c>
      <c r="HF9" s="160">
        <v>37.97</v>
      </c>
      <c r="HG9" s="160">
        <v>25.527200000000001</v>
      </c>
      <c r="HH9" s="160">
        <v>30.3292</v>
      </c>
      <c r="HI9" s="160">
        <v>16.385000000000002</v>
      </c>
      <c r="HJ9" s="160">
        <v>16.395499999999998</v>
      </c>
      <c r="HK9" s="160">
        <v>0</v>
      </c>
      <c r="HL9" s="161"/>
      <c r="HM9" s="160">
        <v>0</v>
      </c>
      <c r="HN9" s="160">
        <v>0</v>
      </c>
      <c r="HO9" s="161"/>
      <c r="HP9" s="161"/>
      <c r="HQ9" s="160">
        <v>-30.810300000000002</v>
      </c>
      <c r="HR9" s="160">
        <v>-29.8489</v>
      </c>
      <c r="HS9" s="160">
        <v>-15.3606</v>
      </c>
      <c r="HT9" s="160">
        <v>-14.9521</v>
      </c>
      <c r="HU9" s="160">
        <v>-2.66</v>
      </c>
      <c r="HV9" s="160">
        <v>-2.59</v>
      </c>
      <c r="HW9" s="160">
        <v>-33.299999999999997</v>
      </c>
      <c r="HX9" s="160">
        <v>-33.799999999999997</v>
      </c>
      <c r="HY9" s="160">
        <v>1.2662</v>
      </c>
      <c r="HZ9" s="160">
        <v>-9.1199999999999992</v>
      </c>
      <c r="IA9" s="160">
        <v>13.3246</v>
      </c>
      <c r="IB9" s="160">
        <v>25.580500000000001</v>
      </c>
      <c r="IC9" s="160">
        <v>25.435400000000001</v>
      </c>
      <c r="ID9" s="161"/>
      <c r="IE9" s="160">
        <v>-29.5</v>
      </c>
      <c r="IF9" s="160">
        <v>19.600000000000001</v>
      </c>
      <c r="IG9" s="160">
        <v>18.8</v>
      </c>
      <c r="IH9" s="161"/>
      <c r="II9" s="160">
        <v>-18.177800000000001</v>
      </c>
      <c r="IJ9" s="160">
        <v>-55.439599999999999</v>
      </c>
      <c r="IK9" s="160">
        <v>-31.3644</v>
      </c>
      <c r="IL9" s="160">
        <v>-272.24270000000001</v>
      </c>
      <c r="IM9" s="160">
        <v>-9.2949999999999999</v>
      </c>
      <c r="IN9" s="160">
        <v>57.196199999999997</v>
      </c>
      <c r="IO9" s="160">
        <v>85.200999999999993</v>
      </c>
      <c r="IP9" s="160">
        <v>77.981300000000005</v>
      </c>
      <c r="IQ9" s="160">
        <v>132.61779999999999</v>
      </c>
      <c r="IR9" s="160">
        <v>30.617599999999999</v>
      </c>
      <c r="IS9" s="160">
        <v>17.7286</v>
      </c>
      <c r="IT9" s="161"/>
      <c r="IU9" s="161"/>
      <c r="IV9" s="160">
        <v>-24.7544</v>
      </c>
      <c r="IW9" s="160">
        <v>195.3999</v>
      </c>
      <c r="IX9" s="160">
        <v>-146.09399999999999</v>
      </c>
      <c r="IY9" s="160">
        <v>54.9604</v>
      </c>
      <c r="IZ9" s="160">
        <v>-48.321599999999997</v>
      </c>
      <c r="JA9" s="160">
        <v>0.11840000000000001</v>
      </c>
      <c r="JB9" s="161"/>
      <c r="JC9" s="160">
        <v>-7.2</v>
      </c>
      <c r="JD9" s="160">
        <v>-0.78100000000000003</v>
      </c>
      <c r="JE9" s="160">
        <v>-0.79500000000000004</v>
      </c>
      <c r="JF9" s="160">
        <v>2.64</v>
      </c>
      <c r="JG9" s="160">
        <v>1.28</v>
      </c>
      <c r="JH9" s="160">
        <v>-4.9202000000000004</v>
      </c>
      <c r="JI9" s="160">
        <v>-7.7347999999999999</v>
      </c>
      <c r="JJ9" s="160">
        <v>15.031700000000001</v>
      </c>
      <c r="JK9" s="160">
        <v>-5.5069999999999997</v>
      </c>
      <c r="JL9" s="160">
        <v>-0.1</v>
      </c>
      <c r="JM9" s="160">
        <v>6.0359999999999996</v>
      </c>
      <c r="JN9" s="160">
        <v>6.5010000000000003</v>
      </c>
      <c r="JO9" s="160">
        <v>1.9865999999999999</v>
      </c>
      <c r="JP9" s="160">
        <v>2.2408000000000001</v>
      </c>
      <c r="JQ9" s="160">
        <v>4.6192000000000002</v>
      </c>
      <c r="JR9" s="160">
        <v>3.9315000000000002</v>
      </c>
      <c r="JS9" s="160">
        <v>3.5152999999999999</v>
      </c>
      <c r="JT9" s="161"/>
      <c r="JU9" s="160">
        <v>13.6</v>
      </c>
      <c r="JV9" s="160">
        <v>9.3575999999999997</v>
      </c>
      <c r="JW9" s="160">
        <v>-0.24</v>
      </c>
      <c r="JX9" s="161"/>
      <c r="JY9" s="160">
        <v>-13.103</v>
      </c>
      <c r="JZ9" s="160">
        <v>-2.9196</v>
      </c>
      <c r="KA9" s="160">
        <v>-23.104900000000001</v>
      </c>
      <c r="KB9" s="160">
        <v>-9.4791000000000007</v>
      </c>
      <c r="KC9" s="160">
        <v>0</v>
      </c>
      <c r="KD9" s="160">
        <v>-25.3626</v>
      </c>
      <c r="KE9" s="160">
        <v>-4.7746000000000004</v>
      </c>
      <c r="KF9" s="160">
        <v>-15.2</v>
      </c>
      <c r="KG9" s="160">
        <v>-3.1</v>
      </c>
      <c r="KH9" s="161"/>
      <c r="KI9" s="160">
        <v>-119.67149999999999</v>
      </c>
    </row>
    <row r="10" spans="1:295" ht="18" customHeight="1">
      <c r="A10" s="159" t="s">
        <v>40</v>
      </c>
      <c r="B10" s="159" t="s">
        <v>786</v>
      </c>
      <c r="C10" s="164">
        <v>0</v>
      </c>
      <c r="D10" s="163">
        <v>5.2401</v>
      </c>
      <c r="E10" s="163">
        <v>-10.8919</v>
      </c>
      <c r="F10" s="163">
        <v>-0.29880000000000001</v>
      </c>
      <c r="G10" s="163">
        <v>14.328200000000001</v>
      </c>
      <c r="H10" s="164"/>
      <c r="I10" s="163">
        <v>14.8942</v>
      </c>
      <c r="J10" s="164"/>
      <c r="K10" s="163">
        <v>11.5191</v>
      </c>
      <c r="L10" s="163">
        <v>4.0589000000000004</v>
      </c>
      <c r="M10" s="163">
        <v>3.8589000000000002</v>
      </c>
      <c r="N10" s="163">
        <v>-13.32</v>
      </c>
      <c r="O10" s="164"/>
      <c r="P10" s="163">
        <v>-2.2000000000000002</v>
      </c>
      <c r="Q10" s="164"/>
      <c r="R10" s="164"/>
      <c r="S10" s="163">
        <v>2.6709000000000001</v>
      </c>
      <c r="T10" s="163">
        <v>-2.4706999999999999</v>
      </c>
      <c r="U10" s="163">
        <v>2.9588999999999999</v>
      </c>
      <c r="V10" s="163">
        <v>3.0131000000000001</v>
      </c>
      <c r="W10" s="163">
        <v>5.13</v>
      </c>
      <c r="X10" s="164"/>
      <c r="Y10" s="163">
        <v>2.5461999999999998</v>
      </c>
      <c r="Z10" s="163">
        <v>1.0639000000000001</v>
      </c>
      <c r="AA10" s="164"/>
      <c r="AB10" s="163">
        <v>-0.76329999999999998</v>
      </c>
      <c r="AC10" s="163">
        <v>-1.143</v>
      </c>
      <c r="AD10" s="163">
        <v>-1.1020000000000001</v>
      </c>
      <c r="AE10" s="163">
        <v>7.92</v>
      </c>
      <c r="AF10" s="163">
        <v>-6.66</v>
      </c>
      <c r="AG10" s="163">
        <v>-13.2</v>
      </c>
      <c r="AH10" s="163">
        <v>0.93700000000000006</v>
      </c>
      <c r="AI10" s="163">
        <v>0.188</v>
      </c>
      <c r="AJ10" s="163">
        <v>-12.89</v>
      </c>
      <c r="AK10" s="163">
        <v>-12.86</v>
      </c>
      <c r="AL10" s="164"/>
      <c r="AM10" s="163">
        <v>-14</v>
      </c>
      <c r="AN10" s="163">
        <v>-14.01</v>
      </c>
      <c r="AO10" s="163">
        <v>1.5178</v>
      </c>
      <c r="AP10" s="163">
        <v>3.3757000000000001</v>
      </c>
      <c r="AQ10" s="164"/>
      <c r="AR10" s="164"/>
      <c r="AS10" s="164"/>
      <c r="AT10" s="163">
        <v>-19.156199999999998</v>
      </c>
      <c r="AU10" s="163">
        <v>-19.663900000000002</v>
      </c>
      <c r="AV10" s="163">
        <v>6.6048999999999998</v>
      </c>
      <c r="AW10" s="163">
        <v>8.6538000000000004</v>
      </c>
      <c r="AX10" s="164"/>
      <c r="AY10" s="163">
        <v>-14.333600000000001</v>
      </c>
      <c r="AZ10" s="163">
        <v>5.9305000000000003</v>
      </c>
      <c r="BA10" s="163">
        <v>28.4786</v>
      </c>
      <c r="BB10" s="163">
        <v>-26.177800000000001</v>
      </c>
      <c r="BC10" s="163">
        <v>11.605</v>
      </c>
      <c r="BD10" s="163">
        <v>-6.1</v>
      </c>
      <c r="BE10" s="163">
        <v>-6.3</v>
      </c>
      <c r="BF10" s="163">
        <v>-17.265000000000001</v>
      </c>
      <c r="BG10" s="163">
        <v>-18.589500000000001</v>
      </c>
      <c r="BH10" s="163">
        <v>-1.6735</v>
      </c>
      <c r="BI10" s="164"/>
      <c r="BJ10" s="163">
        <v>5.6553000000000004</v>
      </c>
      <c r="BK10" s="163">
        <v>2.0066000000000002</v>
      </c>
      <c r="BL10" s="163">
        <v>-0.255</v>
      </c>
      <c r="BM10" s="163">
        <v>6.4999999999999997E-3</v>
      </c>
      <c r="BN10" s="163">
        <v>-114.29179999999999</v>
      </c>
      <c r="BO10" s="163">
        <v>62.318800000000003</v>
      </c>
      <c r="BP10" s="163">
        <v>62.379800000000003</v>
      </c>
      <c r="BQ10" s="163">
        <v>-29.264099999999999</v>
      </c>
      <c r="BR10" s="163">
        <v>-166.27500000000001</v>
      </c>
      <c r="BS10" s="164"/>
      <c r="BT10" s="164"/>
      <c r="BU10" s="164"/>
      <c r="BV10" s="163">
        <v>17.154900000000001</v>
      </c>
      <c r="BW10" s="163">
        <v>9.3000000000000007</v>
      </c>
      <c r="BX10" s="163">
        <v>6.16</v>
      </c>
      <c r="BY10" s="163">
        <v>-10.02</v>
      </c>
      <c r="BZ10" s="163">
        <v>5.82</v>
      </c>
      <c r="CA10" s="163">
        <v>-11.784000000000001</v>
      </c>
      <c r="CB10" s="163">
        <v>-11.248200000000001</v>
      </c>
      <c r="CC10" s="163">
        <v>13.9047</v>
      </c>
      <c r="CD10" s="163">
        <v>12.2707</v>
      </c>
      <c r="CE10" s="163">
        <v>-1.9641999999999999</v>
      </c>
      <c r="CF10" s="163">
        <v>-14.6661</v>
      </c>
      <c r="CG10" s="163">
        <v>-14.6242</v>
      </c>
      <c r="CH10" s="163">
        <v>5.8330000000000002</v>
      </c>
      <c r="CI10" s="163">
        <v>11.7186</v>
      </c>
      <c r="CJ10" s="164"/>
      <c r="CK10" s="164"/>
      <c r="CL10" s="163">
        <v>47</v>
      </c>
      <c r="CM10" s="163">
        <v>-18.600000000000001</v>
      </c>
      <c r="CN10" s="163">
        <v>-3.13</v>
      </c>
      <c r="CO10" s="163">
        <v>33.333500000000001</v>
      </c>
      <c r="CP10" s="163">
        <v>33.511600000000001</v>
      </c>
      <c r="CQ10" s="163">
        <v>32.488900000000001</v>
      </c>
      <c r="CR10" s="163">
        <v>90.817499999999995</v>
      </c>
      <c r="CS10" s="163">
        <v>92.215599999999995</v>
      </c>
      <c r="CT10" s="163">
        <v>-24.1389</v>
      </c>
      <c r="CU10" s="163">
        <v>-75.918499999999995</v>
      </c>
      <c r="CV10" s="163">
        <v>-21.777999999999999</v>
      </c>
      <c r="CW10" s="163">
        <v>2.5876000000000001</v>
      </c>
      <c r="CX10" s="163">
        <v>28.78</v>
      </c>
      <c r="CY10" s="163">
        <v>14.37</v>
      </c>
      <c r="CZ10" s="163">
        <v>5.9424000000000001</v>
      </c>
      <c r="DA10" s="163">
        <v>6.1554000000000002</v>
      </c>
      <c r="DB10" s="163">
        <v>-7.59</v>
      </c>
      <c r="DC10" s="164"/>
      <c r="DD10" s="163">
        <v>-13.192600000000001</v>
      </c>
      <c r="DE10" s="163">
        <v>-12.575699999999999</v>
      </c>
      <c r="DF10" s="163">
        <v>36.292900000000003</v>
      </c>
      <c r="DG10" s="163">
        <v>1.4999999999999999E-2</v>
      </c>
      <c r="DH10" s="163">
        <v>-3.6655000000000002</v>
      </c>
      <c r="DI10" s="163">
        <v>9.3000000000000007</v>
      </c>
      <c r="DJ10" s="163">
        <v>9.3000000000000007</v>
      </c>
      <c r="DK10" s="163">
        <v>-6.3745000000000003</v>
      </c>
      <c r="DL10" s="163">
        <v>0.75390000000000001</v>
      </c>
      <c r="DM10" s="163">
        <v>49.5274</v>
      </c>
      <c r="DN10" s="163">
        <v>7.0566000000000004</v>
      </c>
      <c r="DO10" s="163">
        <v>1.24</v>
      </c>
      <c r="DP10" s="163">
        <v>-5.49</v>
      </c>
      <c r="DQ10" s="163">
        <v>10.503</v>
      </c>
      <c r="DR10" s="164"/>
      <c r="DS10" s="163">
        <v>-12.54</v>
      </c>
      <c r="DT10" s="163">
        <v>-12.7</v>
      </c>
      <c r="DU10" s="163">
        <v>32</v>
      </c>
      <c r="DV10" s="163">
        <v>18.62</v>
      </c>
      <c r="DW10" s="163">
        <v>-38.345500000000001</v>
      </c>
      <c r="DX10" s="163">
        <v>-19.290900000000001</v>
      </c>
      <c r="DY10" s="163">
        <v>-31.266500000000001</v>
      </c>
      <c r="DZ10" s="163">
        <v>-31.6</v>
      </c>
      <c r="EA10" s="163">
        <v>0</v>
      </c>
      <c r="EB10" s="163">
        <v>-9.2459000000000007</v>
      </c>
      <c r="EC10" s="163">
        <v>-15.260999999999999</v>
      </c>
      <c r="ED10" s="163">
        <v>-15.963699999999999</v>
      </c>
      <c r="EE10" s="163">
        <v>-13.057399999999999</v>
      </c>
      <c r="EF10" s="163">
        <v>-19.911000000000001</v>
      </c>
      <c r="EG10" s="163">
        <v>-13.170999999999999</v>
      </c>
      <c r="EH10" s="163">
        <v>-64.779499999999999</v>
      </c>
      <c r="EI10" s="163">
        <v>-2.9091999999999998</v>
      </c>
      <c r="EJ10" s="164"/>
      <c r="EK10" s="163">
        <v>-9.9710000000000001</v>
      </c>
      <c r="EL10" s="163">
        <v>-9.3103999999999996</v>
      </c>
      <c r="EM10" s="163">
        <v>18.213899999999999</v>
      </c>
      <c r="EN10" s="163">
        <v>-14.229900000000001</v>
      </c>
      <c r="EO10" s="163">
        <v>-14.073600000000001</v>
      </c>
      <c r="EP10" s="163">
        <v>2.0640000000000001</v>
      </c>
      <c r="EQ10" s="163">
        <v>-18.793900000000001</v>
      </c>
      <c r="ER10" s="163">
        <v>-18.157900000000001</v>
      </c>
      <c r="ES10" s="163">
        <v>7.0591999999999997</v>
      </c>
      <c r="ET10" s="164"/>
      <c r="EU10" s="164"/>
      <c r="EV10" s="163">
        <v>1.2</v>
      </c>
      <c r="EW10" s="163">
        <v>3.1265000000000001</v>
      </c>
      <c r="EX10" s="163">
        <v>-19.282800000000002</v>
      </c>
      <c r="EY10" s="163">
        <v>-12.533899999999999</v>
      </c>
      <c r="EZ10" s="163">
        <v>-12.4857</v>
      </c>
      <c r="FA10" s="163">
        <v>8.5601000000000003</v>
      </c>
      <c r="FB10" s="163">
        <v>8.6150000000000002</v>
      </c>
      <c r="FC10" s="163">
        <v>-20.516500000000001</v>
      </c>
      <c r="FD10" s="163">
        <v>6.8741000000000003</v>
      </c>
      <c r="FE10" s="164"/>
      <c r="FF10" s="164"/>
      <c r="FG10" s="163">
        <v>4.0792999999999999</v>
      </c>
      <c r="FH10" s="163">
        <v>4.1609999999999996</v>
      </c>
      <c r="FI10" s="163">
        <v>3.2970999999999999</v>
      </c>
      <c r="FJ10" s="163">
        <v>0.16750000000000001</v>
      </c>
      <c r="FK10" s="163">
        <v>0.33489999999999998</v>
      </c>
      <c r="FL10" s="163">
        <v>11.7219</v>
      </c>
      <c r="FM10" s="163">
        <v>13.3241</v>
      </c>
      <c r="FN10" s="163">
        <v>13.1502</v>
      </c>
      <c r="FO10" s="163">
        <v>15.911300000000001</v>
      </c>
      <c r="FP10" s="163">
        <v>29.172699999999999</v>
      </c>
      <c r="FQ10" s="164"/>
      <c r="FR10" s="164"/>
      <c r="FS10" s="163">
        <v>-2.4220999999999999</v>
      </c>
      <c r="FT10" s="164"/>
      <c r="FU10" s="164"/>
      <c r="FV10" s="163">
        <v>2.23</v>
      </c>
      <c r="FW10" s="163">
        <v>-12.956899999999999</v>
      </c>
      <c r="FX10" s="163">
        <v>1.5295000000000001</v>
      </c>
      <c r="FY10" s="163">
        <v>7.383</v>
      </c>
      <c r="FZ10" s="163">
        <v>0.14299999999999999</v>
      </c>
      <c r="GA10" s="163">
        <v>2.6922000000000001</v>
      </c>
      <c r="GB10" s="163">
        <v>33.97</v>
      </c>
      <c r="GC10" s="163">
        <v>-37.6128</v>
      </c>
      <c r="GD10" s="163">
        <v>-26.774899999999999</v>
      </c>
      <c r="GE10" s="164"/>
      <c r="GF10" s="163">
        <v>35.793999999999997</v>
      </c>
      <c r="GG10" s="164"/>
      <c r="GH10" s="163">
        <v>17.2212</v>
      </c>
      <c r="GI10" s="164"/>
      <c r="GJ10" s="163">
        <v>-3.5333000000000001</v>
      </c>
      <c r="GK10" s="163">
        <v>1.8908</v>
      </c>
      <c r="GL10" s="164"/>
      <c r="GM10" s="164"/>
      <c r="GN10" s="164"/>
      <c r="GO10" s="163">
        <v>-15.2121</v>
      </c>
      <c r="GP10" s="163">
        <v>15.4414</v>
      </c>
      <c r="GQ10" s="163">
        <v>-30.671700000000001</v>
      </c>
      <c r="GR10" s="163">
        <v>-10.7331</v>
      </c>
      <c r="GS10" s="163">
        <v>-13.308400000000001</v>
      </c>
      <c r="GT10" s="163">
        <v>141.13</v>
      </c>
      <c r="GU10" s="163">
        <v>-2.7869999999999999</v>
      </c>
      <c r="GV10" s="163">
        <v>-10.1069</v>
      </c>
      <c r="GW10" s="163">
        <v>13.200200000000001</v>
      </c>
      <c r="GX10" s="163">
        <v>1.7873000000000001</v>
      </c>
      <c r="GY10" s="163">
        <v>9.0036000000000005</v>
      </c>
      <c r="GZ10" s="163">
        <v>8.9802999999999997</v>
      </c>
      <c r="HA10" s="163">
        <v>1.1880999999999999</v>
      </c>
      <c r="HB10" s="163">
        <v>16.823</v>
      </c>
      <c r="HC10" s="163">
        <v>19.222300000000001</v>
      </c>
      <c r="HD10" s="163">
        <v>3.77</v>
      </c>
      <c r="HE10" s="163">
        <v>-4.1759000000000004</v>
      </c>
      <c r="HF10" s="163">
        <v>40.5946</v>
      </c>
      <c r="HG10" s="163">
        <v>27.374700000000001</v>
      </c>
      <c r="HH10" s="163">
        <v>28.746400000000001</v>
      </c>
      <c r="HI10" s="163">
        <v>14.7119</v>
      </c>
      <c r="HJ10" s="163">
        <v>15.689500000000001</v>
      </c>
      <c r="HK10" s="164"/>
      <c r="HL10" s="164"/>
      <c r="HM10" s="163">
        <v>-9.7037999999999993</v>
      </c>
      <c r="HN10" s="163">
        <v>0</v>
      </c>
      <c r="HO10" s="164"/>
      <c r="HP10" s="164"/>
      <c r="HQ10" s="163">
        <v>-29.310600000000001</v>
      </c>
      <c r="HR10" s="163">
        <v>-28.9206</v>
      </c>
      <c r="HS10" s="163">
        <v>-15.3322</v>
      </c>
      <c r="HT10" s="163">
        <v>-15.550800000000001</v>
      </c>
      <c r="HU10" s="163">
        <v>-3.85</v>
      </c>
      <c r="HV10" s="163">
        <v>-3.93</v>
      </c>
      <c r="HW10" s="163">
        <v>-32.799999999999997</v>
      </c>
      <c r="HX10" s="163">
        <v>-32.9</v>
      </c>
      <c r="HY10" s="163">
        <v>1.3889</v>
      </c>
      <c r="HZ10" s="163">
        <v>-9.1999999999999993</v>
      </c>
      <c r="IA10" s="163">
        <v>10.6699</v>
      </c>
      <c r="IB10" s="163">
        <v>24.927900000000001</v>
      </c>
      <c r="IC10" s="163">
        <v>25.060300000000002</v>
      </c>
      <c r="ID10" s="163">
        <v>-19.5</v>
      </c>
      <c r="IE10" s="163">
        <v>-29.4</v>
      </c>
      <c r="IF10" s="163">
        <v>18.3</v>
      </c>
      <c r="IG10" s="163">
        <v>17.899999999999999</v>
      </c>
      <c r="IH10" s="163">
        <v>-18.273099999999999</v>
      </c>
      <c r="II10" s="164"/>
      <c r="IJ10" s="163">
        <v>-56.267499999999998</v>
      </c>
      <c r="IK10" s="163">
        <v>-30.136900000000001</v>
      </c>
      <c r="IL10" s="163">
        <v>-269.18310000000002</v>
      </c>
      <c r="IM10" s="163">
        <v>-7.0454999999999997</v>
      </c>
      <c r="IN10" s="163">
        <v>46.716200000000001</v>
      </c>
      <c r="IO10" s="163">
        <v>83.984700000000004</v>
      </c>
      <c r="IP10" s="163">
        <v>81.224999999999994</v>
      </c>
      <c r="IQ10" s="163">
        <v>131.56479999999999</v>
      </c>
      <c r="IR10" s="163">
        <v>30.724699999999999</v>
      </c>
      <c r="IS10" s="163">
        <v>18.408999999999999</v>
      </c>
      <c r="IT10" s="164"/>
      <c r="IU10" s="164"/>
      <c r="IV10" s="163">
        <v>-23.259599999999999</v>
      </c>
      <c r="IW10" s="163">
        <v>193.75</v>
      </c>
      <c r="IX10" s="163">
        <v>-144.9615</v>
      </c>
      <c r="IY10" s="163">
        <v>53.64</v>
      </c>
      <c r="IZ10" s="163">
        <v>-48.847799999999999</v>
      </c>
      <c r="JA10" s="163">
        <v>0.18920000000000001</v>
      </c>
      <c r="JB10" s="164"/>
      <c r="JC10" s="163">
        <v>-6.96</v>
      </c>
      <c r="JD10" s="163">
        <v>-0.83699999999999997</v>
      </c>
      <c r="JE10" s="163">
        <v>-0.84499999999999997</v>
      </c>
      <c r="JF10" s="163">
        <v>2.96</v>
      </c>
      <c r="JG10" s="163">
        <v>1.84</v>
      </c>
      <c r="JH10" s="163">
        <v>-5.2973999999999997</v>
      </c>
      <c r="JI10" s="163">
        <v>-8.3207000000000004</v>
      </c>
      <c r="JJ10" s="163">
        <v>15.178100000000001</v>
      </c>
      <c r="JK10" s="163">
        <v>-5.6809000000000003</v>
      </c>
      <c r="JL10" s="163">
        <v>0</v>
      </c>
      <c r="JM10" s="163">
        <v>7.3840000000000003</v>
      </c>
      <c r="JN10" s="163">
        <v>6.5910000000000002</v>
      </c>
      <c r="JO10" s="163">
        <v>1.9162999999999999</v>
      </c>
      <c r="JP10" s="163">
        <v>2.1796000000000002</v>
      </c>
      <c r="JQ10" s="163">
        <v>4.0595999999999997</v>
      </c>
      <c r="JR10" s="163">
        <v>4.5830000000000002</v>
      </c>
      <c r="JS10" s="163">
        <v>3.7728000000000002</v>
      </c>
      <c r="JT10" s="164"/>
      <c r="JU10" s="163">
        <v>12.7</v>
      </c>
      <c r="JV10" s="163">
        <v>10.7919</v>
      </c>
      <c r="JW10" s="163">
        <v>-0.25</v>
      </c>
      <c r="JX10" s="164"/>
      <c r="JY10" s="163">
        <v>-12.1341</v>
      </c>
      <c r="JZ10" s="163">
        <v>-3.1274000000000002</v>
      </c>
      <c r="KA10" s="163">
        <v>-22.818000000000001</v>
      </c>
      <c r="KB10" s="163">
        <v>-9.1839999999999993</v>
      </c>
      <c r="KC10" s="163">
        <v>0</v>
      </c>
      <c r="KD10" s="163">
        <v>-25.956399999999999</v>
      </c>
      <c r="KE10" s="163">
        <v>-4.0445000000000002</v>
      </c>
      <c r="KF10" s="163">
        <v>-14.1</v>
      </c>
      <c r="KG10" s="163">
        <v>-3.2</v>
      </c>
      <c r="KH10" s="164"/>
      <c r="KI10" s="163">
        <v>-120.7366</v>
      </c>
    </row>
    <row r="11" spans="1:295" ht="18" customHeight="1">
      <c r="A11" s="159" t="s">
        <v>40</v>
      </c>
      <c r="B11" s="159" t="s">
        <v>787</v>
      </c>
      <c r="C11" s="164">
        <v>0</v>
      </c>
      <c r="D11" s="163">
        <v>5.1197999999999997</v>
      </c>
      <c r="E11" s="163">
        <v>-10.681100000000001</v>
      </c>
      <c r="F11" s="163">
        <v>3.4552999999999998</v>
      </c>
      <c r="G11" s="163">
        <v>14.760899999999999</v>
      </c>
      <c r="H11" s="164"/>
      <c r="I11" s="163">
        <v>14.694599999999999</v>
      </c>
      <c r="J11" s="164"/>
      <c r="K11" s="163">
        <v>11.181800000000001</v>
      </c>
      <c r="L11" s="163">
        <v>3.9899</v>
      </c>
      <c r="M11" s="163">
        <v>3.6410999999999998</v>
      </c>
      <c r="N11" s="163">
        <v>-11.1</v>
      </c>
      <c r="O11" s="164"/>
      <c r="P11" s="164"/>
      <c r="Q11" s="164"/>
      <c r="R11" s="164"/>
      <c r="S11" s="163">
        <v>1.7853000000000001</v>
      </c>
      <c r="T11" s="163">
        <v>0.27429999999999999</v>
      </c>
      <c r="U11" s="163">
        <v>2.9855</v>
      </c>
      <c r="V11" s="163">
        <v>2.7585000000000002</v>
      </c>
      <c r="W11" s="163">
        <v>4.8794000000000004</v>
      </c>
      <c r="X11" s="164"/>
      <c r="Y11" s="163">
        <v>2.4348999999999998</v>
      </c>
      <c r="Z11" s="163">
        <v>1.1333</v>
      </c>
      <c r="AA11" s="164"/>
      <c r="AB11" s="163">
        <v>-0.72250000000000003</v>
      </c>
      <c r="AC11" s="163">
        <v>-1.143</v>
      </c>
      <c r="AD11" s="163">
        <v>-1.111</v>
      </c>
      <c r="AE11" s="163">
        <v>8.2710000000000008</v>
      </c>
      <c r="AF11" s="163">
        <v>-8.8800000000000008</v>
      </c>
      <c r="AG11" s="163">
        <v>-15.4</v>
      </c>
      <c r="AH11" s="163">
        <v>1.081</v>
      </c>
      <c r="AI11" s="163">
        <v>0.19500000000000001</v>
      </c>
      <c r="AJ11" s="163">
        <v>-13.86</v>
      </c>
      <c r="AK11" s="163">
        <v>-14</v>
      </c>
      <c r="AL11" s="164"/>
      <c r="AM11" s="163">
        <v>-13.36</v>
      </c>
      <c r="AN11" s="163">
        <v>-13.37</v>
      </c>
      <c r="AO11" s="163">
        <v>1.8234999999999999</v>
      </c>
      <c r="AP11" s="163">
        <v>3.2978999999999998</v>
      </c>
      <c r="AQ11" s="164"/>
      <c r="AR11" s="164"/>
      <c r="AS11" s="164"/>
      <c r="AT11" s="163">
        <v>-21.8353</v>
      </c>
      <c r="AU11" s="163">
        <v>-21.604600000000001</v>
      </c>
      <c r="AV11" s="163">
        <v>0.39710000000000001</v>
      </c>
      <c r="AW11" s="163">
        <v>0.58009999999999995</v>
      </c>
      <c r="AX11" s="164"/>
      <c r="AY11" s="163">
        <v>-21.567399999999999</v>
      </c>
      <c r="AZ11" s="163">
        <v>3.9578000000000002</v>
      </c>
      <c r="BA11" s="163">
        <v>21.9038</v>
      </c>
      <c r="BB11" s="163">
        <v>-18.135000000000002</v>
      </c>
      <c r="BC11" s="163">
        <v>11.562099999999999</v>
      </c>
      <c r="BD11" s="163">
        <v>-5.9</v>
      </c>
      <c r="BE11" s="163">
        <v>-5.9</v>
      </c>
      <c r="BF11" s="163">
        <v>-15.213699999999999</v>
      </c>
      <c r="BG11" s="163">
        <v>-14.8009</v>
      </c>
      <c r="BH11" s="163">
        <v>-1.7372000000000001</v>
      </c>
      <c r="BI11" s="164"/>
      <c r="BJ11" s="163">
        <v>4.7981999999999996</v>
      </c>
      <c r="BK11" s="163">
        <v>1.6040000000000001</v>
      </c>
      <c r="BL11" s="163">
        <v>-0.14299999999999999</v>
      </c>
      <c r="BM11" s="163">
        <v>-3.9399999999999998E-2</v>
      </c>
      <c r="BN11" s="163">
        <v>-122.5013</v>
      </c>
      <c r="BO11" s="163">
        <v>62.807099999999998</v>
      </c>
      <c r="BP11" s="163">
        <v>62.746000000000002</v>
      </c>
      <c r="BQ11" s="163">
        <v>-27.201799999999999</v>
      </c>
      <c r="BR11" s="163">
        <v>-171.46</v>
      </c>
      <c r="BS11" s="164"/>
      <c r="BT11" s="164"/>
      <c r="BU11" s="164"/>
      <c r="BV11" s="163">
        <v>16.0471</v>
      </c>
      <c r="BW11" s="163">
        <v>9.1199999999999992</v>
      </c>
      <c r="BX11" s="163">
        <v>5.92</v>
      </c>
      <c r="BY11" s="163">
        <v>-10.8</v>
      </c>
      <c r="BZ11" s="163">
        <v>5.0199999999999996</v>
      </c>
      <c r="CA11" s="163">
        <v>-10.176500000000001</v>
      </c>
      <c r="CB11" s="163">
        <v>-10.4445</v>
      </c>
      <c r="CC11" s="163">
        <v>14.4899</v>
      </c>
      <c r="CD11" s="163">
        <v>13.1168</v>
      </c>
      <c r="CE11" s="163">
        <v>-1.9958</v>
      </c>
      <c r="CF11" s="163">
        <v>-16.332799999999999</v>
      </c>
      <c r="CG11" s="163">
        <v>-16.595099999999999</v>
      </c>
      <c r="CH11" s="163">
        <v>5.7350000000000003</v>
      </c>
      <c r="CI11" s="163">
        <v>11.7644</v>
      </c>
      <c r="CJ11" s="164"/>
      <c r="CK11" s="164"/>
      <c r="CL11" s="163">
        <v>44.7</v>
      </c>
      <c r="CM11" s="163">
        <v>-19.600000000000001</v>
      </c>
      <c r="CN11" s="163">
        <v>-2.93</v>
      </c>
      <c r="CO11" s="163">
        <v>31.372399999999999</v>
      </c>
      <c r="CP11" s="163">
        <v>31.052099999999999</v>
      </c>
      <c r="CQ11" s="163">
        <v>30.000900000000001</v>
      </c>
      <c r="CR11" s="163">
        <v>90.7</v>
      </c>
      <c r="CS11" s="163">
        <v>91.660499999999999</v>
      </c>
      <c r="CT11" s="163">
        <v>-22.099499999999999</v>
      </c>
      <c r="CU11" s="163">
        <v>-77.119399999999999</v>
      </c>
      <c r="CV11" s="163">
        <v>-20.610800000000001</v>
      </c>
      <c r="CW11" s="163">
        <v>2.2776000000000001</v>
      </c>
      <c r="CX11" s="163">
        <v>26.29</v>
      </c>
      <c r="CY11" s="163">
        <v>14.58</v>
      </c>
      <c r="CZ11" s="163">
        <v>5.6299000000000001</v>
      </c>
      <c r="DA11" s="163">
        <v>5.8624000000000001</v>
      </c>
      <c r="DB11" s="163">
        <v>-7.4</v>
      </c>
      <c r="DC11" s="164"/>
      <c r="DD11" s="163">
        <v>-13.565899999999999</v>
      </c>
      <c r="DE11" s="163">
        <v>-13.1518</v>
      </c>
      <c r="DF11" s="163">
        <v>40.089799999999997</v>
      </c>
      <c r="DG11" s="163">
        <v>1.52E-2</v>
      </c>
      <c r="DH11" s="163">
        <v>-3.5857000000000001</v>
      </c>
      <c r="DI11" s="164"/>
      <c r="DJ11" s="164"/>
      <c r="DK11" s="163">
        <v>-6.5857000000000001</v>
      </c>
      <c r="DL11" s="163">
        <v>-0.374</v>
      </c>
      <c r="DM11" s="163">
        <v>49.369700000000002</v>
      </c>
      <c r="DN11" s="163">
        <v>5.0156000000000001</v>
      </c>
      <c r="DO11" s="163">
        <v>-0.11</v>
      </c>
      <c r="DP11" s="163">
        <v>-5.48</v>
      </c>
      <c r="DQ11" s="163">
        <v>9.6255000000000006</v>
      </c>
      <c r="DR11" s="163">
        <v>-40.257300000000001</v>
      </c>
      <c r="DS11" s="163">
        <v>-12.22</v>
      </c>
      <c r="DT11" s="163">
        <v>-12.29</v>
      </c>
      <c r="DU11" s="163">
        <v>31.06</v>
      </c>
      <c r="DV11" s="163">
        <v>18.420000000000002</v>
      </c>
      <c r="DW11" s="163">
        <v>-41.381799999999998</v>
      </c>
      <c r="DX11" s="163">
        <v>-20.372699999999998</v>
      </c>
      <c r="DY11" s="163">
        <v>-31.3627</v>
      </c>
      <c r="DZ11" s="163">
        <v>-30.654499999999999</v>
      </c>
      <c r="EA11" s="164"/>
      <c r="EB11" s="163">
        <v>-14.3758</v>
      </c>
      <c r="EC11" s="163">
        <v>-19.890599999999999</v>
      </c>
      <c r="ED11" s="163">
        <v>-19.543500000000002</v>
      </c>
      <c r="EE11" s="163">
        <v>-12.564</v>
      </c>
      <c r="EF11" s="163">
        <v>-16.4831</v>
      </c>
      <c r="EG11" s="163">
        <v>-12.808</v>
      </c>
      <c r="EH11" s="163">
        <v>-69.221599999999995</v>
      </c>
      <c r="EI11" s="163">
        <v>-3.6217999999999999</v>
      </c>
      <c r="EJ11" s="164"/>
      <c r="EK11" s="163">
        <v>-9.5724999999999998</v>
      </c>
      <c r="EL11" s="163">
        <v>-9.5243000000000002</v>
      </c>
      <c r="EM11" s="163">
        <v>11.957100000000001</v>
      </c>
      <c r="EN11" s="163">
        <v>-17.461600000000001</v>
      </c>
      <c r="EO11" s="163">
        <v>-16.181799999999999</v>
      </c>
      <c r="EP11" s="163">
        <v>23.568000000000001</v>
      </c>
      <c r="EQ11" s="163">
        <v>-22.0701</v>
      </c>
      <c r="ER11" s="163">
        <v>-21.664899999999999</v>
      </c>
      <c r="ES11" s="163">
        <v>1.4306000000000001</v>
      </c>
      <c r="ET11" s="164"/>
      <c r="EU11" s="164"/>
      <c r="EV11" s="163">
        <v>0</v>
      </c>
      <c r="EW11" s="163">
        <v>2.9089999999999998</v>
      </c>
      <c r="EX11" s="163">
        <v>-24.228000000000002</v>
      </c>
      <c r="EY11" s="163">
        <v>-11.8978</v>
      </c>
      <c r="EZ11" s="163">
        <v>-11.9329</v>
      </c>
      <c r="FA11" s="163">
        <v>8.2835000000000001</v>
      </c>
      <c r="FB11" s="163">
        <v>1.6232</v>
      </c>
      <c r="FC11" s="163">
        <v>-19.089700000000001</v>
      </c>
      <c r="FD11" s="163">
        <v>6.5933000000000002</v>
      </c>
      <c r="FE11" s="164"/>
      <c r="FF11" s="164"/>
      <c r="FG11" s="163">
        <v>4.1753</v>
      </c>
      <c r="FH11" s="163">
        <v>4.5528000000000004</v>
      </c>
      <c r="FI11" s="163">
        <v>2.6354000000000002</v>
      </c>
      <c r="FJ11" s="163">
        <v>-0.66979999999999995</v>
      </c>
      <c r="FK11" s="163">
        <v>-0.83730000000000004</v>
      </c>
      <c r="FL11" s="163">
        <v>9.3775999999999993</v>
      </c>
      <c r="FM11" s="163">
        <v>13.791600000000001</v>
      </c>
      <c r="FN11" s="163">
        <v>14.8393</v>
      </c>
      <c r="FO11" s="163">
        <v>12.997299999999999</v>
      </c>
      <c r="FP11" s="163">
        <v>25.086099999999998</v>
      </c>
      <c r="FQ11" s="164"/>
      <c r="FR11" s="164"/>
      <c r="FS11" s="163">
        <v>-2.8102999999999998</v>
      </c>
      <c r="FT11" s="164"/>
      <c r="FU11" s="163">
        <v>1.77</v>
      </c>
      <c r="FV11" s="163">
        <v>1.92</v>
      </c>
      <c r="FW11" s="163">
        <v>-15.089499999999999</v>
      </c>
      <c r="FX11" s="163">
        <v>1.615</v>
      </c>
      <c r="FY11" s="163">
        <v>7.7679999999999998</v>
      </c>
      <c r="FZ11" s="163">
        <v>0.26800000000000002</v>
      </c>
      <c r="GA11" s="163">
        <v>2.6564000000000001</v>
      </c>
      <c r="GB11" s="163">
        <v>34.26</v>
      </c>
      <c r="GC11" s="163">
        <v>-37.205300000000001</v>
      </c>
      <c r="GD11" s="163">
        <v>-26.879000000000001</v>
      </c>
      <c r="GE11" s="163">
        <v>-1.89</v>
      </c>
      <c r="GF11" s="163">
        <v>36.7746</v>
      </c>
      <c r="GG11" s="164"/>
      <c r="GH11" s="163">
        <v>16.866700000000002</v>
      </c>
      <c r="GI11" s="164"/>
      <c r="GJ11" s="163">
        <v>-3.0689000000000002</v>
      </c>
      <c r="GK11" s="163">
        <v>1.7996000000000001</v>
      </c>
      <c r="GL11" s="164"/>
      <c r="GM11" s="164"/>
      <c r="GN11" s="163">
        <v>-13.2822</v>
      </c>
      <c r="GO11" s="163">
        <v>-14.775499999999999</v>
      </c>
      <c r="GP11" s="163">
        <v>16.407299999999999</v>
      </c>
      <c r="GQ11" s="163">
        <v>-31.0078</v>
      </c>
      <c r="GR11" s="163">
        <v>-6.6847000000000003</v>
      </c>
      <c r="GS11" s="163">
        <v>-12.418200000000001</v>
      </c>
      <c r="GT11" s="163">
        <v>132.55119999999999</v>
      </c>
      <c r="GU11" s="163">
        <v>-3.2738999999999998</v>
      </c>
      <c r="GV11" s="163">
        <v>-10.5541</v>
      </c>
      <c r="GW11" s="163">
        <v>13.8644</v>
      </c>
      <c r="GX11" s="163">
        <v>1.4724999999999999</v>
      </c>
      <c r="GY11" s="163">
        <v>9.1207999999999991</v>
      </c>
      <c r="GZ11" s="163">
        <v>8.9882000000000009</v>
      </c>
      <c r="HA11" s="163">
        <v>0.7661</v>
      </c>
      <c r="HB11" s="163">
        <v>16.133299999999998</v>
      </c>
      <c r="HC11" s="163">
        <v>17.710799999999999</v>
      </c>
      <c r="HD11" s="163">
        <v>0.84</v>
      </c>
      <c r="HE11" s="163">
        <v>0</v>
      </c>
      <c r="HF11" s="163">
        <v>41.023000000000003</v>
      </c>
      <c r="HG11" s="163">
        <v>23.3353</v>
      </c>
      <c r="HH11" s="163">
        <v>27.865500000000001</v>
      </c>
      <c r="HI11" s="163">
        <v>13.3788</v>
      </c>
      <c r="HJ11" s="163">
        <v>13.388999999999999</v>
      </c>
      <c r="HK11" s="164"/>
      <c r="HL11" s="163">
        <v>0</v>
      </c>
      <c r="HM11" s="163">
        <v>0</v>
      </c>
      <c r="HN11" s="163">
        <v>-12.662699999999999</v>
      </c>
      <c r="HO11" s="163">
        <v>55.154400000000003</v>
      </c>
      <c r="HP11" s="163">
        <v>53.9026</v>
      </c>
      <c r="HQ11" s="163">
        <v>-30.672899999999998</v>
      </c>
      <c r="HR11" s="163">
        <v>-29.837900000000001</v>
      </c>
      <c r="HS11" s="163">
        <v>-15.656599999999999</v>
      </c>
      <c r="HT11" s="163">
        <v>-15.5329</v>
      </c>
      <c r="HU11" s="163">
        <v>-4.17</v>
      </c>
      <c r="HV11" s="163">
        <v>-3.93</v>
      </c>
      <c r="HW11" s="163">
        <v>-31.4</v>
      </c>
      <c r="HX11" s="163">
        <v>-31.2</v>
      </c>
      <c r="HY11" s="163">
        <v>1.4072</v>
      </c>
      <c r="HZ11" s="163">
        <v>-9.84</v>
      </c>
      <c r="IA11" s="163">
        <v>-2.1797</v>
      </c>
      <c r="IB11" s="163">
        <v>27.8689</v>
      </c>
      <c r="IC11" s="163">
        <v>27.471299999999999</v>
      </c>
      <c r="ID11" s="164"/>
      <c r="IE11" s="163">
        <v>-29.4</v>
      </c>
      <c r="IF11" s="163">
        <v>19.899999999999999</v>
      </c>
      <c r="IG11" s="163">
        <v>19.2</v>
      </c>
      <c r="IH11" s="164"/>
      <c r="II11" s="163">
        <v>-18.2027</v>
      </c>
      <c r="IJ11" s="163">
        <v>-55.674999999999997</v>
      </c>
      <c r="IK11" s="163">
        <v>-34.352600000000002</v>
      </c>
      <c r="IL11" s="163">
        <v>-273.60449999999997</v>
      </c>
      <c r="IM11" s="163">
        <v>-10.6396</v>
      </c>
      <c r="IN11" s="163">
        <v>48.282299999999999</v>
      </c>
      <c r="IO11" s="163">
        <v>84.102699999999999</v>
      </c>
      <c r="IP11" s="163">
        <v>81.126400000000004</v>
      </c>
      <c r="IQ11" s="163">
        <v>115.81140000000001</v>
      </c>
      <c r="IR11" s="163">
        <v>34.260100000000001</v>
      </c>
      <c r="IS11" s="163">
        <v>18.338100000000001</v>
      </c>
      <c r="IT11" s="164"/>
      <c r="IU11" s="164"/>
      <c r="IV11" s="163">
        <v>-9.8673000000000002</v>
      </c>
      <c r="IW11" s="163">
        <v>190.71</v>
      </c>
      <c r="IX11" s="163">
        <v>-148.9092</v>
      </c>
      <c r="IY11" s="163">
        <v>45.233800000000002</v>
      </c>
      <c r="IZ11" s="163">
        <v>-40.073300000000003</v>
      </c>
      <c r="JA11" s="163">
        <v>-0.2576</v>
      </c>
      <c r="JB11" s="164"/>
      <c r="JC11" s="163">
        <v>-7.44</v>
      </c>
      <c r="JD11" s="163">
        <v>-0.88700000000000001</v>
      </c>
      <c r="JE11" s="163">
        <v>-0.90900000000000003</v>
      </c>
      <c r="JF11" s="163">
        <v>2.4</v>
      </c>
      <c r="JG11" s="163">
        <v>2.16</v>
      </c>
      <c r="JH11" s="163">
        <v>-5.2220000000000004</v>
      </c>
      <c r="JI11" s="163">
        <v>-8.8762000000000008</v>
      </c>
      <c r="JJ11" s="163">
        <v>15.147600000000001</v>
      </c>
      <c r="JK11" s="163">
        <v>-6.2393999999999998</v>
      </c>
      <c r="JL11" s="163">
        <v>0.2</v>
      </c>
      <c r="JM11" s="163">
        <v>7.5419999999999998</v>
      </c>
      <c r="JN11" s="163">
        <v>8.0239999999999991</v>
      </c>
      <c r="JO11" s="163">
        <v>1.9814000000000001</v>
      </c>
      <c r="JP11" s="163">
        <v>2.2073999999999998</v>
      </c>
      <c r="JQ11" s="163">
        <v>3.8142999999999998</v>
      </c>
      <c r="JR11" s="163">
        <v>3.4148999999999998</v>
      </c>
      <c r="JS11" s="163">
        <v>3.0379</v>
      </c>
      <c r="JT11" s="164"/>
      <c r="JU11" s="163">
        <v>12.9</v>
      </c>
      <c r="JV11" s="163">
        <v>10.5449</v>
      </c>
      <c r="JW11" s="163">
        <v>-0.28999999999999998</v>
      </c>
      <c r="JX11" s="164"/>
      <c r="JY11" s="163">
        <v>-11.379200000000001</v>
      </c>
      <c r="JZ11" s="163">
        <v>-3.3904000000000001</v>
      </c>
      <c r="KA11" s="163">
        <v>-23.858699999999999</v>
      </c>
      <c r="KB11" s="163">
        <v>-8.3473000000000006</v>
      </c>
      <c r="KC11" s="164"/>
      <c r="KD11" s="163">
        <v>-26.066600000000001</v>
      </c>
      <c r="KE11" s="163">
        <v>-4.1348000000000003</v>
      </c>
      <c r="KF11" s="163">
        <v>-13.5</v>
      </c>
      <c r="KG11" s="163">
        <v>-3.7</v>
      </c>
      <c r="KH11" s="164"/>
      <c r="KI11" s="163">
        <v>-124.0307</v>
      </c>
    </row>
    <row r="12" spans="1:295" ht="18" customHeight="1">
      <c r="A12" s="159" t="s">
        <v>40</v>
      </c>
      <c r="B12" s="159" t="s">
        <v>788</v>
      </c>
      <c r="C12" s="164">
        <v>0</v>
      </c>
      <c r="D12" s="163">
        <v>5.0716999999999999</v>
      </c>
      <c r="E12" s="163">
        <v>-10.656000000000001</v>
      </c>
      <c r="F12" s="163">
        <v>3.7016</v>
      </c>
      <c r="G12" s="163">
        <v>14.592499999999999</v>
      </c>
      <c r="H12" s="163">
        <v>0</v>
      </c>
      <c r="I12" s="163">
        <v>14.402100000000001</v>
      </c>
      <c r="J12" s="164"/>
      <c r="K12" s="163">
        <v>9.3638999999999992</v>
      </c>
      <c r="L12" s="163">
        <v>3.3029000000000002</v>
      </c>
      <c r="M12" s="163">
        <v>4.7112999999999996</v>
      </c>
      <c r="N12" s="163">
        <v>-11.1</v>
      </c>
      <c r="O12" s="164"/>
      <c r="P12" s="164"/>
      <c r="Q12" s="163">
        <v>2.484</v>
      </c>
      <c r="R12" s="164"/>
      <c r="S12" s="163">
        <v>1.1384000000000001</v>
      </c>
      <c r="T12" s="163">
        <v>-0.86960000000000004</v>
      </c>
      <c r="U12" s="163">
        <v>3.2084000000000001</v>
      </c>
      <c r="V12" s="163">
        <v>3.2345000000000002</v>
      </c>
      <c r="W12" s="163">
        <v>5.2324999999999999</v>
      </c>
      <c r="X12" s="164"/>
      <c r="Y12" s="163">
        <v>3.0375999999999999</v>
      </c>
      <c r="Z12" s="163">
        <v>1.1787000000000001</v>
      </c>
      <c r="AA12" s="164"/>
      <c r="AB12" s="163">
        <v>-0.749</v>
      </c>
      <c r="AC12" s="163">
        <v>-1.034</v>
      </c>
      <c r="AD12" s="163">
        <v>-1.0609999999999999</v>
      </c>
      <c r="AE12" s="163">
        <v>11.055999999999999</v>
      </c>
      <c r="AF12" s="163">
        <v>-11.1</v>
      </c>
      <c r="AG12" s="164"/>
      <c r="AH12" s="163">
        <v>0.73499999999999999</v>
      </c>
      <c r="AI12" s="163">
        <v>0.14000000000000001</v>
      </c>
      <c r="AJ12" s="163">
        <v>-13.68</v>
      </c>
      <c r="AK12" s="163">
        <v>-14</v>
      </c>
      <c r="AL12" s="164"/>
      <c r="AM12" s="163">
        <v>-13.33</v>
      </c>
      <c r="AN12" s="163">
        <v>-13.35</v>
      </c>
      <c r="AO12" s="163">
        <v>1.6811</v>
      </c>
      <c r="AP12" s="163">
        <v>3.4251999999999998</v>
      </c>
      <c r="AQ12" s="164"/>
      <c r="AR12" s="164"/>
      <c r="AS12" s="164"/>
      <c r="AT12" s="163">
        <v>-21.567399999999999</v>
      </c>
      <c r="AU12" s="163">
        <v>-21.4056</v>
      </c>
      <c r="AV12" s="163">
        <v>6.7068000000000003</v>
      </c>
      <c r="AW12" s="163">
        <v>6.3644999999999996</v>
      </c>
      <c r="AX12" s="164"/>
      <c r="AY12" s="163">
        <v>-21.165500000000002</v>
      </c>
      <c r="AZ12" s="163">
        <v>4.7469000000000001</v>
      </c>
      <c r="BA12" s="163">
        <v>31.904900000000001</v>
      </c>
      <c r="BB12" s="163">
        <v>-21.187100000000001</v>
      </c>
      <c r="BC12" s="163">
        <v>12.275700000000001</v>
      </c>
      <c r="BD12" s="163">
        <v>-6.3</v>
      </c>
      <c r="BE12" s="163">
        <v>-6.2</v>
      </c>
      <c r="BF12" s="163">
        <v>-15.3018</v>
      </c>
      <c r="BG12" s="163">
        <v>-14.895099999999999</v>
      </c>
      <c r="BH12" s="163">
        <v>-1.5619000000000001</v>
      </c>
      <c r="BI12" s="164"/>
      <c r="BJ12" s="163">
        <v>3.6097000000000001</v>
      </c>
      <c r="BK12" s="163">
        <v>1.8805000000000001</v>
      </c>
      <c r="BL12" s="163">
        <v>-0.34429999999999999</v>
      </c>
      <c r="BM12" s="163">
        <v>-0.15409999999999999</v>
      </c>
      <c r="BN12" s="163">
        <v>-118.04559999999999</v>
      </c>
      <c r="BO12" s="163">
        <v>64.607699999999994</v>
      </c>
      <c r="BP12" s="163">
        <v>64.516099999999994</v>
      </c>
      <c r="BQ12" s="163">
        <v>-32.4726</v>
      </c>
      <c r="BR12" s="163">
        <v>-172.59610000000001</v>
      </c>
      <c r="BS12" s="164"/>
      <c r="BT12" s="164"/>
      <c r="BU12" s="164"/>
      <c r="BV12" s="164"/>
      <c r="BW12" s="163">
        <v>9.35</v>
      </c>
      <c r="BX12" s="163">
        <v>5.98</v>
      </c>
      <c r="BY12" s="163">
        <v>-11.61</v>
      </c>
      <c r="BZ12" s="163">
        <v>4.92</v>
      </c>
      <c r="CA12" s="163">
        <v>-8.4351000000000003</v>
      </c>
      <c r="CB12" s="163">
        <v>-8.8369999999999997</v>
      </c>
      <c r="CC12" s="163">
        <v>12.3178</v>
      </c>
      <c r="CD12" s="163">
        <v>10.192500000000001</v>
      </c>
      <c r="CE12" s="163">
        <v>-1.4366000000000001</v>
      </c>
      <c r="CF12" s="163">
        <v>-16.6601</v>
      </c>
      <c r="CG12" s="163">
        <v>-16.5915</v>
      </c>
      <c r="CH12" s="163">
        <v>3.5045000000000002</v>
      </c>
      <c r="CI12" s="163">
        <v>11.1784</v>
      </c>
      <c r="CJ12" s="164"/>
      <c r="CK12" s="164"/>
      <c r="CL12" s="163">
        <v>43.7</v>
      </c>
      <c r="CM12" s="163">
        <v>-17.600000000000001</v>
      </c>
      <c r="CN12" s="163">
        <v>-2.94</v>
      </c>
      <c r="CO12" s="163">
        <v>30.704799999999999</v>
      </c>
      <c r="CP12" s="163">
        <v>30.869299999999999</v>
      </c>
      <c r="CQ12" s="163">
        <v>30.047499999999999</v>
      </c>
      <c r="CR12" s="163">
        <v>93.213300000000004</v>
      </c>
      <c r="CS12" s="163">
        <v>92.969300000000004</v>
      </c>
      <c r="CT12" s="163">
        <v>-20.979299999999999</v>
      </c>
      <c r="CU12" s="163">
        <v>-79.022000000000006</v>
      </c>
      <c r="CV12" s="163">
        <v>-19.344999999999999</v>
      </c>
      <c r="CW12" s="163">
        <v>2.6051000000000002</v>
      </c>
      <c r="CX12" s="163">
        <v>27.57</v>
      </c>
      <c r="CY12" s="163">
        <v>14.45</v>
      </c>
      <c r="CZ12" s="163">
        <v>5.4736000000000002</v>
      </c>
      <c r="DA12" s="163">
        <v>5.7648000000000001</v>
      </c>
      <c r="DB12" s="163">
        <v>-7.48</v>
      </c>
      <c r="DC12" s="164"/>
      <c r="DD12" s="163">
        <v>-12.872</v>
      </c>
      <c r="DE12" s="163">
        <v>-12.5091</v>
      </c>
      <c r="DF12" s="163">
        <v>38.730699999999999</v>
      </c>
      <c r="DG12" s="163">
        <v>1.52E-2</v>
      </c>
      <c r="DH12" s="163">
        <v>-3.5929000000000002</v>
      </c>
      <c r="DI12" s="164"/>
      <c r="DJ12" s="163">
        <v>11.6</v>
      </c>
      <c r="DK12" s="163">
        <v>-6.9275000000000002</v>
      </c>
      <c r="DL12" s="163">
        <v>-0.748</v>
      </c>
      <c r="DM12" s="163">
        <v>49.369700000000002</v>
      </c>
      <c r="DN12" s="163">
        <v>4.6444999999999999</v>
      </c>
      <c r="DO12" s="163">
        <v>-0.31</v>
      </c>
      <c r="DP12" s="163">
        <v>-5.47</v>
      </c>
      <c r="DQ12" s="163">
        <v>8.9235000000000007</v>
      </c>
      <c r="DR12" s="164"/>
      <c r="DS12" s="163">
        <v>-12.47</v>
      </c>
      <c r="DT12" s="163">
        <v>-12.56</v>
      </c>
      <c r="DU12" s="163">
        <v>30.86</v>
      </c>
      <c r="DV12" s="163">
        <v>17.25</v>
      </c>
      <c r="DW12" s="163">
        <v>-40.563600000000001</v>
      </c>
      <c r="DX12" s="163">
        <v>-19.899999999999999</v>
      </c>
      <c r="DY12" s="163">
        <v>-29.551600000000001</v>
      </c>
      <c r="DZ12" s="163">
        <v>-28.190899999999999</v>
      </c>
      <c r="EA12" s="164"/>
      <c r="EB12" s="163">
        <v>-13.4719</v>
      </c>
      <c r="EC12" s="163">
        <v>-19.736499999999999</v>
      </c>
      <c r="ED12" s="163">
        <v>-19.3047</v>
      </c>
      <c r="EE12" s="163">
        <v>-16.220099999999999</v>
      </c>
      <c r="EF12" s="163">
        <v>-21.3902</v>
      </c>
      <c r="EG12" s="163">
        <v>-13.473000000000001</v>
      </c>
      <c r="EH12" s="163">
        <v>-64.492999999999995</v>
      </c>
      <c r="EI12" s="163">
        <v>-4.5890000000000004</v>
      </c>
      <c r="EJ12" s="164"/>
      <c r="EK12" s="163">
        <v>-9.9819999999999993</v>
      </c>
      <c r="EL12" s="163">
        <v>-9.5592000000000006</v>
      </c>
      <c r="EM12" s="163">
        <v>15.832100000000001</v>
      </c>
      <c r="EN12" s="163">
        <v>-13.1449</v>
      </c>
      <c r="EO12" s="163">
        <v>-12.9009</v>
      </c>
      <c r="EP12" s="163">
        <v>-5.6360000000000001</v>
      </c>
      <c r="EQ12" s="163">
        <v>-17.9604</v>
      </c>
      <c r="ER12" s="163">
        <v>-17.615200000000002</v>
      </c>
      <c r="ES12" s="163">
        <v>5.2553000000000001</v>
      </c>
      <c r="ET12" s="164"/>
      <c r="EU12" s="164"/>
      <c r="EV12" s="163">
        <v>0</v>
      </c>
      <c r="EW12" s="163">
        <v>3.0087000000000002</v>
      </c>
      <c r="EX12" s="163">
        <v>-16.159300000000002</v>
      </c>
      <c r="EY12" s="163">
        <v>-12.0434</v>
      </c>
      <c r="EZ12" s="163">
        <v>-12.138199999999999</v>
      </c>
      <c r="FA12" s="163">
        <v>8.0847999999999995</v>
      </c>
      <c r="FB12" s="163">
        <v>5.6311999999999998</v>
      </c>
      <c r="FC12" s="163">
        <v>-21.959599999999998</v>
      </c>
      <c r="FD12" s="164"/>
      <c r="FE12" s="164"/>
      <c r="FF12" s="164"/>
      <c r="FG12" s="163">
        <v>4.1989000000000001</v>
      </c>
      <c r="FH12" s="163">
        <v>4.1355000000000004</v>
      </c>
      <c r="FI12" s="163">
        <v>3.3466</v>
      </c>
      <c r="FJ12" s="163">
        <v>-2.6793</v>
      </c>
      <c r="FK12" s="163">
        <v>-3.1817000000000002</v>
      </c>
      <c r="FL12" s="163">
        <v>13.898899999999999</v>
      </c>
      <c r="FM12" s="163">
        <v>11.9254</v>
      </c>
      <c r="FN12" s="163">
        <v>11.2439</v>
      </c>
      <c r="FO12" s="163">
        <v>15.7813</v>
      </c>
      <c r="FP12" s="163">
        <v>26.9574</v>
      </c>
      <c r="FQ12" s="164"/>
      <c r="FR12" s="164"/>
      <c r="FS12" s="163">
        <v>-2.6162000000000001</v>
      </c>
      <c r="FT12" s="164"/>
      <c r="FU12" s="163">
        <v>1.74</v>
      </c>
      <c r="FV12" s="163">
        <v>3.32</v>
      </c>
      <c r="FW12" s="163">
        <v>-10.7508</v>
      </c>
      <c r="FX12" s="163">
        <v>1.5772999999999999</v>
      </c>
      <c r="FY12" s="163">
        <v>7.8209999999999997</v>
      </c>
      <c r="FZ12" s="163">
        <v>0.22900000000000001</v>
      </c>
      <c r="GA12" s="163">
        <v>2.6815000000000002</v>
      </c>
      <c r="GB12" s="163">
        <v>34.85</v>
      </c>
      <c r="GC12" s="163">
        <v>-37.893300000000004</v>
      </c>
      <c r="GD12" s="163">
        <v>-28.069700000000001</v>
      </c>
      <c r="GE12" s="163">
        <v>-1.93</v>
      </c>
      <c r="GF12" s="163">
        <v>36.837299999999999</v>
      </c>
      <c r="GG12" s="164"/>
      <c r="GH12" s="163">
        <v>17.291899999999998</v>
      </c>
      <c r="GI12" s="164"/>
      <c r="GJ12" s="163">
        <v>-3.1265000000000001</v>
      </c>
      <c r="GK12" s="163">
        <v>1.7701</v>
      </c>
      <c r="GL12" s="164"/>
      <c r="GM12" s="164"/>
      <c r="GN12" s="164"/>
      <c r="GO12" s="163">
        <v>-13.7041</v>
      </c>
      <c r="GP12" s="163">
        <v>14.899699999999999</v>
      </c>
      <c r="GQ12" s="163">
        <v>-31.428000000000001</v>
      </c>
      <c r="GR12" s="163">
        <v>-7.5110999999999999</v>
      </c>
      <c r="GS12" s="163">
        <v>-12.8393</v>
      </c>
      <c r="GT12" s="163">
        <v>134.62010000000001</v>
      </c>
      <c r="GU12" s="163">
        <v>-3.3313999999999999</v>
      </c>
      <c r="GV12" s="163">
        <v>-10.809799999999999</v>
      </c>
      <c r="GW12" s="163">
        <v>13.806699999999999</v>
      </c>
      <c r="GX12" s="163">
        <v>1.9520999999999999</v>
      </c>
      <c r="GY12" s="163">
        <v>9.1060999999999996</v>
      </c>
      <c r="GZ12" s="163">
        <v>9.0515000000000008</v>
      </c>
      <c r="HA12" s="163">
        <v>1.2453000000000001</v>
      </c>
      <c r="HB12" s="163">
        <v>14.514900000000001</v>
      </c>
      <c r="HC12" s="163">
        <v>16.292999999999999</v>
      </c>
      <c r="HD12" s="163">
        <v>0.84</v>
      </c>
      <c r="HE12" s="163">
        <v>0</v>
      </c>
      <c r="HF12" s="163">
        <v>48.743699999999997</v>
      </c>
      <c r="HG12" s="163">
        <v>20.4633</v>
      </c>
      <c r="HH12" s="163">
        <v>21.771999999999998</v>
      </c>
      <c r="HI12" s="163">
        <v>14.0663</v>
      </c>
      <c r="HJ12" s="163">
        <v>14.9275</v>
      </c>
      <c r="HK12" s="164"/>
      <c r="HL12" s="163">
        <v>0</v>
      </c>
      <c r="HM12" s="163">
        <v>0</v>
      </c>
      <c r="HN12" s="163">
        <v>-10.066000000000001</v>
      </c>
      <c r="HO12" s="164"/>
      <c r="HP12" s="164"/>
      <c r="HQ12" s="163">
        <v>-33.293199999999999</v>
      </c>
      <c r="HR12" s="163">
        <v>-31.914400000000001</v>
      </c>
      <c r="HS12" s="163">
        <v>-16.728100000000001</v>
      </c>
      <c r="HT12" s="163">
        <v>-16.751999999999999</v>
      </c>
      <c r="HU12" s="163">
        <v>-6.93</v>
      </c>
      <c r="HV12" s="163">
        <v>-6.75</v>
      </c>
      <c r="HW12" s="163">
        <v>-32.799999999999997</v>
      </c>
      <c r="HX12" s="163">
        <v>-32.700000000000003</v>
      </c>
      <c r="HY12" s="163">
        <v>1.2662</v>
      </c>
      <c r="HZ12" s="163">
        <v>-9.52</v>
      </c>
      <c r="IA12" s="163">
        <v>2.0581999999999998</v>
      </c>
      <c r="IB12" s="163">
        <v>24.681699999999999</v>
      </c>
      <c r="IC12" s="163">
        <v>24.530799999999999</v>
      </c>
      <c r="ID12" s="163">
        <v>-19.899999999999999</v>
      </c>
      <c r="IE12" s="163">
        <v>-28.6</v>
      </c>
      <c r="IF12" s="163">
        <v>22.2</v>
      </c>
      <c r="IG12" s="163">
        <v>21.5</v>
      </c>
      <c r="IH12" s="163">
        <v>-18.462900000000001</v>
      </c>
      <c r="II12" s="163">
        <v>-18.387</v>
      </c>
      <c r="IJ12" s="163">
        <v>-48.122</v>
      </c>
      <c r="IK12" s="163">
        <v>-36.502400000000002</v>
      </c>
      <c r="IL12" s="163">
        <v>-273.98660000000001</v>
      </c>
      <c r="IM12" s="163">
        <v>-13.433</v>
      </c>
      <c r="IN12" s="163">
        <v>21.510100000000001</v>
      </c>
      <c r="IO12" s="163">
        <v>84.066400000000002</v>
      </c>
      <c r="IP12" s="163">
        <v>83.729500000000002</v>
      </c>
      <c r="IQ12" s="163">
        <v>122.21339999999999</v>
      </c>
      <c r="IR12" s="163">
        <v>36.681899999999999</v>
      </c>
      <c r="IS12" s="163">
        <v>15.8568</v>
      </c>
      <c r="IT12" s="164"/>
      <c r="IU12" s="164"/>
      <c r="IV12" s="163">
        <v>-11.970800000000001</v>
      </c>
      <c r="IW12" s="163">
        <v>187.46340000000001</v>
      </c>
      <c r="IX12" s="163">
        <v>-152.36179999999999</v>
      </c>
      <c r="IY12" s="163">
        <v>37.827100000000002</v>
      </c>
      <c r="IZ12" s="163">
        <v>-34.1098</v>
      </c>
      <c r="JA12" s="163">
        <v>0.63360000000000005</v>
      </c>
      <c r="JB12" s="164"/>
      <c r="JC12" s="163">
        <v>-7.2</v>
      </c>
      <c r="JD12" s="163">
        <v>-0.89700000000000002</v>
      </c>
      <c r="JE12" s="163">
        <v>-0.90700000000000003</v>
      </c>
      <c r="JF12" s="163">
        <v>2.72</v>
      </c>
      <c r="JG12" s="163">
        <v>1.52</v>
      </c>
      <c r="JH12" s="163">
        <v>-5.0820999999999996</v>
      </c>
      <c r="JI12" s="163">
        <v>-8.0551999999999992</v>
      </c>
      <c r="JJ12" s="163">
        <v>15.5016</v>
      </c>
      <c r="JK12" s="163">
        <v>-5.7115</v>
      </c>
      <c r="JL12" s="163">
        <v>-0.2</v>
      </c>
      <c r="JM12" s="163">
        <v>7.0170000000000003</v>
      </c>
      <c r="JN12" s="163">
        <v>6.2210000000000001</v>
      </c>
      <c r="JO12" s="163">
        <v>2.0059</v>
      </c>
      <c r="JP12" s="163">
        <v>2.3033000000000001</v>
      </c>
      <c r="JQ12" s="163">
        <v>4.0385</v>
      </c>
      <c r="JR12" s="163">
        <v>3.5213000000000001</v>
      </c>
      <c r="JS12" s="163">
        <v>3.2160000000000002</v>
      </c>
      <c r="JT12" s="164"/>
      <c r="JU12" s="163">
        <v>11.9</v>
      </c>
      <c r="JV12" s="163">
        <v>9.6981000000000002</v>
      </c>
      <c r="JW12" s="163">
        <v>-0.26</v>
      </c>
      <c r="JX12" s="164"/>
      <c r="JY12" s="163">
        <v>-10.783899999999999</v>
      </c>
      <c r="JZ12" s="163">
        <v>-3.5375000000000001</v>
      </c>
      <c r="KA12" s="163">
        <v>-23.861799999999999</v>
      </c>
      <c r="KB12" s="163">
        <v>-7.9443000000000001</v>
      </c>
      <c r="KC12" s="164"/>
      <c r="KD12" s="163">
        <v>-26.055299999999999</v>
      </c>
      <c r="KE12" s="163">
        <v>-4.0431999999999997</v>
      </c>
      <c r="KF12" s="163">
        <v>-13.2</v>
      </c>
      <c r="KG12" s="163">
        <v>-4.5</v>
      </c>
      <c r="KH12" s="164"/>
      <c r="KI12" s="163">
        <v>-127.89230000000001</v>
      </c>
    </row>
    <row r="13" spans="1:295" ht="18" customHeight="1">
      <c r="A13" s="159" t="s">
        <v>40</v>
      </c>
      <c r="B13" s="159" t="s">
        <v>789</v>
      </c>
      <c r="C13" s="164">
        <v>0</v>
      </c>
      <c r="D13" s="163">
        <v>4.7209000000000003</v>
      </c>
      <c r="E13" s="163">
        <v>-10.045500000000001</v>
      </c>
      <c r="F13" s="163">
        <v>3.3307000000000002</v>
      </c>
      <c r="G13" s="163">
        <v>14.1706</v>
      </c>
      <c r="H13" s="164"/>
      <c r="I13" s="163">
        <v>13.709099999999999</v>
      </c>
      <c r="J13" s="164"/>
      <c r="K13" s="163">
        <v>9.3046000000000006</v>
      </c>
      <c r="L13" s="163">
        <v>3.3439000000000001</v>
      </c>
      <c r="M13" s="163">
        <v>4.7470999999999997</v>
      </c>
      <c r="N13" s="163">
        <v>-11.1</v>
      </c>
      <c r="O13" s="164"/>
      <c r="P13" s="164"/>
      <c r="Q13" s="164"/>
      <c r="R13" s="164"/>
      <c r="S13" s="163">
        <v>1.4477</v>
      </c>
      <c r="T13" s="163">
        <v>6.5347999999999997</v>
      </c>
      <c r="U13" s="164"/>
      <c r="V13" s="163">
        <v>2.8208000000000002</v>
      </c>
      <c r="W13" s="163">
        <v>4.9779</v>
      </c>
      <c r="X13" s="164"/>
      <c r="Y13" s="163">
        <v>3.0038999999999998</v>
      </c>
      <c r="Z13" s="163">
        <v>1.1112</v>
      </c>
      <c r="AA13" s="164"/>
      <c r="AB13" s="163">
        <v>-0.77449999999999997</v>
      </c>
      <c r="AC13" s="163">
        <v>-0.86199999999999999</v>
      </c>
      <c r="AD13" s="163">
        <v>-0.84599999999999997</v>
      </c>
      <c r="AE13" s="163">
        <v>10.795999999999999</v>
      </c>
      <c r="AF13" s="163">
        <v>-8.8800000000000008</v>
      </c>
      <c r="AG13" s="164"/>
      <c r="AH13" s="163">
        <v>0.63700000000000001</v>
      </c>
      <c r="AI13" s="163">
        <v>0.13500000000000001</v>
      </c>
      <c r="AJ13" s="163">
        <v>-10.74</v>
      </c>
      <c r="AK13" s="163">
        <v>-10.75</v>
      </c>
      <c r="AL13" s="164"/>
      <c r="AM13" s="163">
        <v>-14.57</v>
      </c>
      <c r="AN13" s="163">
        <v>-14.65</v>
      </c>
      <c r="AO13" s="163">
        <v>1.5302</v>
      </c>
      <c r="AP13" s="163">
        <v>3.5318000000000001</v>
      </c>
      <c r="AQ13" s="164"/>
      <c r="AR13" s="164"/>
      <c r="AS13" s="164"/>
      <c r="AT13" s="163">
        <v>-21.9693</v>
      </c>
      <c r="AU13" s="163">
        <v>-21.3645</v>
      </c>
      <c r="AV13" s="163">
        <v>12.2019</v>
      </c>
      <c r="AW13" s="163">
        <v>13.744300000000001</v>
      </c>
      <c r="AX13" s="164"/>
      <c r="AY13" s="163">
        <v>-23.308900000000001</v>
      </c>
      <c r="AZ13" s="163">
        <v>5.5359999999999996</v>
      </c>
      <c r="BA13" s="163">
        <v>29.909500000000001</v>
      </c>
      <c r="BB13" s="163">
        <v>-39.957799999999999</v>
      </c>
      <c r="BC13" s="163">
        <v>11.364000000000001</v>
      </c>
      <c r="BD13" s="163">
        <v>-5.5</v>
      </c>
      <c r="BE13" s="163">
        <v>-5.4</v>
      </c>
      <c r="BF13" s="163">
        <v>-13.167299999999999</v>
      </c>
      <c r="BG13" s="163">
        <v>-13.2524</v>
      </c>
      <c r="BH13" s="163">
        <v>-1.1923999999999999</v>
      </c>
      <c r="BI13" s="164"/>
      <c r="BJ13" s="163">
        <v>-2.7799999999999998E-2</v>
      </c>
      <c r="BK13" s="163">
        <v>1.6758999999999999</v>
      </c>
      <c r="BL13" s="163">
        <v>-0.56210000000000004</v>
      </c>
      <c r="BM13" s="163">
        <v>-0.22170000000000001</v>
      </c>
      <c r="BN13" s="163">
        <v>-104.43429999999999</v>
      </c>
      <c r="BO13" s="163">
        <v>52.796999999999997</v>
      </c>
      <c r="BP13" s="163">
        <v>52.766500000000001</v>
      </c>
      <c r="BQ13" s="163">
        <v>-39.497900000000001</v>
      </c>
      <c r="BR13" s="163">
        <v>-183.72120000000001</v>
      </c>
      <c r="BS13" s="164"/>
      <c r="BT13" s="164"/>
      <c r="BU13" s="164"/>
      <c r="BV13" s="164"/>
      <c r="BW13" s="163">
        <v>9.59</v>
      </c>
      <c r="BX13" s="163">
        <v>6.03</v>
      </c>
      <c r="BY13" s="163">
        <v>-12.11</v>
      </c>
      <c r="BZ13" s="163">
        <v>4.8</v>
      </c>
      <c r="CA13" s="163">
        <v>-4.4164000000000003</v>
      </c>
      <c r="CB13" s="163">
        <v>-4.1485000000000003</v>
      </c>
      <c r="CC13" s="163">
        <v>9.5394000000000005</v>
      </c>
      <c r="CD13" s="163">
        <v>7.4010999999999996</v>
      </c>
      <c r="CE13" s="163">
        <v>-0.86870000000000003</v>
      </c>
      <c r="CF13" s="163">
        <v>-16.6953</v>
      </c>
      <c r="CG13" s="163">
        <v>-16.853300000000001</v>
      </c>
      <c r="CH13" s="163">
        <v>-0.58589999999999998</v>
      </c>
      <c r="CI13" s="163">
        <v>10.701000000000001</v>
      </c>
      <c r="CJ13" s="164"/>
      <c r="CK13" s="164"/>
      <c r="CL13" s="163">
        <v>42.6</v>
      </c>
      <c r="CM13" s="163">
        <v>-17.399999999999999</v>
      </c>
      <c r="CN13" s="163">
        <v>-2.88</v>
      </c>
      <c r="CO13" s="163">
        <v>29.306100000000001</v>
      </c>
      <c r="CP13" s="163">
        <v>29.412800000000001</v>
      </c>
      <c r="CQ13" s="163">
        <v>28.513999999999999</v>
      </c>
      <c r="CR13" s="163">
        <v>83.630799999999994</v>
      </c>
      <c r="CS13" s="163">
        <v>83.568200000000004</v>
      </c>
      <c r="CT13" s="163">
        <v>-20.6919</v>
      </c>
      <c r="CU13" s="163">
        <v>-69.245999999999995</v>
      </c>
      <c r="CV13" s="163">
        <v>-19.540400000000002</v>
      </c>
      <c r="CW13" s="163">
        <v>2.6722000000000001</v>
      </c>
      <c r="CX13" s="163">
        <v>26.28</v>
      </c>
      <c r="CY13" s="163">
        <v>15.05</v>
      </c>
      <c r="CZ13" s="163">
        <v>5.6299000000000001</v>
      </c>
      <c r="DA13" s="163">
        <v>5.8624000000000001</v>
      </c>
      <c r="DB13" s="163">
        <v>-7.61</v>
      </c>
      <c r="DC13" s="164"/>
      <c r="DD13" s="163">
        <v>-12.456899999999999</v>
      </c>
      <c r="DE13" s="163">
        <v>-12.4251</v>
      </c>
      <c r="DF13" s="163">
        <v>37.168599999999998</v>
      </c>
      <c r="DG13" s="163">
        <v>1.5100000000000001E-2</v>
      </c>
      <c r="DH13" s="163">
        <v>-3.8626</v>
      </c>
      <c r="DI13" s="164"/>
      <c r="DJ13" s="164"/>
      <c r="DK13" s="163">
        <v>-7.4669999999999996</v>
      </c>
      <c r="DL13" s="163">
        <v>-0.93500000000000005</v>
      </c>
      <c r="DM13" s="163">
        <v>49.054200000000002</v>
      </c>
      <c r="DN13" s="163">
        <v>4.4588999999999999</v>
      </c>
      <c r="DO13" s="163">
        <v>-0.44</v>
      </c>
      <c r="DP13" s="163">
        <v>-5.58</v>
      </c>
      <c r="DQ13" s="163">
        <v>9.4634999999999998</v>
      </c>
      <c r="DR13" s="163">
        <v>-38.622199999999999</v>
      </c>
      <c r="DS13" s="163">
        <v>-12.62</v>
      </c>
      <c r="DT13" s="163">
        <v>-12.73</v>
      </c>
      <c r="DU13" s="163">
        <v>30.92</v>
      </c>
      <c r="DV13" s="163">
        <v>16.68</v>
      </c>
      <c r="DW13" s="163">
        <v>-38.236400000000003</v>
      </c>
      <c r="DX13" s="163">
        <v>-19.363600000000002</v>
      </c>
      <c r="DY13" s="163">
        <v>-25.2422</v>
      </c>
      <c r="DZ13" s="163">
        <v>-23.854500000000002</v>
      </c>
      <c r="EA13" s="164"/>
      <c r="EB13" s="163">
        <v>-11.763299999999999</v>
      </c>
      <c r="EC13" s="163">
        <v>-17.153700000000001</v>
      </c>
      <c r="ED13" s="163">
        <v>-17.946999999999999</v>
      </c>
      <c r="EE13" s="163">
        <v>-13.236000000000001</v>
      </c>
      <c r="EF13" s="163">
        <v>-18.1341</v>
      </c>
      <c r="EG13" s="163">
        <v>-12.898999999999999</v>
      </c>
      <c r="EH13" s="163">
        <v>-57.858400000000003</v>
      </c>
      <c r="EI13" s="163">
        <v>-7.5010000000000003</v>
      </c>
      <c r="EJ13" s="164"/>
      <c r="EK13" s="163">
        <v>-9.5532000000000004</v>
      </c>
      <c r="EL13" s="163">
        <v>-9.2220999999999993</v>
      </c>
      <c r="EM13" s="163">
        <v>11.5243</v>
      </c>
      <c r="EN13" s="163">
        <v>-14.680899999999999</v>
      </c>
      <c r="EO13" s="163">
        <v>-13.6774</v>
      </c>
      <c r="EP13" s="163">
        <v>16.911999999999999</v>
      </c>
      <c r="EQ13" s="163">
        <v>-21.012699999999999</v>
      </c>
      <c r="ER13" s="163">
        <v>-20.617699999999999</v>
      </c>
      <c r="ES13" s="163">
        <v>0.1275</v>
      </c>
      <c r="ET13" s="164"/>
      <c r="EU13" s="164"/>
      <c r="EV13" s="163">
        <v>0</v>
      </c>
      <c r="EW13" s="163">
        <v>2.9476</v>
      </c>
      <c r="EX13" s="163">
        <v>-18.737400000000001</v>
      </c>
      <c r="EY13" s="163">
        <v>-11.801</v>
      </c>
      <c r="EZ13" s="163">
        <v>-11.967000000000001</v>
      </c>
      <c r="FA13" s="163">
        <v>7.2264999999999997</v>
      </c>
      <c r="FB13" s="163">
        <v>1.4069</v>
      </c>
      <c r="FC13" s="163">
        <v>-17.584599999999998</v>
      </c>
      <c r="FD13" s="163">
        <v>7.0510999999999999</v>
      </c>
      <c r="FE13" s="164"/>
      <c r="FF13" s="164"/>
      <c r="FG13" s="163">
        <v>4.4344999999999999</v>
      </c>
      <c r="FH13" s="163">
        <v>4.2408999999999999</v>
      </c>
      <c r="FI13" s="163">
        <v>3.1055000000000001</v>
      </c>
      <c r="FJ13" s="163">
        <v>-5.6935000000000002</v>
      </c>
      <c r="FK13" s="163">
        <v>-6.0284000000000004</v>
      </c>
      <c r="FL13" s="163">
        <v>30.142099999999999</v>
      </c>
      <c r="FM13" s="163">
        <v>8.0827000000000009</v>
      </c>
      <c r="FN13" s="163">
        <v>8.0763999999999996</v>
      </c>
      <c r="FO13" s="163">
        <v>30.001300000000001</v>
      </c>
      <c r="FP13" s="163">
        <v>42.4801</v>
      </c>
      <c r="FQ13" s="163">
        <v>12.447699999999999</v>
      </c>
      <c r="FR13" s="163">
        <v>-5.79</v>
      </c>
      <c r="FS13" s="163">
        <v>-1.8232999999999999</v>
      </c>
      <c r="FT13" s="164"/>
      <c r="FU13" s="164"/>
      <c r="FV13" s="163">
        <v>3.54</v>
      </c>
      <c r="FW13" s="163">
        <v>-11.0661</v>
      </c>
      <c r="FX13" s="163">
        <v>1.6431</v>
      </c>
      <c r="FY13" s="163">
        <v>8.048</v>
      </c>
      <c r="FZ13" s="163">
        <v>0.20200000000000001</v>
      </c>
      <c r="GA13" s="163">
        <v>2.5503999999999998</v>
      </c>
      <c r="GB13" s="163">
        <v>32.049999999999997</v>
      </c>
      <c r="GC13" s="163">
        <v>-45.158900000000003</v>
      </c>
      <c r="GD13" s="163">
        <v>-34.285699999999999</v>
      </c>
      <c r="GE13" s="163">
        <v>-1.78</v>
      </c>
      <c r="GF13" s="163">
        <v>34.265900000000002</v>
      </c>
      <c r="GG13" s="164"/>
      <c r="GH13" s="163">
        <v>18.490200000000002</v>
      </c>
      <c r="GI13" s="164"/>
      <c r="GJ13" s="163">
        <v>-3.7317999999999998</v>
      </c>
      <c r="GK13" s="163">
        <v>1.7226999999999999</v>
      </c>
      <c r="GL13" s="164"/>
      <c r="GM13" s="164"/>
      <c r="GN13" s="163">
        <v>-12.7506</v>
      </c>
      <c r="GO13" s="163">
        <v>-11.709300000000001</v>
      </c>
      <c r="GP13" s="163">
        <v>15.748100000000001</v>
      </c>
      <c r="GQ13" s="163">
        <v>-33.0246</v>
      </c>
      <c r="GR13" s="163">
        <v>-21.284099999999999</v>
      </c>
      <c r="GS13" s="163">
        <v>-14.773199999999999</v>
      </c>
      <c r="GT13" s="163">
        <v>152.59020000000001</v>
      </c>
      <c r="GU13" s="163">
        <v>-2.9296000000000002</v>
      </c>
      <c r="GV13" s="163">
        <v>-11.1107</v>
      </c>
      <c r="GW13" s="163">
        <v>13.195499999999999</v>
      </c>
      <c r="GX13" s="163">
        <v>3.1837</v>
      </c>
      <c r="GY13" s="163">
        <v>8.9669000000000008</v>
      </c>
      <c r="GZ13" s="163">
        <v>8.9248999999999992</v>
      </c>
      <c r="HA13" s="163">
        <v>3</v>
      </c>
      <c r="HB13" s="163">
        <v>16.5596</v>
      </c>
      <c r="HC13" s="163">
        <v>17.9132</v>
      </c>
      <c r="HD13" s="163">
        <v>-0.42</v>
      </c>
      <c r="HE13" s="163">
        <v>0</v>
      </c>
      <c r="HF13" s="163">
        <v>56.997700000000002</v>
      </c>
      <c r="HG13" s="163">
        <v>9.2241</v>
      </c>
      <c r="HH13" s="163">
        <v>17.698</v>
      </c>
      <c r="HI13" s="163">
        <v>11.2385</v>
      </c>
      <c r="HJ13" s="163">
        <v>12.0261</v>
      </c>
      <c r="HK13" s="164"/>
      <c r="HL13" s="163">
        <v>15.4823</v>
      </c>
      <c r="HM13" s="163">
        <v>0</v>
      </c>
      <c r="HN13" s="163">
        <v>0</v>
      </c>
      <c r="HO13" s="164"/>
      <c r="HP13" s="164"/>
      <c r="HQ13" s="163">
        <v>-37.621899999999997</v>
      </c>
      <c r="HR13" s="163">
        <v>-36.6661</v>
      </c>
      <c r="HS13" s="163">
        <v>-16.800999999999998</v>
      </c>
      <c r="HT13" s="163">
        <v>-16.5426</v>
      </c>
      <c r="HU13" s="163">
        <v>-1.32</v>
      </c>
      <c r="HV13" s="163">
        <v>-1.04</v>
      </c>
      <c r="HW13" s="163">
        <v>-32</v>
      </c>
      <c r="HX13" s="163">
        <v>-32.1</v>
      </c>
      <c r="HY13" s="163">
        <v>1.2662</v>
      </c>
      <c r="HZ13" s="163">
        <v>-9.36</v>
      </c>
      <c r="IA13" s="163">
        <v>1.5654999999999999</v>
      </c>
      <c r="IB13" s="163">
        <v>19.2285</v>
      </c>
      <c r="IC13" s="163">
        <v>18.988900000000001</v>
      </c>
      <c r="ID13" s="163">
        <v>-20.3</v>
      </c>
      <c r="IE13" s="163">
        <v>-26.9</v>
      </c>
      <c r="IF13" s="163">
        <v>26.4</v>
      </c>
      <c r="IG13" s="163">
        <v>25.6</v>
      </c>
      <c r="IH13" s="164"/>
      <c r="II13" s="164"/>
      <c r="IJ13" s="163">
        <v>-48.604799999999997</v>
      </c>
      <c r="IK13" s="163">
        <v>-33.112200000000001</v>
      </c>
      <c r="IL13" s="163">
        <v>-279.67469999999997</v>
      </c>
      <c r="IM13" s="163">
        <v>-23.818100000000001</v>
      </c>
      <c r="IN13" s="163">
        <v>19.494700000000002</v>
      </c>
      <c r="IO13" s="163">
        <v>90.754099999999994</v>
      </c>
      <c r="IP13" s="163">
        <v>77.466899999999995</v>
      </c>
      <c r="IQ13" s="163">
        <v>111.3064</v>
      </c>
      <c r="IR13" s="163">
        <v>50.273099999999999</v>
      </c>
      <c r="IS13" s="163">
        <v>21.695699999999999</v>
      </c>
      <c r="IT13" s="164"/>
      <c r="IU13" s="164"/>
      <c r="IV13" s="163">
        <v>-0.64980000000000004</v>
      </c>
      <c r="IW13" s="163">
        <v>188.45150000000001</v>
      </c>
      <c r="IX13" s="163">
        <v>-169.6225</v>
      </c>
      <c r="IY13" s="163">
        <v>23.826699999999999</v>
      </c>
      <c r="IZ13" s="163">
        <v>-20.171500000000002</v>
      </c>
      <c r="JA13" s="163">
        <v>-0.5847</v>
      </c>
      <c r="JB13" s="164"/>
      <c r="JC13" s="163">
        <v>-6.4</v>
      </c>
      <c r="JD13" s="163">
        <v>-0.96399999999999997</v>
      </c>
      <c r="JE13" s="163">
        <v>-0.98</v>
      </c>
      <c r="JF13" s="163">
        <v>1.92</v>
      </c>
      <c r="JG13" s="163">
        <v>2.56</v>
      </c>
      <c r="JH13" s="163">
        <v>-5.1604999999999999</v>
      </c>
      <c r="JI13" s="163">
        <v>-9.1112000000000002</v>
      </c>
      <c r="JJ13" s="163">
        <v>21.4191</v>
      </c>
      <c r="JK13" s="163">
        <v>-6.9413</v>
      </c>
      <c r="JL13" s="163">
        <v>-3.5</v>
      </c>
      <c r="JM13" s="163">
        <v>6.8949999999999996</v>
      </c>
      <c r="JN13" s="163">
        <v>7.7220000000000004</v>
      </c>
      <c r="JO13" s="163">
        <v>1.8649</v>
      </c>
      <c r="JP13" s="163">
        <v>2.1133999999999999</v>
      </c>
      <c r="JQ13" s="163">
        <v>3.9586999999999999</v>
      </c>
      <c r="JR13" s="163">
        <v>2.8054999999999999</v>
      </c>
      <c r="JS13" s="163">
        <v>3.8199000000000001</v>
      </c>
      <c r="JT13" s="164"/>
      <c r="JU13" s="163">
        <v>9.9</v>
      </c>
      <c r="JV13" s="163">
        <v>9.7164999999999999</v>
      </c>
      <c r="JW13" s="163">
        <v>-0.32</v>
      </c>
      <c r="JX13" s="164"/>
      <c r="JY13" s="163">
        <v>-16.857800000000001</v>
      </c>
      <c r="JZ13" s="163">
        <v>-21.727499999999999</v>
      </c>
      <c r="KA13" s="164"/>
      <c r="KB13" s="163">
        <v>-14.282500000000001</v>
      </c>
      <c r="KC13" s="163">
        <v>23.353899999999999</v>
      </c>
      <c r="KD13" s="163">
        <v>-22.217099999999999</v>
      </c>
      <c r="KE13" s="163">
        <v>-1.7721</v>
      </c>
      <c r="KF13" s="163">
        <v>-10.9</v>
      </c>
      <c r="KG13" s="163">
        <v>-6.9</v>
      </c>
      <c r="KH13" s="164"/>
      <c r="KI13" s="163">
        <v>-128.1908</v>
      </c>
    </row>
    <row r="14" spans="1:295" ht="18" customHeight="1">
      <c r="A14" s="159" t="s">
        <v>40</v>
      </c>
      <c r="B14" s="159" t="s">
        <v>790</v>
      </c>
      <c r="C14" s="164">
        <v>0</v>
      </c>
      <c r="D14" s="163">
        <v>4.5820999999999996</v>
      </c>
      <c r="E14" s="163">
        <v>-9.6622000000000003</v>
      </c>
      <c r="F14" s="163">
        <v>3.1574</v>
      </c>
      <c r="G14" s="163">
        <v>14.2676</v>
      </c>
      <c r="H14" s="164"/>
      <c r="I14" s="163">
        <v>13.898</v>
      </c>
      <c r="J14" s="164"/>
      <c r="K14" s="163">
        <v>9.0050000000000008</v>
      </c>
      <c r="L14" s="163">
        <v>3.1839</v>
      </c>
      <c r="M14" s="163">
        <v>4.5792000000000002</v>
      </c>
      <c r="N14" s="163">
        <v>-11.1</v>
      </c>
      <c r="O14" s="164"/>
      <c r="P14" s="163">
        <v>-2.2000000000000002</v>
      </c>
      <c r="Q14" s="164"/>
      <c r="R14" s="164"/>
      <c r="S14" s="163">
        <v>2.0230000000000001</v>
      </c>
      <c r="T14" s="163">
        <v>7.6802000000000001</v>
      </c>
      <c r="U14" s="163">
        <v>3.0099</v>
      </c>
      <c r="V14" s="163">
        <v>2.7833999999999999</v>
      </c>
      <c r="W14" s="163">
        <v>4.8982000000000001</v>
      </c>
      <c r="X14" s="164"/>
      <c r="Y14" s="163">
        <v>2.84</v>
      </c>
      <c r="Z14" s="163">
        <v>1.1137999999999999</v>
      </c>
      <c r="AA14" s="164"/>
      <c r="AB14" s="163">
        <v>-0.95989999999999998</v>
      </c>
      <c r="AC14" s="163">
        <v>-0.93200000000000005</v>
      </c>
      <c r="AD14" s="163">
        <v>-0.91600000000000004</v>
      </c>
      <c r="AE14" s="163">
        <v>10.99</v>
      </c>
      <c r="AF14" s="163">
        <v>-8.8800000000000008</v>
      </c>
      <c r="AG14" s="163">
        <v>-15.4</v>
      </c>
      <c r="AH14" s="163">
        <v>0.56399999999999995</v>
      </c>
      <c r="AI14" s="163">
        <v>0.14499999999999999</v>
      </c>
      <c r="AJ14" s="163">
        <v>-10.95</v>
      </c>
      <c r="AK14" s="163">
        <v>-10.95</v>
      </c>
      <c r="AL14" s="164"/>
      <c r="AM14" s="163">
        <v>-15.05</v>
      </c>
      <c r="AN14" s="163">
        <v>-14.95</v>
      </c>
      <c r="AO14" s="163">
        <v>1.6395999999999999</v>
      </c>
      <c r="AP14" s="163">
        <v>3.3098000000000001</v>
      </c>
      <c r="AQ14" s="164"/>
      <c r="AR14" s="164"/>
      <c r="AS14" s="164"/>
      <c r="AT14" s="163">
        <v>-21.8353</v>
      </c>
      <c r="AU14" s="163">
        <v>-21.133700000000001</v>
      </c>
      <c r="AV14" s="163">
        <v>0.60870000000000002</v>
      </c>
      <c r="AW14" s="163">
        <v>1.0091000000000001</v>
      </c>
      <c r="AX14" s="164"/>
      <c r="AY14" s="163">
        <v>-19.692</v>
      </c>
      <c r="AZ14" s="163">
        <v>3.9578000000000002</v>
      </c>
      <c r="BA14" s="163">
        <v>20.099699999999999</v>
      </c>
      <c r="BB14" s="163">
        <v>-35.369599999999998</v>
      </c>
      <c r="BC14" s="163">
        <v>11.315099999999999</v>
      </c>
      <c r="BD14" s="163">
        <v>-5.6</v>
      </c>
      <c r="BE14" s="163">
        <v>-5.6</v>
      </c>
      <c r="BF14" s="163">
        <v>-15.7355</v>
      </c>
      <c r="BG14" s="163">
        <v>-15.1393</v>
      </c>
      <c r="BH14" s="163">
        <v>-1.3687</v>
      </c>
      <c r="BI14" s="164"/>
      <c r="BJ14" s="163">
        <v>1.0609999999999999</v>
      </c>
      <c r="BK14" s="163">
        <v>1.4991000000000001</v>
      </c>
      <c r="BL14" s="163">
        <v>-0.4047</v>
      </c>
      <c r="BM14" s="163">
        <v>-0.19839999999999999</v>
      </c>
      <c r="BN14" s="163">
        <v>-114.7496</v>
      </c>
      <c r="BO14" s="163">
        <v>52.400300000000001</v>
      </c>
      <c r="BP14" s="163">
        <v>52.491799999999998</v>
      </c>
      <c r="BQ14" s="163">
        <v>-35.689700000000002</v>
      </c>
      <c r="BR14" s="163">
        <v>-190.2997</v>
      </c>
      <c r="BS14" s="164"/>
      <c r="BT14" s="164"/>
      <c r="BU14" s="164"/>
      <c r="BV14" s="164"/>
      <c r="BW14" s="163">
        <v>9.1</v>
      </c>
      <c r="BX14" s="163">
        <v>5.78</v>
      </c>
      <c r="BY14" s="163">
        <v>-11.6</v>
      </c>
      <c r="BZ14" s="163">
        <v>4.6900000000000004</v>
      </c>
      <c r="CA14" s="163">
        <v>-7.2294999999999998</v>
      </c>
      <c r="CB14" s="163">
        <v>-7.3635000000000002</v>
      </c>
      <c r="CC14" s="163">
        <v>11.414099999999999</v>
      </c>
      <c r="CD14" s="163">
        <v>9.8231999999999999</v>
      </c>
      <c r="CE14" s="163">
        <v>-2.3774000000000002</v>
      </c>
      <c r="CF14" s="163">
        <v>-14.712300000000001</v>
      </c>
      <c r="CG14" s="163">
        <v>-14.565</v>
      </c>
      <c r="CH14" s="163">
        <v>1.6282000000000001</v>
      </c>
      <c r="CI14" s="163">
        <v>13.341900000000001</v>
      </c>
      <c r="CJ14" s="164"/>
      <c r="CK14" s="164"/>
      <c r="CL14" s="163">
        <v>43.6</v>
      </c>
      <c r="CM14" s="163">
        <v>-20.3</v>
      </c>
      <c r="CN14" s="163">
        <v>-2.74</v>
      </c>
      <c r="CO14" s="163">
        <v>31.379899999999999</v>
      </c>
      <c r="CP14" s="163">
        <v>31.168199999999999</v>
      </c>
      <c r="CQ14" s="163">
        <v>30.300599999999999</v>
      </c>
      <c r="CR14" s="163">
        <v>86.640600000000006</v>
      </c>
      <c r="CS14" s="163">
        <v>86.995500000000007</v>
      </c>
      <c r="CT14" s="163">
        <v>-21.431699999999999</v>
      </c>
      <c r="CU14" s="163">
        <v>-70.777199999999993</v>
      </c>
      <c r="CV14" s="163">
        <v>-20.312000000000001</v>
      </c>
      <c r="CW14" s="163">
        <v>2.7387999999999999</v>
      </c>
      <c r="CX14" s="163">
        <v>26.93</v>
      </c>
      <c r="CY14" s="163">
        <v>13.99</v>
      </c>
      <c r="CZ14" s="163">
        <v>5.4736000000000002</v>
      </c>
      <c r="DA14" s="163">
        <v>5.7648000000000001</v>
      </c>
      <c r="DB14" s="163">
        <v>-7.63</v>
      </c>
      <c r="DC14" s="164"/>
      <c r="DD14" s="163">
        <v>-14.967000000000001</v>
      </c>
      <c r="DE14" s="163">
        <v>-14.8866</v>
      </c>
      <c r="DF14" s="163">
        <v>42.2682</v>
      </c>
      <c r="DG14" s="163">
        <v>1.4999999999999999E-2</v>
      </c>
      <c r="DH14" s="163">
        <v>-3.7797000000000001</v>
      </c>
      <c r="DI14" s="164"/>
      <c r="DJ14" s="164"/>
      <c r="DK14" s="163">
        <v>-6.9812000000000003</v>
      </c>
      <c r="DL14" s="163">
        <v>-1.1220000000000001</v>
      </c>
      <c r="DM14" s="163">
        <v>48.896500000000003</v>
      </c>
      <c r="DN14" s="163">
        <v>3.9022999999999999</v>
      </c>
      <c r="DO14" s="163">
        <v>-0.84</v>
      </c>
      <c r="DP14" s="163">
        <v>-5.36</v>
      </c>
      <c r="DQ14" s="163">
        <v>9.3420000000000005</v>
      </c>
      <c r="DR14" s="164"/>
      <c r="DS14" s="163">
        <v>-8.6</v>
      </c>
      <c r="DT14" s="163">
        <v>-8.74</v>
      </c>
      <c r="DU14" s="163">
        <v>22.71</v>
      </c>
      <c r="DV14" s="163">
        <v>16.47</v>
      </c>
      <c r="DW14" s="163">
        <v>-39.618200000000002</v>
      </c>
      <c r="DX14" s="163">
        <v>-20.0091</v>
      </c>
      <c r="DY14" s="163">
        <v>-29.236499999999999</v>
      </c>
      <c r="DZ14" s="163">
        <v>-27.7182</v>
      </c>
      <c r="EA14" s="164"/>
      <c r="EB14" s="163">
        <v>-17.059699999999999</v>
      </c>
      <c r="EC14" s="163">
        <v>-22.570799999999998</v>
      </c>
      <c r="ED14" s="163">
        <v>-23.9681</v>
      </c>
      <c r="EE14" s="163">
        <v>-7.0880999999999998</v>
      </c>
      <c r="EF14" s="163">
        <v>-11.8626</v>
      </c>
      <c r="EG14" s="163">
        <v>-12.760999999999999</v>
      </c>
      <c r="EH14" s="163">
        <v>-61.859000000000002</v>
      </c>
      <c r="EI14" s="163">
        <v>-4.8018999999999998</v>
      </c>
      <c r="EJ14" s="164"/>
      <c r="EK14" s="163">
        <v>-8.8279999999999994</v>
      </c>
      <c r="EL14" s="163">
        <v>-8.7164999999999999</v>
      </c>
      <c r="EM14" s="163">
        <v>16.807400000000001</v>
      </c>
      <c r="EN14" s="163">
        <v>-21.764700000000001</v>
      </c>
      <c r="EO14" s="163">
        <v>-20.594899999999999</v>
      </c>
      <c r="EP14" s="163">
        <v>30.736000000000001</v>
      </c>
      <c r="EQ14" s="163">
        <v>-23.841799999999999</v>
      </c>
      <c r="ER14" s="163">
        <v>-23.4008</v>
      </c>
      <c r="ES14" s="163">
        <v>2.4163000000000001</v>
      </c>
      <c r="ET14" s="164"/>
      <c r="EU14" s="164"/>
      <c r="EV14" s="163">
        <v>1.1000000000000001</v>
      </c>
      <c r="EW14" s="163">
        <v>2.6722000000000001</v>
      </c>
      <c r="EX14" s="163">
        <v>-32.646700000000003</v>
      </c>
      <c r="EY14" s="163">
        <v>-11.422800000000001</v>
      </c>
      <c r="EZ14" s="163">
        <v>-11.5556</v>
      </c>
      <c r="FA14" s="163">
        <v>5.9215</v>
      </c>
      <c r="FB14" s="163">
        <v>3.5863999999999998</v>
      </c>
      <c r="FC14" s="163">
        <v>-20.744</v>
      </c>
      <c r="FD14" s="163">
        <v>7.1303999999999998</v>
      </c>
      <c r="FE14" s="164"/>
      <c r="FF14" s="164"/>
      <c r="FG14" s="163">
        <v>4.7702</v>
      </c>
      <c r="FH14" s="163">
        <v>3.4388000000000001</v>
      </c>
      <c r="FI14" s="163">
        <v>3.6650999999999998</v>
      </c>
      <c r="FJ14" s="163">
        <v>-3.0142000000000002</v>
      </c>
      <c r="FK14" s="163">
        <v>-3.3491</v>
      </c>
      <c r="FL14" s="163">
        <v>31.146899999999999</v>
      </c>
      <c r="FM14" s="163">
        <v>10.648199999999999</v>
      </c>
      <c r="FN14" s="163">
        <v>10.659000000000001</v>
      </c>
      <c r="FO14" s="163">
        <v>30.787099999999999</v>
      </c>
      <c r="FP14" s="163">
        <v>40.656700000000001</v>
      </c>
      <c r="FQ14" s="164"/>
      <c r="FR14" s="164"/>
      <c r="FS14" s="163">
        <v>-2.4220999999999999</v>
      </c>
      <c r="FT14" s="164"/>
      <c r="FU14" s="164"/>
      <c r="FV14" s="163">
        <v>3.09</v>
      </c>
      <c r="FW14" s="163">
        <v>-9.3330000000000002</v>
      </c>
      <c r="FX14" s="163">
        <v>1.5993999999999999</v>
      </c>
      <c r="FY14" s="163">
        <v>7.9409999999999998</v>
      </c>
      <c r="FZ14" s="163">
        <v>0.21299999999999999</v>
      </c>
      <c r="GA14" s="163">
        <v>2.6473</v>
      </c>
      <c r="GB14" s="163">
        <v>32.700000000000003</v>
      </c>
      <c r="GC14" s="163">
        <v>-44.492699999999999</v>
      </c>
      <c r="GD14" s="163">
        <v>-34.626100000000001</v>
      </c>
      <c r="GE14" s="163">
        <v>-1.68</v>
      </c>
      <c r="GF14" s="163">
        <v>34.322499999999998</v>
      </c>
      <c r="GG14" s="164"/>
      <c r="GH14" s="163">
        <v>18.380299999999998</v>
      </c>
      <c r="GI14" s="164"/>
      <c r="GJ14" s="163">
        <v>-3.5735000000000001</v>
      </c>
      <c r="GK14" s="163">
        <v>1.7035</v>
      </c>
      <c r="GL14" s="164"/>
      <c r="GM14" s="164"/>
      <c r="GN14" s="163">
        <v>-12.902699999999999</v>
      </c>
      <c r="GO14" s="163">
        <v>-10.773300000000001</v>
      </c>
      <c r="GP14" s="163">
        <v>15.075100000000001</v>
      </c>
      <c r="GQ14" s="163">
        <v>-32.856499999999997</v>
      </c>
      <c r="GR14" s="163">
        <v>-19.649100000000001</v>
      </c>
      <c r="GS14" s="163">
        <v>-14.307499999999999</v>
      </c>
      <c r="GT14" s="163">
        <v>152.19810000000001</v>
      </c>
      <c r="GU14" s="163">
        <v>-3.0729000000000002</v>
      </c>
      <c r="GV14" s="163">
        <v>-10.957100000000001</v>
      </c>
      <c r="GW14" s="163">
        <v>13.2707</v>
      </c>
      <c r="GX14" s="164"/>
      <c r="GY14" s="163">
        <v>9.1060999999999996</v>
      </c>
      <c r="GZ14" s="163">
        <v>8.8854000000000006</v>
      </c>
      <c r="HA14" s="164"/>
      <c r="HB14" s="163">
        <v>16.756799999999998</v>
      </c>
      <c r="HC14" s="163">
        <v>18.773</v>
      </c>
      <c r="HD14" s="163">
        <v>0.42</v>
      </c>
      <c r="HE14" s="163">
        <v>0</v>
      </c>
      <c r="HF14" s="163">
        <v>45.038899999999998</v>
      </c>
      <c r="HG14" s="163">
        <v>12.8817</v>
      </c>
      <c r="HH14" s="163">
        <v>23.422599999999999</v>
      </c>
      <c r="HI14" s="163">
        <v>14.454599999999999</v>
      </c>
      <c r="HJ14" s="163">
        <v>14.993499999999999</v>
      </c>
      <c r="HK14" s="164"/>
      <c r="HL14" s="163">
        <v>9.8224999999999998</v>
      </c>
      <c r="HM14" s="163">
        <v>0</v>
      </c>
      <c r="HN14" s="163">
        <v>0</v>
      </c>
      <c r="HO14" s="164"/>
      <c r="HP14" s="164"/>
      <c r="HQ14" s="163">
        <v>-35.116999999999997</v>
      </c>
      <c r="HR14" s="163">
        <v>-34.408299999999997</v>
      </c>
      <c r="HS14" s="163">
        <v>-15.613099999999999</v>
      </c>
      <c r="HT14" s="163">
        <v>-15.520200000000001</v>
      </c>
      <c r="HU14" s="163">
        <v>1.51</v>
      </c>
      <c r="HV14" s="163">
        <v>1.53</v>
      </c>
      <c r="HW14" s="163">
        <v>-31.8</v>
      </c>
      <c r="HX14" s="163">
        <v>-33.1</v>
      </c>
      <c r="HY14" s="163">
        <v>1.2662</v>
      </c>
      <c r="HZ14" s="163">
        <v>-9.2799999999999994</v>
      </c>
      <c r="IA14" s="163">
        <v>-1.1353</v>
      </c>
      <c r="IB14" s="163">
        <v>20.301500000000001</v>
      </c>
      <c r="IC14" s="163">
        <v>20.155899999999999</v>
      </c>
      <c r="ID14" s="163">
        <v>-20.100000000000001</v>
      </c>
      <c r="IE14" s="163">
        <v>-29.9</v>
      </c>
      <c r="IF14" s="163">
        <v>23.5</v>
      </c>
      <c r="IG14" s="163">
        <v>22.8</v>
      </c>
      <c r="IH14" s="163">
        <v>-18.645900000000001</v>
      </c>
      <c r="II14" s="163">
        <v>-18.636800000000001</v>
      </c>
      <c r="IJ14" s="163">
        <v>-52.200899999999997</v>
      </c>
      <c r="IK14" s="163">
        <v>-24.764199999999999</v>
      </c>
      <c r="IL14" s="163">
        <v>-279.0924</v>
      </c>
      <c r="IM14" s="163">
        <v>-19.5854</v>
      </c>
      <c r="IN14" s="163">
        <v>-13.6724</v>
      </c>
      <c r="IO14" s="163">
        <v>92.163600000000002</v>
      </c>
      <c r="IP14" s="163">
        <v>75.075000000000003</v>
      </c>
      <c r="IQ14" s="163">
        <v>105.99290000000001</v>
      </c>
      <c r="IR14" s="163">
        <v>48.464300000000001</v>
      </c>
      <c r="IS14" s="163">
        <v>24.491800000000001</v>
      </c>
      <c r="IT14" s="164"/>
      <c r="IU14" s="164"/>
      <c r="IV14" s="163">
        <v>4.2173999999999996</v>
      </c>
      <c r="IW14" s="163">
        <v>191.09460000000001</v>
      </c>
      <c r="IX14" s="163">
        <v>-165.0119</v>
      </c>
      <c r="IY14" s="163">
        <v>30.9878</v>
      </c>
      <c r="IZ14" s="163">
        <v>-27.671199999999999</v>
      </c>
      <c r="JA14" s="163">
        <v>-1.6394</v>
      </c>
      <c r="JB14" s="164"/>
      <c r="JC14" s="163">
        <v>-7.04</v>
      </c>
      <c r="JD14" s="163">
        <v>-0.99399999999999999</v>
      </c>
      <c r="JE14" s="163">
        <v>-1.0229999999999999</v>
      </c>
      <c r="JF14" s="163">
        <v>2.2400000000000002</v>
      </c>
      <c r="JG14" s="163">
        <v>2.2400000000000002</v>
      </c>
      <c r="JH14" s="163">
        <v>-4.9837999999999996</v>
      </c>
      <c r="JI14" s="163">
        <v>-8.5831999999999997</v>
      </c>
      <c r="JJ14" s="163">
        <v>20.509599999999999</v>
      </c>
      <c r="JK14" s="163">
        <v>-8.0277999999999992</v>
      </c>
      <c r="JL14" s="163">
        <v>-1.8</v>
      </c>
      <c r="JM14" s="163">
        <v>6.4649999999999999</v>
      </c>
      <c r="JN14" s="163">
        <v>7.327</v>
      </c>
      <c r="JO14" s="163">
        <v>1.8911</v>
      </c>
      <c r="JP14" s="163">
        <v>2.1539999999999999</v>
      </c>
      <c r="JQ14" s="163">
        <v>3.3736999999999999</v>
      </c>
      <c r="JR14" s="163">
        <v>3.3087</v>
      </c>
      <c r="JS14" s="163">
        <v>3.4561000000000002</v>
      </c>
      <c r="JT14" s="164"/>
      <c r="JU14" s="163">
        <v>13</v>
      </c>
      <c r="JV14" s="163">
        <v>9.8478999999999992</v>
      </c>
      <c r="JW14" s="163">
        <v>-0.38</v>
      </c>
      <c r="JX14" s="164"/>
      <c r="JY14" s="163">
        <v>-15.809799999999999</v>
      </c>
      <c r="JZ14" s="163">
        <v>-21.291599999999999</v>
      </c>
      <c r="KA14" s="164"/>
      <c r="KB14" s="163">
        <v>-14.4307</v>
      </c>
      <c r="KC14" s="163">
        <v>22.444099999999999</v>
      </c>
      <c r="KD14" s="163">
        <v>-20.546900000000001</v>
      </c>
      <c r="KE14" s="163">
        <v>-2.2016</v>
      </c>
      <c r="KF14" s="163">
        <v>-14.4</v>
      </c>
      <c r="KG14" s="163">
        <v>-3.7</v>
      </c>
      <c r="KH14" s="164"/>
      <c r="KI14" s="163">
        <v>-129.10339999999999</v>
      </c>
    </row>
    <row r="15" spans="1:295" ht="18" customHeight="1">
      <c r="A15" s="159" t="s">
        <v>40</v>
      </c>
      <c r="B15" s="159" t="s">
        <v>791</v>
      </c>
      <c r="C15" s="164">
        <v>0</v>
      </c>
      <c r="D15" s="163">
        <v>4.6258999999999997</v>
      </c>
      <c r="E15" s="163">
        <v>-9.7832000000000008</v>
      </c>
      <c r="F15" s="163">
        <v>3.1248999999999998</v>
      </c>
      <c r="G15" s="163">
        <v>14.199400000000001</v>
      </c>
      <c r="H15" s="164"/>
      <c r="I15" s="163">
        <v>13.663399999999999</v>
      </c>
      <c r="J15" s="164"/>
      <c r="K15" s="163">
        <v>9.3855000000000004</v>
      </c>
      <c r="L15" s="163">
        <v>3.3799000000000001</v>
      </c>
      <c r="M15" s="163">
        <v>4.7960000000000003</v>
      </c>
      <c r="N15" s="163">
        <v>-11.1</v>
      </c>
      <c r="O15" s="164"/>
      <c r="P15" s="164"/>
      <c r="Q15" s="164"/>
      <c r="R15" s="164"/>
      <c r="S15" s="163">
        <v>2.7650000000000001</v>
      </c>
      <c r="T15" s="163">
        <v>6.9878</v>
      </c>
      <c r="U15" s="163">
        <v>3.1151</v>
      </c>
      <c r="V15" s="163">
        <v>2.9169999999999998</v>
      </c>
      <c r="W15" s="163">
        <v>5.0099</v>
      </c>
      <c r="X15" s="164"/>
      <c r="Y15" s="163">
        <v>3.1667999999999998</v>
      </c>
      <c r="Z15" s="163">
        <v>1.1102000000000001</v>
      </c>
      <c r="AA15" s="164"/>
      <c r="AB15" s="163">
        <v>-0.96450000000000002</v>
      </c>
      <c r="AC15" s="163">
        <v>-1.05</v>
      </c>
      <c r="AD15" s="163">
        <v>-1.032</v>
      </c>
      <c r="AE15" s="163">
        <v>11.17</v>
      </c>
      <c r="AF15" s="163">
        <v>-11.1</v>
      </c>
      <c r="AG15" s="163">
        <v>-15.4</v>
      </c>
      <c r="AH15" s="163">
        <v>0.69699999999999995</v>
      </c>
      <c r="AI15" s="163">
        <v>0.14499999999999999</v>
      </c>
      <c r="AJ15" s="163">
        <v>-12.68</v>
      </c>
      <c r="AK15" s="163">
        <v>-12.7</v>
      </c>
      <c r="AL15" s="164"/>
      <c r="AM15" s="163">
        <v>-13.96</v>
      </c>
      <c r="AN15" s="163">
        <v>-14</v>
      </c>
      <c r="AO15" s="163">
        <v>1.6375999999999999</v>
      </c>
      <c r="AP15" s="163">
        <v>3.3887999999999998</v>
      </c>
      <c r="AQ15" s="164"/>
      <c r="AR15" s="164"/>
      <c r="AS15" s="164"/>
      <c r="AT15" s="163">
        <v>-22.237200000000001</v>
      </c>
      <c r="AU15" s="163">
        <v>-21.489000000000001</v>
      </c>
      <c r="AV15" s="163">
        <v>0.95089999999999997</v>
      </c>
      <c r="AW15" s="163">
        <v>0.41810000000000003</v>
      </c>
      <c r="AX15" s="164"/>
      <c r="AY15" s="163">
        <v>-18.888200000000001</v>
      </c>
      <c r="AZ15" s="163">
        <v>4.7469000000000001</v>
      </c>
      <c r="BA15" s="163">
        <v>22.765999999999998</v>
      </c>
      <c r="BB15" s="163">
        <v>-41.385300000000001</v>
      </c>
      <c r="BC15" s="163">
        <v>12.6553</v>
      </c>
      <c r="BD15" s="163">
        <v>-6.2</v>
      </c>
      <c r="BE15" s="163">
        <v>-6.1</v>
      </c>
      <c r="BF15" s="163">
        <v>-14.747299999999999</v>
      </c>
      <c r="BG15" s="163">
        <v>-14.7844</v>
      </c>
      <c r="BH15" s="163">
        <v>-1.258</v>
      </c>
      <c r="BI15" s="164"/>
      <c r="BJ15" s="163">
        <v>3.1547000000000001</v>
      </c>
      <c r="BK15" s="163">
        <v>1.7051000000000001</v>
      </c>
      <c r="BL15" s="163">
        <v>-1.1721999999999999</v>
      </c>
      <c r="BM15" s="163">
        <v>-0.74560000000000004</v>
      </c>
      <c r="BN15" s="163">
        <v>-111.301</v>
      </c>
      <c r="BO15" s="163">
        <v>50.996400000000001</v>
      </c>
      <c r="BP15" s="163">
        <v>51.026899999999998</v>
      </c>
      <c r="BQ15" s="163">
        <v>-31.691199999999998</v>
      </c>
      <c r="BR15" s="163">
        <v>-189.2132</v>
      </c>
      <c r="BS15" s="164"/>
      <c r="BT15" s="164"/>
      <c r="BU15" s="164"/>
      <c r="BV15" s="163">
        <v>13.212899999999999</v>
      </c>
      <c r="BW15" s="163">
        <v>9.35</v>
      </c>
      <c r="BX15" s="163">
        <v>5.69</v>
      </c>
      <c r="BY15" s="163">
        <v>-11.73</v>
      </c>
      <c r="BZ15" s="163">
        <v>5.08</v>
      </c>
      <c r="CA15" s="163">
        <v>-6.1577999999999999</v>
      </c>
      <c r="CB15" s="163">
        <v>-6.2918000000000003</v>
      </c>
      <c r="CC15" s="163">
        <v>11.4068</v>
      </c>
      <c r="CD15" s="163">
        <v>9.0358000000000001</v>
      </c>
      <c r="CE15" s="163">
        <v>-1.7154</v>
      </c>
      <c r="CF15" s="163">
        <v>-15.4625</v>
      </c>
      <c r="CG15" s="163">
        <v>-15.7392</v>
      </c>
      <c r="CH15" s="163">
        <v>3.0587</v>
      </c>
      <c r="CI15" s="163">
        <v>11.434100000000001</v>
      </c>
      <c r="CJ15" s="164"/>
      <c r="CK15" s="164"/>
      <c r="CL15" s="163">
        <v>41.1</v>
      </c>
      <c r="CM15" s="163">
        <v>-18.3</v>
      </c>
      <c r="CN15" s="163">
        <v>-2.86</v>
      </c>
      <c r="CO15" s="163">
        <v>30.227900000000002</v>
      </c>
      <c r="CP15" s="163">
        <v>30.840900000000001</v>
      </c>
      <c r="CQ15" s="163">
        <v>29.076899999999998</v>
      </c>
      <c r="CR15" s="163">
        <v>82.636399999999995</v>
      </c>
      <c r="CS15" s="163">
        <v>82.835599999999999</v>
      </c>
      <c r="CT15" s="163">
        <v>-21.151900000000001</v>
      </c>
      <c r="CU15" s="163">
        <v>-68.043800000000005</v>
      </c>
      <c r="CV15" s="163">
        <v>-19.961300000000001</v>
      </c>
      <c r="CW15" s="163">
        <v>2.8294999999999999</v>
      </c>
      <c r="CX15" s="163">
        <v>27.54</v>
      </c>
      <c r="CY15" s="163">
        <v>15.19</v>
      </c>
      <c r="CZ15" s="163">
        <v>4.5361000000000002</v>
      </c>
      <c r="DA15" s="163">
        <v>4.8859000000000004</v>
      </c>
      <c r="DB15" s="163">
        <v>-6.34</v>
      </c>
      <c r="DC15" s="164"/>
      <c r="DD15" s="163">
        <v>-12.66</v>
      </c>
      <c r="DE15" s="163">
        <v>-12.8139</v>
      </c>
      <c r="DF15" s="163">
        <v>37.5886</v>
      </c>
      <c r="DG15" s="163">
        <v>1.5299999999999999E-2</v>
      </c>
      <c r="DH15" s="163">
        <v>-3.0125999999999999</v>
      </c>
      <c r="DI15" s="164"/>
      <c r="DJ15" s="164"/>
      <c r="DK15" s="163">
        <v>-6.7431999999999999</v>
      </c>
      <c r="DL15" s="163">
        <v>-1.1220000000000001</v>
      </c>
      <c r="DM15" s="163">
        <v>49.369700000000002</v>
      </c>
      <c r="DN15" s="163">
        <v>4.2733999999999996</v>
      </c>
      <c r="DO15" s="163">
        <v>-0.72</v>
      </c>
      <c r="DP15" s="163">
        <v>-5.66</v>
      </c>
      <c r="DQ15" s="163">
        <v>8.9774999999999991</v>
      </c>
      <c r="DR15" s="163">
        <v>-39.204700000000003</v>
      </c>
      <c r="DS15" s="163">
        <v>-8.0500000000000007</v>
      </c>
      <c r="DT15" s="163">
        <v>-8.23</v>
      </c>
      <c r="DU15" s="163">
        <v>21.36</v>
      </c>
      <c r="DV15" s="163">
        <v>16.66</v>
      </c>
      <c r="DW15" s="163">
        <v>-39.381799999999998</v>
      </c>
      <c r="DX15" s="163">
        <v>-19.936399999999999</v>
      </c>
      <c r="DY15" s="163">
        <v>-27.9923</v>
      </c>
      <c r="DZ15" s="163">
        <v>-25.081800000000001</v>
      </c>
      <c r="EA15" s="164"/>
      <c r="EB15" s="163">
        <v>-17.404199999999999</v>
      </c>
      <c r="EC15" s="163">
        <v>-22.241299999999999</v>
      </c>
      <c r="ED15" s="163">
        <v>-23.561299999999999</v>
      </c>
      <c r="EE15" s="163">
        <v>-14.5571</v>
      </c>
      <c r="EF15" s="163">
        <v>-18.630400000000002</v>
      </c>
      <c r="EG15" s="163">
        <v>-12.765000000000001</v>
      </c>
      <c r="EH15" s="163">
        <v>-67.463899999999995</v>
      </c>
      <c r="EI15" s="163">
        <v>-7.7706999999999997</v>
      </c>
      <c r="EJ15" s="164"/>
      <c r="EK15" s="163">
        <v>-9.6912000000000003</v>
      </c>
      <c r="EL15" s="163">
        <v>-9.2461000000000002</v>
      </c>
      <c r="EM15" s="163">
        <v>17.879300000000001</v>
      </c>
      <c r="EN15" s="163">
        <v>-18.0928</v>
      </c>
      <c r="EO15" s="163">
        <v>-16.1372</v>
      </c>
      <c r="EP15" s="163">
        <v>-17.923999999999999</v>
      </c>
      <c r="EQ15" s="163">
        <v>-16.370699999999999</v>
      </c>
      <c r="ER15" s="163">
        <v>-15.770799999999999</v>
      </c>
      <c r="ES15" s="163">
        <v>5.4333</v>
      </c>
      <c r="ET15" s="164"/>
      <c r="EU15" s="164"/>
      <c r="EV15" s="163">
        <v>4.8</v>
      </c>
      <c r="EW15" s="163">
        <v>3.1194999999999999</v>
      </c>
      <c r="EX15" s="163">
        <v>-25.015699999999999</v>
      </c>
      <c r="EY15" s="163">
        <v>-12.196899999999999</v>
      </c>
      <c r="EZ15" s="163">
        <v>-12.423299999999999</v>
      </c>
      <c r="FA15" s="163">
        <v>8.3145000000000007</v>
      </c>
      <c r="FB15" s="163">
        <v>3.7711000000000001</v>
      </c>
      <c r="FC15" s="163">
        <v>-23.177099999999999</v>
      </c>
      <c r="FD15" s="164"/>
      <c r="FE15" s="164"/>
      <c r="FF15" s="164"/>
      <c r="FG15" s="163">
        <v>4.1322999999999999</v>
      </c>
      <c r="FH15" s="163">
        <v>3.9599000000000002</v>
      </c>
      <c r="FI15" s="163">
        <v>3.2858000000000001</v>
      </c>
      <c r="FJ15" s="163">
        <v>-5.3586</v>
      </c>
      <c r="FK15" s="163">
        <v>-4.1863999999999999</v>
      </c>
      <c r="FL15" s="163">
        <v>26.290600000000001</v>
      </c>
      <c r="FM15" s="163">
        <v>9.9635999999999996</v>
      </c>
      <c r="FN15" s="163">
        <v>9.5715000000000003</v>
      </c>
      <c r="FO15" s="163">
        <v>24.063500000000001</v>
      </c>
      <c r="FP15" s="163">
        <v>36.7044</v>
      </c>
      <c r="FQ15" s="164"/>
      <c r="FR15" s="164"/>
      <c r="FS15" s="163">
        <v>-2.7279</v>
      </c>
      <c r="FT15" s="163">
        <v>0.29780000000000001</v>
      </c>
      <c r="FU15" s="164"/>
      <c r="FV15" s="163">
        <v>2.75</v>
      </c>
      <c r="FW15" s="163">
        <v>-11.439399999999999</v>
      </c>
      <c r="FX15" s="163">
        <v>1.3557999999999999</v>
      </c>
      <c r="FY15" s="163">
        <v>7.5119999999999996</v>
      </c>
      <c r="FZ15" s="163">
        <v>0.24399999999999999</v>
      </c>
      <c r="GA15" s="163">
        <v>2.7079</v>
      </c>
      <c r="GB15" s="163">
        <v>33.28</v>
      </c>
      <c r="GC15" s="163">
        <v>-42.0747</v>
      </c>
      <c r="GD15" s="163">
        <v>-31.762</v>
      </c>
      <c r="GE15" s="164"/>
      <c r="GF15" s="163">
        <v>34.666400000000003</v>
      </c>
      <c r="GG15" s="164"/>
      <c r="GH15" s="163">
        <v>17.4162</v>
      </c>
      <c r="GI15" s="164"/>
      <c r="GJ15" s="163">
        <v>-3.3437999999999999</v>
      </c>
      <c r="GK15" s="163">
        <v>1.7034</v>
      </c>
      <c r="GL15" s="164"/>
      <c r="GM15" s="164"/>
      <c r="GN15" s="164"/>
      <c r="GO15" s="163">
        <v>-12.3918</v>
      </c>
      <c r="GP15" s="163">
        <v>16.832999999999998</v>
      </c>
      <c r="GQ15" s="163">
        <v>-31.680099999999999</v>
      </c>
      <c r="GR15" s="163">
        <v>-11.685</v>
      </c>
      <c r="GS15" s="163">
        <v>-13.858000000000001</v>
      </c>
      <c r="GT15" s="163">
        <v>141.3897</v>
      </c>
      <c r="GU15" s="163">
        <v>-3.4483999999999999</v>
      </c>
      <c r="GV15" s="163">
        <v>-10.6266</v>
      </c>
      <c r="GW15" s="163">
        <v>13.620799999999999</v>
      </c>
      <c r="GX15" s="163">
        <v>3.8704999999999998</v>
      </c>
      <c r="GY15" s="163">
        <v>9.0622000000000007</v>
      </c>
      <c r="GZ15" s="163">
        <v>8.9486000000000008</v>
      </c>
      <c r="HA15" s="163">
        <v>2.3597999999999999</v>
      </c>
      <c r="HB15" s="163">
        <v>15.0778</v>
      </c>
      <c r="HC15" s="163">
        <v>17.284099999999999</v>
      </c>
      <c r="HD15" s="163">
        <v>-1.68</v>
      </c>
      <c r="HE15" s="163">
        <v>3.6284999999999998</v>
      </c>
      <c r="HF15" s="163">
        <v>60.178100000000001</v>
      </c>
      <c r="HG15" s="163">
        <v>3.3921999999999999</v>
      </c>
      <c r="HH15" s="163">
        <v>10.2441</v>
      </c>
      <c r="HI15" s="163">
        <v>12.5518</v>
      </c>
      <c r="HJ15" s="163">
        <v>12.7111</v>
      </c>
      <c r="HK15" s="164"/>
      <c r="HL15" s="163">
        <v>14.540699999999999</v>
      </c>
      <c r="HM15" s="164"/>
      <c r="HN15" s="163">
        <v>-10.1671</v>
      </c>
      <c r="HO15" s="164"/>
      <c r="HP15" s="164"/>
      <c r="HQ15" s="163">
        <v>-40.071899999999999</v>
      </c>
      <c r="HR15" s="163">
        <v>-39.4786</v>
      </c>
      <c r="HS15" s="163">
        <v>-17.884399999999999</v>
      </c>
      <c r="HT15" s="163">
        <v>-17.5961</v>
      </c>
      <c r="HU15" s="163">
        <v>-6.74</v>
      </c>
      <c r="HV15" s="163">
        <v>-7.14</v>
      </c>
      <c r="HW15" s="163">
        <v>-31.8</v>
      </c>
      <c r="HX15" s="163">
        <v>-32</v>
      </c>
      <c r="HY15" s="163">
        <v>1.4602999999999999</v>
      </c>
      <c r="HZ15" s="163">
        <v>-9.1199999999999992</v>
      </c>
      <c r="IA15" s="163">
        <v>-2.4085000000000001</v>
      </c>
      <c r="IB15" s="163">
        <v>17.5716</v>
      </c>
      <c r="IC15" s="163">
        <v>17.156600000000001</v>
      </c>
      <c r="ID15" s="163">
        <v>-20.399999999999999</v>
      </c>
      <c r="IE15" s="163">
        <v>-26.5</v>
      </c>
      <c r="IF15" s="163">
        <v>29.4</v>
      </c>
      <c r="IG15" s="163">
        <v>28.7</v>
      </c>
      <c r="IH15" s="163">
        <v>-18.9224</v>
      </c>
      <c r="II15" s="163">
        <v>-18.841200000000001</v>
      </c>
      <c r="IJ15" s="163">
        <v>-38.779400000000003</v>
      </c>
      <c r="IK15" s="163">
        <v>-31.1098</v>
      </c>
      <c r="IL15" s="163">
        <v>-284.42619999999999</v>
      </c>
      <c r="IM15" s="163">
        <v>-27.873899999999999</v>
      </c>
      <c r="IN15" s="163">
        <v>-42.145800000000001</v>
      </c>
      <c r="IO15" s="163">
        <v>96.503299999999996</v>
      </c>
      <c r="IP15" s="163">
        <v>75.940600000000003</v>
      </c>
      <c r="IQ15" s="163">
        <v>100.9355</v>
      </c>
      <c r="IR15" s="163">
        <v>57.1629</v>
      </c>
      <c r="IS15" s="163">
        <v>22.602</v>
      </c>
      <c r="IT15" s="164"/>
      <c r="IU15" s="164"/>
      <c r="IV15" s="163">
        <v>12.561400000000001</v>
      </c>
      <c r="IW15" s="163">
        <v>188.33410000000001</v>
      </c>
      <c r="IX15" s="163">
        <v>-175.94069999999999</v>
      </c>
      <c r="IY15" s="163">
        <v>11.522600000000001</v>
      </c>
      <c r="IZ15" s="163">
        <v>-9.9160000000000004</v>
      </c>
      <c r="JA15" s="163">
        <v>-0.5383</v>
      </c>
      <c r="JB15" s="164"/>
      <c r="JC15" s="163">
        <v>-6.8</v>
      </c>
      <c r="JD15" s="163">
        <v>-1.042</v>
      </c>
      <c r="JE15" s="163">
        <v>-1.054</v>
      </c>
      <c r="JF15" s="163">
        <v>1.76</v>
      </c>
      <c r="JG15" s="163">
        <v>2.64</v>
      </c>
      <c r="JH15" s="163">
        <v>-5.0248999999999997</v>
      </c>
      <c r="JI15" s="163">
        <v>-8.8181999999999992</v>
      </c>
      <c r="JJ15" s="163">
        <v>20.775200000000002</v>
      </c>
      <c r="JK15" s="163">
        <v>-6.9718</v>
      </c>
      <c r="JL15" s="163">
        <v>-3.1</v>
      </c>
      <c r="JM15" s="163">
        <v>7.3949999999999996</v>
      </c>
      <c r="JN15" s="163">
        <v>6.9240000000000004</v>
      </c>
      <c r="JO15" s="163">
        <v>1.9693000000000001</v>
      </c>
      <c r="JP15" s="163">
        <v>2.2099000000000002</v>
      </c>
      <c r="JQ15" s="163">
        <v>3.5829</v>
      </c>
      <c r="JR15" s="163">
        <v>3.9016000000000002</v>
      </c>
      <c r="JS15" s="163">
        <v>3.3477999999999999</v>
      </c>
      <c r="JT15" s="164"/>
      <c r="JU15" s="163">
        <v>9.3000000000000007</v>
      </c>
      <c r="JV15" s="163">
        <v>10.5747</v>
      </c>
      <c r="JW15" s="163">
        <v>-0.39</v>
      </c>
      <c r="JX15" s="164"/>
      <c r="JY15" s="163">
        <v>-16.191700000000001</v>
      </c>
      <c r="JZ15" s="163">
        <v>-22.236899999999999</v>
      </c>
      <c r="KA15" s="164"/>
      <c r="KB15" s="163">
        <v>-13.2402</v>
      </c>
      <c r="KC15" s="163">
        <v>25.103100000000001</v>
      </c>
      <c r="KD15" s="163">
        <v>-24.021699999999999</v>
      </c>
      <c r="KE15" s="163">
        <v>-2.0607000000000002</v>
      </c>
      <c r="KF15" s="163">
        <v>-10.5</v>
      </c>
      <c r="KG15" s="163">
        <v>-7.7</v>
      </c>
      <c r="KH15" s="164"/>
      <c r="KI15" s="163">
        <v>-129.66239999999999</v>
      </c>
    </row>
    <row r="16" spans="1:295" ht="18" customHeight="1">
      <c r="A16" s="159" t="s">
        <v>40</v>
      </c>
      <c r="B16" s="159" t="s">
        <v>792</v>
      </c>
      <c r="C16" s="167">
        <v>0</v>
      </c>
      <c r="D16" s="166">
        <v>4.6976000000000004</v>
      </c>
      <c r="E16" s="166">
        <v>-9.6850000000000005</v>
      </c>
      <c r="F16" s="166">
        <v>3.1674000000000002</v>
      </c>
      <c r="G16" s="166">
        <v>14.186299999999999</v>
      </c>
      <c r="H16" s="167"/>
      <c r="I16" s="166">
        <v>13.3704</v>
      </c>
      <c r="J16" s="167"/>
      <c r="K16" s="166">
        <v>8.8579000000000008</v>
      </c>
      <c r="L16" s="166">
        <v>3.1349</v>
      </c>
      <c r="M16" s="166">
        <v>4.5936000000000003</v>
      </c>
      <c r="N16" s="166">
        <v>-13.32</v>
      </c>
      <c r="O16" s="167"/>
      <c r="P16" s="167"/>
      <c r="Q16" s="167"/>
      <c r="R16" s="167"/>
      <c r="S16" s="166">
        <v>2.9485999999999999</v>
      </c>
      <c r="T16" s="166">
        <v>6.7526999999999999</v>
      </c>
      <c r="U16" s="166">
        <v>2.9537</v>
      </c>
      <c r="V16" s="166">
        <v>2.8730000000000002</v>
      </c>
      <c r="W16" s="166">
        <v>5.0556999999999999</v>
      </c>
      <c r="X16" s="167"/>
      <c r="Y16" s="166">
        <v>2.8929</v>
      </c>
      <c r="Z16" s="166">
        <v>1.1365000000000001</v>
      </c>
      <c r="AA16" s="167"/>
      <c r="AB16" s="166">
        <v>-0.9667</v>
      </c>
      <c r="AC16" s="166">
        <v>-1.1060000000000001</v>
      </c>
      <c r="AD16" s="166">
        <v>-1.101</v>
      </c>
      <c r="AE16" s="166">
        <v>10.67</v>
      </c>
      <c r="AF16" s="166">
        <v>-8.8800000000000008</v>
      </c>
      <c r="AG16" s="166">
        <v>-15.4</v>
      </c>
      <c r="AH16" s="166">
        <v>0.77600000000000002</v>
      </c>
      <c r="AI16" s="166">
        <v>0.13600000000000001</v>
      </c>
      <c r="AJ16" s="166">
        <v>-13.11</v>
      </c>
      <c r="AK16" s="166">
        <v>-13.1</v>
      </c>
      <c r="AL16" s="167"/>
      <c r="AM16" s="166">
        <v>-13.8</v>
      </c>
      <c r="AN16" s="166">
        <v>-13.89</v>
      </c>
      <c r="AO16" s="166">
        <v>1.6308</v>
      </c>
      <c r="AP16" s="166">
        <v>3.3037999999999998</v>
      </c>
      <c r="AQ16" s="167"/>
      <c r="AR16" s="167"/>
      <c r="AS16" s="167"/>
      <c r="AT16" s="166">
        <v>-22.371200000000002</v>
      </c>
      <c r="AU16" s="166">
        <v>-21.823399999999999</v>
      </c>
      <c r="AV16" s="166">
        <v>-0.73719999999999997</v>
      </c>
      <c r="AW16" s="166">
        <v>-0.22289999999999999</v>
      </c>
      <c r="AX16" s="167"/>
      <c r="AY16" s="166">
        <v>-18.6203</v>
      </c>
      <c r="AZ16" s="166">
        <v>4.3522999999999996</v>
      </c>
      <c r="BA16" s="166">
        <v>21.5154</v>
      </c>
      <c r="BB16" s="166">
        <v>-40.123199999999997</v>
      </c>
      <c r="BC16" s="166">
        <v>12.795500000000001</v>
      </c>
      <c r="BD16" s="166">
        <v>-6.3</v>
      </c>
      <c r="BE16" s="166">
        <v>-6.3</v>
      </c>
      <c r="BF16" s="166">
        <v>-14.7197</v>
      </c>
      <c r="BG16" s="166">
        <v>-14.9208</v>
      </c>
      <c r="BH16" s="166">
        <v>-1.331</v>
      </c>
      <c r="BI16" s="167"/>
      <c r="BJ16" s="166">
        <v>1.4292</v>
      </c>
      <c r="BK16" s="166">
        <v>1.2416</v>
      </c>
      <c r="BL16" s="166">
        <v>-1.1805000000000001</v>
      </c>
      <c r="BM16" s="166">
        <v>-0.57399999999999995</v>
      </c>
      <c r="BN16" s="166">
        <v>-112.5522</v>
      </c>
      <c r="BO16" s="166">
        <v>49.806199999999997</v>
      </c>
      <c r="BP16" s="166">
        <v>50.1419</v>
      </c>
      <c r="BQ16" s="166">
        <v>-28.723199999999999</v>
      </c>
      <c r="BR16" s="166">
        <v>-190.92240000000001</v>
      </c>
      <c r="BS16" s="167"/>
      <c r="BT16" s="167"/>
      <c r="BU16" s="167"/>
      <c r="BV16" s="167"/>
      <c r="BW16" s="166">
        <v>9.18</v>
      </c>
      <c r="BX16" s="166">
        <v>5.48</v>
      </c>
      <c r="BY16" s="166">
        <v>-12.07</v>
      </c>
      <c r="BZ16" s="166">
        <v>4.7300000000000004</v>
      </c>
      <c r="CA16" s="166">
        <v>-6.9615999999999998</v>
      </c>
      <c r="CB16" s="166">
        <v>-6.5597000000000003</v>
      </c>
      <c r="CC16" s="166">
        <v>11.718999999999999</v>
      </c>
      <c r="CD16" s="166">
        <v>9.8406000000000002</v>
      </c>
      <c r="CE16" s="166">
        <v>-2.1341999999999999</v>
      </c>
      <c r="CF16" s="166">
        <v>-15.7979</v>
      </c>
      <c r="CG16" s="166">
        <v>-15.706</v>
      </c>
      <c r="CH16" s="166">
        <v>1.484</v>
      </c>
      <c r="CI16" s="166">
        <v>11.757300000000001</v>
      </c>
      <c r="CJ16" s="167"/>
      <c r="CK16" s="167"/>
      <c r="CL16" s="166">
        <v>41.9</v>
      </c>
      <c r="CM16" s="166">
        <v>-18.899999999999999</v>
      </c>
      <c r="CN16" s="166">
        <v>-2.87</v>
      </c>
      <c r="CO16" s="166">
        <v>30.731400000000001</v>
      </c>
      <c r="CP16" s="166">
        <v>30.543700000000001</v>
      </c>
      <c r="CQ16" s="166">
        <v>29.056000000000001</v>
      </c>
      <c r="CR16" s="166">
        <v>82.590699999999998</v>
      </c>
      <c r="CS16" s="166">
        <v>82.372100000000003</v>
      </c>
      <c r="CT16" s="166">
        <v>-20.843</v>
      </c>
      <c r="CU16" s="166">
        <v>-67.022199999999998</v>
      </c>
      <c r="CV16" s="166">
        <v>-20.2057</v>
      </c>
      <c r="CW16" s="166">
        <v>2.7841</v>
      </c>
      <c r="CX16" s="166">
        <v>26.23</v>
      </c>
      <c r="CY16" s="166">
        <v>15.15</v>
      </c>
      <c r="CZ16" s="166">
        <v>4.5361000000000002</v>
      </c>
      <c r="DA16" s="166">
        <v>4.8859000000000004</v>
      </c>
      <c r="DB16" s="166">
        <v>-6.45</v>
      </c>
      <c r="DC16" s="167"/>
      <c r="DD16" s="166">
        <v>-13.587199999999999</v>
      </c>
      <c r="DE16" s="166">
        <v>-13.2004</v>
      </c>
      <c r="DF16" s="166">
        <v>39.594299999999997</v>
      </c>
      <c r="DG16" s="166">
        <v>1.54E-2</v>
      </c>
      <c r="DH16" s="166">
        <v>-3.1004999999999998</v>
      </c>
      <c r="DI16" s="167"/>
      <c r="DJ16" s="167"/>
      <c r="DK16" s="166">
        <v>-6.5967000000000002</v>
      </c>
      <c r="DL16" s="166">
        <v>-1.1220000000000001</v>
      </c>
      <c r="DM16" s="166">
        <v>48.896500000000003</v>
      </c>
      <c r="DN16" s="166">
        <v>3.9022999999999999</v>
      </c>
      <c r="DO16" s="166">
        <v>-0.8</v>
      </c>
      <c r="DP16" s="166">
        <v>-5.51</v>
      </c>
      <c r="DQ16" s="166">
        <v>7.7895000000000003</v>
      </c>
      <c r="DR16" s="167"/>
      <c r="DS16" s="166">
        <v>-8.2100000000000009</v>
      </c>
      <c r="DT16" s="166">
        <v>-8.23</v>
      </c>
      <c r="DU16" s="166">
        <v>21.77</v>
      </c>
      <c r="DV16" s="166">
        <v>16.420000000000002</v>
      </c>
      <c r="DW16" s="166">
        <v>-40.927300000000002</v>
      </c>
      <c r="DX16" s="166">
        <v>-20.372699999999998</v>
      </c>
      <c r="DY16" s="166">
        <v>-27.934699999999999</v>
      </c>
      <c r="DZ16" s="166">
        <v>-26.936399999999999</v>
      </c>
      <c r="EA16" s="167"/>
      <c r="EB16" s="166">
        <v>-18.313199999999998</v>
      </c>
      <c r="EC16" s="166">
        <v>-23.6174</v>
      </c>
      <c r="ED16" s="166">
        <v>-23.945599999999999</v>
      </c>
      <c r="EE16" s="166">
        <v>-13.987</v>
      </c>
      <c r="EF16" s="166">
        <v>-18.539200000000001</v>
      </c>
      <c r="EG16" s="166">
        <v>-12.308</v>
      </c>
      <c r="EH16" s="166">
        <v>-70.746200000000002</v>
      </c>
      <c r="EI16" s="166">
        <v>-7.4192</v>
      </c>
      <c r="EJ16" s="167"/>
      <c r="EK16" s="166">
        <v>-9.8376999999999999</v>
      </c>
      <c r="EL16" s="166">
        <v>-9.3988999999999994</v>
      </c>
      <c r="EM16" s="166">
        <v>15.132199999999999</v>
      </c>
      <c r="EN16" s="166">
        <v>-18.019500000000001</v>
      </c>
      <c r="EO16" s="166">
        <v>-17.709700000000002</v>
      </c>
      <c r="EP16" s="166">
        <v>15.375999999999999</v>
      </c>
      <c r="EQ16" s="166">
        <v>-19.334900000000001</v>
      </c>
      <c r="ER16" s="166">
        <v>-18.870100000000001</v>
      </c>
      <c r="ES16" s="166">
        <v>2.5651000000000002</v>
      </c>
      <c r="ET16" s="167"/>
      <c r="EU16" s="167"/>
      <c r="EV16" s="166">
        <v>0.1</v>
      </c>
      <c r="EW16" s="166">
        <v>3.0543</v>
      </c>
      <c r="EX16" s="166">
        <v>-26.717300000000002</v>
      </c>
      <c r="EY16" s="166">
        <v>-12.836600000000001</v>
      </c>
      <c r="EZ16" s="166">
        <v>-12.973599999999999</v>
      </c>
      <c r="FA16" s="166">
        <v>8.6502999999999997</v>
      </c>
      <c r="FB16" s="166">
        <v>1.8869</v>
      </c>
      <c r="FC16" s="166">
        <v>-20.241099999999999</v>
      </c>
      <c r="FD16" s="166">
        <v>7.0023</v>
      </c>
      <c r="FE16" s="167"/>
      <c r="FF16" s="167"/>
      <c r="FG16" s="166">
        <v>3.8102</v>
      </c>
      <c r="FH16" s="166">
        <v>3.7761999999999998</v>
      </c>
      <c r="FI16" s="166">
        <v>2.7665000000000002</v>
      </c>
      <c r="FJ16" s="166">
        <v>-4.6887999999999996</v>
      </c>
      <c r="FK16" s="166">
        <v>-4.5213000000000001</v>
      </c>
      <c r="FL16" s="166">
        <v>22.6066</v>
      </c>
      <c r="FM16" s="166">
        <v>10.0008</v>
      </c>
      <c r="FN16" s="166">
        <v>11.1539</v>
      </c>
      <c r="FO16" s="166">
        <v>23.061299999999999</v>
      </c>
      <c r="FP16" s="166">
        <v>35.306100000000001</v>
      </c>
      <c r="FQ16" s="167"/>
      <c r="FR16" s="167"/>
      <c r="FS16" s="166">
        <v>-2.8102999999999998</v>
      </c>
      <c r="FT16" s="167"/>
      <c r="FU16" s="167"/>
      <c r="FV16" s="166">
        <v>2.62</v>
      </c>
      <c r="FW16" s="166">
        <v>-11.4983</v>
      </c>
      <c r="FX16" s="166">
        <v>1.698</v>
      </c>
      <c r="FY16" s="166">
        <v>7.3879999999999999</v>
      </c>
      <c r="FZ16" s="166">
        <v>0.10299999999999999</v>
      </c>
      <c r="GA16" s="166">
        <v>2.2494999999999998</v>
      </c>
      <c r="GB16" s="166">
        <v>32.61</v>
      </c>
      <c r="GC16" s="166">
        <v>-42.940100000000001</v>
      </c>
      <c r="GD16" s="166">
        <v>-31.689399999999999</v>
      </c>
      <c r="GE16" s="167"/>
      <c r="GF16" s="166">
        <v>35.027799999999999</v>
      </c>
      <c r="GG16" s="167"/>
      <c r="GH16" s="166">
        <v>17.207000000000001</v>
      </c>
      <c r="GI16" s="167"/>
      <c r="GJ16" s="166">
        <v>-3.3441000000000001</v>
      </c>
      <c r="GK16" s="166">
        <v>1.6912</v>
      </c>
      <c r="GL16" s="167"/>
      <c r="GM16" s="167"/>
      <c r="GN16" s="167"/>
      <c r="GO16" s="166">
        <v>-12.5877</v>
      </c>
      <c r="GP16" s="166">
        <v>17.403700000000001</v>
      </c>
      <c r="GQ16" s="166">
        <v>-31.764099999999999</v>
      </c>
      <c r="GR16" s="166">
        <v>-9.7453000000000003</v>
      </c>
      <c r="GS16" s="166">
        <v>-13.482200000000001</v>
      </c>
      <c r="GT16" s="166">
        <v>141.02170000000001</v>
      </c>
      <c r="GU16" s="166">
        <v>-3.4881000000000002</v>
      </c>
      <c r="GV16" s="166">
        <v>-10.5359</v>
      </c>
      <c r="GW16" s="166">
        <v>13.682600000000001</v>
      </c>
      <c r="GX16" s="167"/>
      <c r="GY16" s="166">
        <v>9.0914999999999999</v>
      </c>
      <c r="GZ16" s="166">
        <v>8.9644999999999992</v>
      </c>
      <c r="HA16" s="166">
        <v>5</v>
      </c>
      <c r="HB16" s="166">
        <v>17.398199999999999</v>
      </c>
      <c r="HC16" s="166">
        <v>18.659600000000001</v>
      </c>
      <c r="HD16" s="166">
        <v>-0.84</v>
      </c>
      <c r="HE16" s="166">
        <v>4.2037000000000004</v>
      </c>
      <c r="HF16" s="166">
        <v>57.565199999999997</v>
      </c>
      <c r="HG16" s="166">
        <v>13.420500000000001</v>
      </c>
      <c r="HH16" s="166">
        <v>13.4824</v>
      </c>
      <c r="HI16" s="166">
        <v>13.3178</v>
      </c>
      <c r="HJ16" s="166">
        <v>14.652799999999999</v>
      </c>
      <c r="HK16" s="167"/>
      <c r="HL16" s="166">
        <v>9.2274999999999991</v>
      </c>
      <c r="HM16" s="166">
        <v>0</v>
      </c>
      <c r="HN16" s="166">
        <v>0</v>
      </c>
      <c r="HO16" s="167"/>
      <c r="HP16" s="167"/>
      <c r="HQ16" s="166">
        <v>-36.764899999999997</v>
      </c>
      <c r="HR16" s="166">
        <v>-36.105699999999999</v>
      </c>
      <c r="HS16" s="166">
        <v>-17.047499999999999</v>
      </c>
      <c r="HT16" s="166">
        <v>-17.102</v>
      </c>
      <c r="HU16" s="166">
        <v>-2.2200000000000002</v>
      </c>
      <c r="HV16" s="166">
        <v>-2.12</v>
      </c>
      <c r="HW16" s="166">
        <v>-30.7</v>
      </c>
      <c r="HX16" s="166">
        <v>-30.7</v>
      </c>
      <c r="HY16" s="166">
        <v>1.2131000000000001</v>
      </c>
      <c r="HZ16" s="166">
        <v>-8.9600000000000009</v>
      </c>
      <c r="IA16" s="166">
        <v>-7.7336</v>
      </c>
      <c r="IB16" s="166">
        <v>20.360800000000001</v>
      </c>
      <c r="IC16" s="166">
        <v>20.461300000000001</v>
      </c>
      <c r="ID16" s="166">
        <v>-19.899999999999999</v>
      </c>
      <c r="IE16" s="166">
        <v>-27.7</v>
      </c>
      <c r="IF16" s="166">
        <v>26.4</v>
      </c>
      <c r="IG16" s="166">
        <v>25.6</v>
      </c>
      <c r="IH16" s="166">
        <v>-18.593</v>
      </c>
      <c r="II16" s="166">
        <v>-18.680099999999999</v>
      </c>
      <c r="IJ16" s="166">
        <v>-38.887</v>
      </c>
      <c r="IK16" s="166">
        <v>-34.097700000000003</v>
      </c>
      <c r="IL16" s="166">
        <v>-280.4991</v>
      </c>
      <c r="IM16" s="166">
        <v>-27.8386</v>
      </c>
      <c r="IN16" s="166">
        <v>-33.1098</v>
      </c>
      <c r="IO16" s="166">
        <v>94.576999999999998</v>
      </c>
      <c r="IP16" s="166">
        <v>73.561099999999996</v>
      </c>
      <c r="IQ16" s="166">
        <v>95.722200000000001</v>
      </c>
      <c r="IR16" s="166">
        <v>53.226399999999998</v>
      </c>
      <c r="IS16" s="166">
        <v>22.9908</v>
      </c>
      <c r="IT16" s="167"/>
      <c r="IU16" s="167"/>
      <c r="IV16" s="166">
        <v>12.840400000000001</v>
      </c>
      <c r="IW16" s="166">
        <v>188.42509999999999</v>
      </c>
      <c r="IX16" s="166">
        <v>-173.66640000000001</v>
      </c>
      <c r="IY16" s="166">
        <v>17.209</v>
      </c>
      <c r="IZ16" s="166">
        <v>-14.3771</v>
      </c>
      <c r="JA16" s="166">
        <v>-1.0999000000000001</v>
      </c>
      <c r="JB16" s="167"/>
      <c r="JC16" s="166">
        <v>-6.88</v>
      </c>
      <c r="JD16" s="166">
        <v>-1</v>
      </c>
      <c r="JE16" s="166">
        <v>-1.014</v>
      </c>
      <c r="JF16" s="166">
        <v>2</v>
      </c>
      <c r="JG16" s="166">
        <v>3.04</v>
      </c>
      <c r="JH16" s="166">
        <v>-5.2365000000000004</v>
      </c>
      <c r="JI16" s="166">
        <v>-8.6716999999999995</v>
      </c>
      <c r="JJ16" s="166">
        <v>19.603300000000001</v>
      </c>
      <c r="JK16" s="166">
        <v>-6.7369000000000003</v>
      </c>
      <c r="JL16" s="166">
        <v>-1.6</v>
      </c>
      <c r="JM16" s="166">
        <v>8.3010000000000002</v>
      </c>
      <c r="JN16" s="166">
        <v>7.29</v>
      </c>
      <c r="JO16" s="166">
        <v>1.9872000000000001</v>
      </c>
      <c r="JP16" s="166">
        <v>2.2755000000000001</v>
      </c>
      <c r="JQ16" s="166">
        <v>3.8523999999999998</v>
      </c>
      <c r="JR16" s="166">
        <v>3.9447000000000001</v>
      </c>
      <c r="JS16" s="166">
        <v>3.1974</v>
      </c>
      <c r="JT16" s="167"/>
      <c r="JU16" s="166">
        <v>10.4</v>
      </c>
      <c r="JV16" s="166">
        <v>9.9831000000000003</v>
      </c>
      <c r="JW16" s="166">
        <v>-0.38</v>
      </c>
      <c r="JX16" s="167"/>
      <c r="JY16" s="166">
        <v>-14.6526</v>
      </c>
      <c r="JZ16" s="166">
        <v>-21.162099999999999</v>
      </c>
      <c r="KA16" s="167"/>
      <c r="KB16" s="166">
        <v>-12.860900000000001</v>
      </c>
      <c r="KC16" s="166">
        <v>21.686499999999999</v>
      </c>
      <c r="KD16" s="166">
        <v>-20.8249</v>
      </c>
      <c r="KE16" s="166">
        <v>-1.8763000000000001</v>
      </c>
      <c r="KF16" s="166">
        <v>-11.1</v>
      </c>
      <c r="KG16" s="166">
        <v>-7.1</v>
      </c>
      <c r="KH16" s="167"/>
      <c r="KI16" s="166">
        <v>-132.04</v>
      </c>
    </row>
    <row r="17" spans="1:295" ht="18" customHeight="1">
      <c r="A17" s="159" t="s">
        <v>40</v>
      </c>
      <c r="B17" s="159" t="s">
        <v>793</v>
      </c>
      <c r="C17" s="161">
        <v>0</v>
      </c>
      <c r="D17" s="160">
        <v>4.5633999999999997</v>
      </c>
      <c r="E17" s="160">
        <v>-9.5769000000000002</v>
      </c>
      <c r="F17" s="160">
        <v>3.2688999999999999</v>
      </c>
      <c r="G17" s="160">
        <v>14.088200000000001</v>
      </c>
      <c r="H17" s="161"/>
      <c r="I17" s="160">
        <v>13.6409</v>
      </c>
      <c r="J17" s="161"/>
      <c r="K17" s="160">
        <v>9.1598000000000006</v>
      </c>
      <c r="L17" s="160">
        <v>3.2429000000000001</v>
      </c>
      <c r="M17" s="160">
        <v>4.7103000000000002</v>
      </c>
      <c r="N17" s="160">
        <v>-13.32</v>
      </c>
      <c r="O17" s="161"/>
      <c r="P17" s="160">
        <v>-2.2000000000000002</v>
      </c>
      <c r="Q17" s="161"/>
      <c r="R17" s="161"/>
      <c r="S17" s="160">
        <v>3.1286999999999998</v>
      </c>
      <c r="T17" s="160">
        <v>7.2516999999999996</v>
      </c>
      <c r="U17" s="160">
        <v>2.9508999999999999</v>
      </c>
      <c r="V17" s="160">
        <v>2.8778999999999999</v>
      </c>
      <c r="W17" s="160">
        <v>4.8452999999999999</v>
      </c>
      <c r="X17" s="161"/>
      <c r="Y17" s="160">
        <v>2.7521</v>
      </c>
      <c r="Z17" s="160">
        <v>1.1321000000000001</v>
      </c>
      <c r="AA17" s="161"/>
      <c r="AB17" s="160">
        <v>-1.0188999999999999</v>
      </c>
      <c r="AC17" s="160">
        <v>-1.0489999999999999</v>
      </c>
      <c r="AD17" s="160">
        <v>-0.999</v>
      </c>
      <c r="AE17" s="160">
        <v>10.686</v>
      </c>
      <c r="AF17" s="160">
        <v>-8.8800000000000008</v>
      </c>
      <c r="AG17" s="160">
        <v>-15.4</v>
      </c>
      <c r="AH17" s="160">
        <v>0.70399999999999996</v>
      </c>
      <c r="AI17" s="160">
        <v>0.13400000000000001</v>
      </c>
      <c r="AJ17" s="160">
        <v>-12.12</v>
      </c>
      <c r="AK17" s="160">
        <v>-12.11</v>
      </c>
      <c r="AL17" s="161"/>
      <c r="AM17" s="160">
        <v>-14.2</v>
      </c>
      <c r="AN17" s="160">
        <v>-14.25</v>
      </c>
      <c r="AO17" s="160">
        <v>1.5923</v>
      </c>
      <c r="AP17" s="160">
        <v>3.3201999999999998</v>
      </c>
      <c r="AQ17" s="161"/>
      <c r="AR17" s="161"/>
      <c r="AS17" s="161"/>
      <c r="AT17" s="160">
        <v>-22.103300000000001</v>
      </c>
      <c r="AU17" s="160">
        <v>-21.638300000000001</v>
      </c>
      <c r="AV17" s="160">
        <v>-1.232</v>
      </c>
      <c r="AW17" s="160">
        <v>-0.87939999999999996</v>
      </c>
      <c r="AX17" s="161"/>
      <c r="AY17" s="160">
        <v>-18.352399999999999</v>
      </c>
      <c r="AZ17" s="160">
        <v>4.3522999999999996</v>
      </c>
      <c r="BA17" s="160">
        <v>21.2378</v>
      </c>
      <c r="BB17" s="160">
        <v>-41.033999999999999</v>
      </c>
      <c r="BC17" s="160">
        <v>11.693099999999999</v>
      </c>
      <c r="BD17" s="160">
        <v>-5.8</v>
      </c>
      <c r="BE17" s="160">
        <v>-5.8</v>
      </c>
      <c r="BF17" s="160">
        <v>-14.5701</v>
      </c>
      <c r="BG17" s="160">
        <v>-14.522</v>
      </c>
      <c r="BH17" s="160">
        <v>-1.1911</v>
      </c>
      <c r="BI17" s="161"/>
      <c r="BJ17" s="160">
        <v>2.6717</v>
      </c>
      <c r="BK17" s="160">
        <v>-9.4600000000000004E-2</v>
      </c>
      <c r="BL17" s="160">
        <v>-1.1371</v>
      </c>
      <c r="BM17" s="160">
        <v>-0.80210000000000004</v>
      </c>
      <c r="BN17" s="160">
        <v>-113.04049999999999</v>
      </c>
      <c r="BO17" s="160">
        <v>49.806199999999997</v>
      </c>
      <c r="BP17" s="160">
        <v>50.325000000000003</v>
      </c>
      <c r="BQ17" s="160">
        <v>-33.110199999999999</v>
      </c>
      <c r="BR17" s="160">
        <v>-192.60069999999999</v>
      </c>
      <c r="BS17" s="161"/>
      <c r="BT17" s="161"/>
      <c r="BU17" s="161"/>
      <c r="BV17" s="160">
        <v>15.248799999999999</v>
      </c>
      <c r="BW17" s="160">
        <v>9.9700000000000006</v>
      </c>
      <c r="BX17" s="160">
        <v>6.17</v>
      </c>
      <c r="BY17" s="160">
        <v>-11.08</v>
      </c>
      <c r="BZ17" s="160">
        <v>5.67</v>
      </c>
      <c r="CA17" s="160">
        <v>-5.8898999999999999</v>
      </c>
      <c r="CB17" s="160">
        <v>-5.6219999999999999</v>
      </c>
      <c r="CC17" s="160">
        <v>9.7443000000000008</v>
      </c>
      <c r="CD17" s="160">
        <v>7.8319000000000001</v>
      </c>
      <c r="CE17" s="160">
        <v>-2.0299999999999998</v>
      </c>
      <c r="CF17" s="160">
        <v>-14.2011</v>
      </c>
      <c r="CG17" s="160">
        <v>-14.0562</v>
      </c>
      <c r="CH17" s="160">
        <v>2.72</v>
      </c>
      <c r="CI17" s="160">
        <v>11.462</v>
      </c>
      <c r="CJ17" s="161"/>
      <c r="CK17" s="161"/>
      <c r="CL17" s="160">
        <v>42.4</v>
      </c>
      <c r="CM17" s="160">
        <v>-17.899999999999999</v>
      </c>
      <c r="CN17" s="160">
        <v>-2.93</v>
      </c>
      <c r="CO17" s="160">
        <v>31.7225</v>
      </c>
      <c r="CP17" s="160">
        <v>32.217799999999997</v>
      </c>
      <c r="CQ17" s="160">
        <v>30.875800000000002</v>
      </c>
      <c r="CR17" s="160">
        <v>80.745999999999995</v>
      </c>
      <c r="CS17" s="160">
        <v>80.945899999999995</v>
      </c>
      <c r="CT17" s="160">
        <v>-21.398299999999999</v>
      </c>
      <c r="CU17" s="160">
        <v>-67.731200000000001</v>
      </c>
      <c r="CV17" s="160">
        <v>-20.8371</v>
      </c>
      <c r="CW17" s="160">
        <v>2.7094999999999998</v>
      </c>
      <c r="CX17" s="160">
        <v>27.26</v>
      </c>
      <c r="CY17" s="160">
        <v>15.01</v>
      </c>
      <c r="CZ17" s="160">
        <v>4.0674000000000001</v>
      </c>
      <c r="DA17" s="160">
        <v>4.3975999999999997</v>
      </c>
      <c r="DB17" s="160">
        <v>-5.82</v>
      </c>
      <c r="DC17" s="161"/>
      <c r="DD17" s="160">
        <v>-13.514900000000001</v>
      </c>
      <c r="DE17" s="160">
        <v>-13.062900000000001</v>
      </c>
      <c r="DF17" s="160">
        <v>36.936399999999999</v>
      </c>
      <c r="DG17" s="160">
        <v>1.52E-2</v>
      </c>
      <c r="DH17" s="160">
        <v>-2.7553000000000001</v>
      </c>
      <c r="DI17" s="161"/>
      <c r="DJ17" s="161"/>
      <c r="DK17" s="160">
        <v>-6.8494000000000002</v>
      </c>
      <c r="DL17" s="160">
        <v>-1.1220000000000001</v>
      </c>
      <c r="DM17" s="160">
        <v>49.054200000000002</v>
      </c>
      <c r="DN17" s="160">
        <v>3.9022999999999999</v>
      </c>
      <c r="DO17" s="160">
        <v>-0.9</v>
      </c>
      <c r="DP17" s="160">
        <v>-5.72</v>
      </c>
      <c r="DQ17" s="160">
        <v>7.9515000000000002</v>
      </c>
      <c r="DR17" s="160">
        <v>-37.2971</v>
      </c>
      <c r="DS17" s="160">
        <v>-8.43</v>
      </c>
      <c r="DT17" s="160">
        <v>-8.58</v>
      </c>
      <c r="DU17" s="160">
        <v>23.08</v>
      </c>
      <c r="DV17" s="160">
        <v>16.39</v>
      </c>
      <c r="DW17" s="160">
        <v>-38.363599999999998</v>
      </c>
      <c r="DX17" s="160">
        <v>-19.7273</v>
      </c>
      <c r="DY17" s="160">
        <v>-26.916499999999999</v>
      </c>
      <c r="DZ17" s="160">
        <v>-24.5091</v>
      </c>
      <c r="EA17" s="161"/>
      <c r="EB17" s="160">
        <v>-16.936599999999999</v>
      </c>
      <c r="EC17" s="160">
        <v>-21.151199999999999</v>
      </c>
      <c r="ED17" s="160">
        <v>-22.633400000000002</v>
      </c>
      <c r="EE17" s="160">
        <v>-12.948499999999999</v>
      </c>
      <c r="EF17" s="160">
        <v>-14.6721</v>
      </c>
      <c r="EG17" s="160">
        <v>-12.68</v>
      </c>
      <c r="EH17" s="160">
        <v>-66.558199999999999</v>
      </c>
      <c r="EI17" s="160">
        <v>-3.2399</v>
      </c>
      <c r="EJ17" s="161"/>
      <c r="EK17" s="160">
        <v>-9.8786000000000005</v>
      </c>
      <c r="EL17" s="160">
        <v>-9.8283000000000005</v>
      </c>
      <c r="EM17" s="160">
        <v>9.5046999999999997</v>
      </c>
      <c r="EN17" s="160">
        <v>-20.1846</v>
      </c>
      <c r="EO17" s="160">
        <v>-21.299099999999999</v>
      </c>
      <c r="EP17" s="160">
        <v>5.6479999999999997</v>
      </c>
      <c r="EQ17" s="160">
        <v>-17.488700000000001</v>
      </c>
      <c r="ER17" s="160">
        <v>-17.051400000000001</v>
      </c>
      <c r="ES17" s="160">
        <v>5.1056999999999997</v>
      </c>
      <c r="ET17" s="161"/>
      <c r="EU17" s="161"/>
      <c r="EV17" s="160">
        <v>-0.9</v>
      </c>
      <c r="EW17" s="160">
        <v>3.0623999999999998</v>
      </c>
      <c r="EX17" s="160">
        <v>-31.288499999999999</v>
      </c>
      <c r="EY17" s="160">
        <v>-12.7721</v>
      </c>
      <c r="EZ17" s="160">
        <v>-12.8239</v>
      </c>
      <c r="FA17" s="160">
        <v>8.3431999999999995</v>
      </c>
      <c r="FB17" s="160">
        <v>2.5461</v>
      </c>
      <c r="FC17" s="160">
        <v>-18.9132</v>
      </c>
      <c r="FD17" s="161"/>
      <c r="FE17" s="161"/>
      <c r="FF17" s="161"/>
      <c r="FG17" s="160">
        <v>3.5977000000000001</v>
      </c>
      <c r="FH17" s="160">
        <v>3.6671999999999998</v>
      </c>
      <c r="FI17" s="160">
        <v>0</v>
      </c>
      <c r="FJ17" s="160">
        <v>-5.1910999999999996</v>
      </c>
      <c r="FK17" s="160">
        <v>-5.3586</v>
      </c>
      <c r="FL17" s="160">
        <v>28.1327</v>
      </c>
      <c r="FM17" s="160">
        <v>9.4204000000000008</v>
      </c>
      <c r="FN17" s="160">
        <v>9.5990000000000002</v>
      </c>
      <c r="FO17" s="160">
        <v>28.462499999999999</v>
      </c>
      <c r="FP17" s="160">
        <v>39.299900000000001</v>
      </c>
      <c r="FQ17" s="161"/>
      <c r="FR17" s="161"/>
      <c r="FS17" s="160">
        <v>-2.9165000000000001</v>
      </c>
      <c r="FT17" s="161"/>
      <c r="FU17" s="161"/>
      <c r="FV17" s="160">
        <v>1.97</v>
      </c>
      <c r="FW17" s="160">
        <v>-11.442500000000001</v>
      </c>
      <c r="FX17" s="160">
        <v>1.6274999999999999</v>
      </c>
      <c r="FY17" s="160">
        <v>7.3410000000000002</v>
      </c>
      <c r="FZ17" s="160">
        <v>0.32500000000000001</v>
      </c>
      <c r="GA17" s="160">
        <v>2.5413999999999999</v>
      </c>
      <c r="GB17" s="160">
        <v>31.28</v>
      </c>
      <c r="GC17" s="160">
        <v>-43.548299999999998</v>
      </c>
      <c r="GD17" s="160">
        <v>-33.521500000000003</v>
      </c>
      <c r="GE17" s="161"/>
      <c r="GF17" s="160">
        <v>33.866999999999997</v>
      </c>
      <c r="GG17" s="161"/>
      <c r="GH17" s="160">
        <v>17.602900000000002</v>
      </c>
      <c r="GI17" s="161"/>
      <c r="GJ17" s="160">
        <v>-3.5004</v>
      </c>
      <c r="GK17" s="160">
        <v>1.6942999999999999</v>
      </c>
      <c r="GL17" s="161"/>
      <c r="GM17" s="161"/>
      <c r="GN17" s="161"/>
      <c r="GO17" s="160">
        <v>-12.8767</v>
      </c>
      <c r="GP17" s="160">
        <v>16.378299999999999</v>
      </c>
      <c r="GQ17" s="160">
        <v>-31.596</v>
      </c>
      <c r="GR17" s="160">
        <v>-12.9079</v>
      </c>
      <c r="GS17" s="160">
        <v>-14.2638</v>
      </c>
      <c r="GT17" s="160">
        <v>143.74969999999999</v>
      </c>
      <c r="GU17" s="160">
        <v>-3.2324000000000002</v>
      </c>
      <c r="GV17" s="160">
        <v>-10.297800000000001</v>
      </c>
      <c r="GW17" s="160">
        <v>13.142200000000001</v>
      </c>
      <c r="GX17" s="160">
        <v>3.2627999999999999</v>
      </c>
      <c r="GY17" s="160">
        <v>9.0328999999999997</v>
      </c>
      <c r="GZ17" s="160">
        <v>9.0831</v>
      </c>
      <c r="HA17" s="160">
        <v>3</v>
      </c>
      <c r="HB17" s="160">
        <v>17.974900000000002</v>
      </c>
      <c r="HC17" s="160">
        <v>19.671299999999999</v>
      </c>
      <c r="HD17" s="160">
        <v>2.5099999999999998</v>
      </c>
      <c r="HE17" s="160">
        <v>0</v>
      </c>
      <c r="HF17" s="160">
        <v>53.116900000000001</v>
      </c>
      <c r="HG17" s="160">
        <v>14.7018</v>
      </c>
      <c r="HH17" s="160">
        <v>13.837999999999999</v>
      </c>
      <c r="HI17" s="160">
        <v>14.9621</v>
      </c>
      <c r="HJ17" s="160">
        <v>14.9237</v>
      </c>
      <c r="HK17" s="161"/>
      <c r="HL17" s="160">
        <v>13.0387</v>
      </c>
      <c r="HM17" s="161"/>
      <c r="HN17" s="160">
        <v>0</v>
      </c>
      <c r="HO17" s="161"/>
      <c r="HP17" s="161"/>
      <c r="HQ17" s="160">
        <v>-34.721400000000003</v>
      </c>
      <c r="HR17" s="160">
        <v>-34.084200000000003</v>
      </c>
      <c r="HS17" s="160">
        <v>-17.6708</v>
      </c>
      <c r="HT17" s="160">
        <v>-17.217199999999998</v>
      </c>
      <c r="HU17" s="160">
        <v>0.12</v>
      </c>
      <c r="HV17" s="160">
        <v>0.02</v>
      </c>
      <c r="HW17" s="160">
        <v>-30.2</v>
      </c>
      <c r="HX17" s="160">
        <v>-32</v>
      </c>
      <c r="HY17" s="160">
        <v>1.3724000000000001</v>
      </c>
      <c r="HZ17" s="160">
        <v>-8.8000000000000007</v>
      </c>
      <c r="IA17" s="160">
        <v>-9.1648999999999994</v>
      </c>
      <c r="IB17" s="160">
        <v>21.541799999999999</v>
      </c>
      <c r="IC17" s="160">
        <v>21.519200000000001</v>
      </c>
      <c r="ID17" s="161"/>
      <c r="IE17" s="160">
        <v>-26.5</v>
      </c>
      <c r="IF17" s="160">
        <v>24.3</v>
      </c>
      <c r="IG17" s="160">
        <v>23.8</v>
      </c>
      <c r="IH17" s="161"/>
      <c r="II17" s="160">
        <v>-18.705300000000001</v>
      </c>
      <c r="IJ17" s="160">
        <v>-37.075400000000002</v>
      </c>
      <c r="IK17" s="160">
        <v>-29.846699999999998</v>
      </c>
      <c r="IL17" s="160">
        <v>-279.0795</v>
      </c>
      <c r="IM17" s="160">
        <v>-26.192799999999998</v>
      </c>
      <c r="IN17" s="160">
        <v>-79.519499999999994</v>
      </c>
      <c r="IO17" s="160">
        <v>94.921800000000005</v>
      </c>
      <c r="IP17" s="160">
        <v>72.466999999999999</v>
      </c>
      <c r="IQ17" s="160">
        <v>95.323300000000003</v>
      </c>
      <c r="IR17" s="160">
        <v>50.334699999999998</v>
      </c>
      <c r="IS17" s="160">
        <v>27.950700000000001</v>
      </c>
      <c r="IT17" s="161"/>
      <c r="IU17" s="161"/>
      <c r="IV17" s="160">
        <v>18.8628</v>
      </c>
      <c r="IW17" s="160">
        <v>190.1395</v>
      </c>
      <c r="IX17" s="160">
        <v>-167.7449</v>
      </c>
      <c r="IY17" s="160">
        <v>21.2681</v>
      </c>
      <c r="IZ17" s="160">
        <v>-16.557600000000001</v>
      </c>
      <c r="JA17" s="160">
        <v>-1.5686</v>
      </c>
      <c r="JB17" s="161"/>
      <c r="JC17" s="160">
        <v>-6.48</v>
      </c>
      <c r="JD17" s="160">
        <v>-0.88700000000000001</v>
      </c>
      <c r="JE17" s="160">
        <v>-0.89300000000000002</v>
      </c>
      <c r="JF17" s="160">
        <v>1.84</v>
      </c>
      <c r="JG17" s="160">
        <v>3.2</v>
      </c>
      <c r="JH17" s="160">
        <v>-5.4819000000000004</v>
      </c>
      <c r="JI17" s="160">
        <v>-9.6666000000000007</v>
      </c>
      <c r="JJ17" s="160">
        <v>20.686699999999998</v>
      </c>
      <c r="JK17" s="160">
        <v>-6.7369000000000003</v>
      </c>
      <c r="JL17" s="160">
        <v>-2.2000000000000002</v>
      </c>
      <c r="JM17" s="160">
        <v>7.2279999999999998</v>
      </c>
      <c r="JN17" s="160">
        <v>6.8109999999999999</v>
      </c>
      <c r="JO17" s="160">
        <v>1.9319</v>
      </c>
      <c r="JP17" s="160">
        <v>2.1758999999999999</v>
      </c>
      <c r="JQ17" s="160">
        <v>3.3348</v>
      </c>
      <c r="JR17" s="160">
        <v>3.9106999999999998</v>
      </c>
      <c r="JS17" s="160">
        <v>3.4767000000000001</v>
      </c>
      <c r="JT17" s="161"/>
      <c r="JU17" s="160">
        <v>9.9</v>
      </c>
      <c r="JV17" s="160">
        <v>11.1456</v>
      </c>
      <c r="JW17" s="160">
        <v>-0.35</v>
      </c>
      <c r="JX17" s="161"/>
      <c r="JY17" s="160">
        <v>-17.576499999999999</v>
      </c>
      <c r="JZ17" s="160">
        <v>-20.4833</v>
      </c>
      <c r="KA17" s="161"/>
      <c r="KB17" s="160">
        <v>-14.6058</v>
      </c>
      <c r="KC17" s="160">
        <v>22.700600000000001</v>
      </c>
      <c r="KD17" s="160">
        <v>-21.4437</v>
      </c>
      <c r="KE17" s="160">
        <v>-1.6932</v>
      </c>
      <c r="KF17" s="160">
        <v>-10.8</v>
      </c>
      <c r="KG17" s="160">
        <v>-6.6</v>
      </c>
      <c r="KH17" s="161"/>
      <c r="KI17" s="160">
        <v>-130.18510000000001</v>
      </c>
    </row>
    <row r="18" spans="1:295" ht="18" customHeight="1">
      <c r="A18" s="159" t="s">
        <v>40</v>
      </c>
      <c r="B18" s="159" t="s">
        <v>794</v>
      </c>
      <c r="C18" s="164">
        <v>0</v>
      </c>
      <c r="D18" s="163">
        <v>4.5407000000000002</v>
      </c>
      <c r="E18" s="163">
        <v>-9.4909999999999997</v>
      </c>
      <c r="F18" s="163">
        <v>3.1337000000000002</v>
      </c>
      <c r="G18" s="163">
        <v>14.027100000000001</v>
      </c>
      <c r="H18" s="164"/>
      <c r="I18" s="163">
        <v>13.5275</v>
      </c>
      <c r="J18" s="164"/>
      <c r="K18" s="163">
        <v>9.2065000000000001</v>
      </c>
      <c r="L18" s="163">
        <v>3.4419</v>
      </c>
      <c r="M18" s="163">
        <v>4.6906999999999996</v>
      </c>
      <c r="N18" s="163">
        <v>-15.54</v>
      </c>
      <c r="O18" s="164"/>
      <c r="P18" s="163">
        <v>-2.2000000000000002</v>
      </c>
      <c r="Q18" s="164"/>
      <c r="R18" s="164"/>
      <c r="S18" s="163">
        <v>3.4647000000000001</v>
      </c>
      <c r="T18" s="163">
        <v>6.1925999999999997</v>
      </c>
      <c r="U18" s="163">
        <v>3.0501</v>
      </c>
      <c r="V18" s="163">
        <v>2.8092999999999999</v>
      </c>
      <c r="W18" s="163">
        <v>4.9821</v>
      </c>
      <c r="X18" s="164"/>
      <c r="Y18" s="163">
        <v>2.7216</v>
      </c>
      <c r="Z18" s="163">
        <v>1.1200000000000001</v>
      </c>
      <c r="AA18" s="164"/>
      <c r="AB18" s="163">
        <v>-1.0347999999999999</v>
      </c>
      <c r="AC18" s="163">
        <v>-1.056</v>
      </c>
      <c r="AD18" s="163">
        <v>-1.046</v>
      </c>
      <c r="AE18" s="163">
        <v>10.848000000000001</v>
      </c>
      <c r="AF18" s="163">
        <v>-6.66</v>
      </c>
      <c r="AG18" s="163">
        <v>-15.4</v>
      </c>
      <c r="AH18" s="163">
        <v>0.73099999999999998</v>
      </c>
      <c r="AI18" s="163">
        <v>0.13700000000000001</v>
      </c>
      <c r="AJ18" s="163">
        <v>-12.72</v>
      </c>
      <c r="AK18" s="163">
        <v>-12.72</v>
      </c>
      <c r="AL18" s="164"/>
      <c r="AM18" s="163">
        <v>-14.06</v>
      </c>
      <c r="AN18" s="163">
        <v>-13.98</v>
      </c>
      <c r="AO18" s="163">
        <v>1.4527000000000001</v>
      </c>
      <c r="AP18" s="163">
        <v>3.4091999999999998</v>
      </c>
      <c r="AQ18" s="164"/>
      <c r="AR18" s="164"/>
      <c r="AS18" s="164"/>
      <c r="AT18" s="163">
        <v>-22.639099999999999</v>
      </c>
      <c r="AU18" s="163">
        <v>-22.2925</v>
      </c>
      <c r="AV18" s="163">
        <v>0.64470000000000005</v>
      </c>
      <c r="AW18" s="163">
        <v>0.58840000000000003</v>
      </c>
      <c r="AX18" s="164"/>
      <c r="AY18" s="163">
        <v>-18.754300000000001</v>
      </c>
      <c r="AZ18" s="163">
        <v>4.3522999999999996</v>
      </c>
      <c r="BA18" s="163">
        <v>22.2758</v>
      </c>
      <c r="BB18" s="163">
        <v>-40.845100000000002</v>
      </c>
      <c r="BC18" s="163">
        <v>12.443300000000001</v>
      </c>
      <c r="BD18" s="163">
        <v>-6.1</v>
      </c>
      <c r="BE18" s="163">
        <v>-6</v>
      </c>
      <c r="BF18" s="163">
        <v>-14.400600000000001</v>
      </c>
      <c r="BG18" s="163">
        <v>-14.2361</v>
      </c>
      <c r="BH18" s="163">
        <v>-1.1168</v>
      </c>
      <c r="BI18" s="164"/>
      <c r="BJ18" s="163">
        <v>0.8972</v>
      </c>
      <c r="BK18" s="163">
        <v>0.30030000000000001</v>
      </c>
      <c r="BL18" s="163">
        <v>-1.0009999999999999</v>
      </c>
      <c r="BM18" s="163">
        <v>-0.53779999999999994</v>
      </c>
      <c r="BN18" s="163">
        <v>-112.0334</v>
      </c>
      <c r="BO18" s="163">
        <v>50.935400000000001</v>
      </c>
      <c r="BP18" s="163">
        <v>50.843800000000002</v>
      </c>
      <c r="BQ18" s="163">
        <v>-29.487100000000002</v>
      </c>
      <c r="BR18" s="163">
        <v>-189.56039999999999</v>
      </c>
      <c r="BS18" s="164"/>
      <c r="BT18" s="164"/>
      <c r="BU18" s="164"/>
      <c r="BV18" s="163">
        <v>15.0791</v>
      </c>
      <c r="BW18" s="163">
        <v>9.99</v>
      </c>
      <c r="BX18" s="163">
        <v>6.12</v>
      </c>
      <c r="BY18" s="163">
        <v>-11.15</v>
      </c>
      <c r="BZ18" s="163">
        <v>5.66</v>
      </c>
      <c r="CA18" s="163">
        <v>-8.1671999999999993</v>
      </c>
      <c r="CB18" s="163">
        <v>-7.8993000000000002</v>
      </c>
      <c r="CC18" s="163">
        <v>11.4788</v>
      </c>
      <c r="CD18" s="163">
        <v>9.5310000000000006</v>
      </c>
      <c r="CE18" s="163">
        <v>-2.6011000000000002</v>
      </c>
      <c r="CF18" s="163">
        <v>-14.7691</v>
      </c>
      <c r="CG18" s="163">
        <v>-14.725199999999999</v>
      </c>
      <c r="CH18" s="163">
        <v>0.34229999999999999</v>
      </c>
      <c r="CI18" s="163">
        <v>11.453099999999999</v>
      </c>
      <c r="CJ18" s="164"/>
      <c r="CK18" s="164"/>
      <c r="CL18" s="163">
        <v>41.9</v>
      </c>
      <c r="CM18" s="163">
        <v>-18.100000000000001</v>
      </c>
      <c r="CN18" s="163">
        <v>-2.78</v>
      </c>
      <c r="CO18" s="163">
        <v>31.163499999999999</v>
      </c>
      <c r="CP18" s="163">
        <v>31.3889</v>
      </c>
      <c r="CQ18" s="163">
        <v>30.559200000000001</v>
      </c>
      <c r="CR18" s="163">
        <v>83.019800000000004</v>
      </c>
      <c r="CS18" s="163">
        <v>82.130799999999994</v>
      </c>
      <c r="CT18" s="163">
        <v>-20.195499999999999</v>
      </c>
      <c r="CU18" s="163">
        <v>-67.652600000000007</v>
      </c>
      <c r="CV18" s="163">
        <v>-19.705400000000001</v>
      </c>
      <c r="CW18" s="163">
        <v>2.7703000000000002</v>
      </c>
      <c r="CX18" s="163">
        <v>29.64</v>
      </c>
      <c r="CY18" s="163">
        <v>15.16</v>
      </c>
      <c r="CZ18" s="163">
        <v>3.9110999999999998</v>
      </c>
      <c r="DA18" s="163">
        <v>4.2999000000000001</v>
      </c>
      <c r="DB18" s="163">
        <v>-5.68</v>
      </c>
      <c r="DC18" s="164"/>
      <c r="DD18" s="163">
        <v>-13.4132</v>
      </c>
      <c r="DE18" s="163">
        <v>-13.104799999999999</v>
      </c>
      <c r="DF18" s="163">
        <v>36.795099999999998</v>
      </c>
      <c r="DG18" s="163">
        <v>1.5299999999999999E-2</v>
      </c>
      <c r="DH18" s="163">
        <v>-2.6983999999999999</v>
      </c>
      <c r="DI18" s="164"/>
      <c r="DJ18" s="164"/>
      <c r="DK18" s="163">
        <v>-6.7163000000000004</v>
      </c>
      <c r="DL18" s="163">
        <v>-1.1220000000000001</v>
      </c>
      <c r="DM18" s="163">
        <v>49.5274</v>
      </c>
      <c r="DN18" s="163">
        <v>3.9022999999999999</v>
      </c>
      <c r="DO18" s="163">
        <v>-0.84</v>
      </c>
      <c r="DP18" s="163">
        <v>-5.8</v>
      </c>
      <c r="DQ18" s="163">
        <v>8.0459999999999994</v>
      </c>
      <c r="DR18" s="164"/>
      <c r="DS18" s="163">
        <v>-8.2200000000000006</v>
      </c>
      <c r="DT18" s="163">
        <v>-8.3800000000000008</v>
      </c>
      <c r="DU18" s="163">
        <v>22.34</v>
      </c>
      <c r="DV18" s="163">
        <v>16.82</v>
      </c>
      <c r="DW18" s="163">
        <v>-38.4</v>
      </c>
      <c r="DX18" s="163">
        <v>-19.145499999999998</v>
      </c>
      <c r="DY18" s="163">
        <v>-27.444199999999999</v>
      </c>
      <c r="DZ18" s="163">
        <v>-26.427299999999999</v>
      </c>
      <c r="EA18" s="164"/>
      <c r="EB18" s="163">
        <v>-16.671299999999999</v>
      </c>
      <c r="EC18" s="163">
        <v>-21.619599999999998</v>
      </c>
      <c r="ED18" s="163">
        <v>-22.2651</v>
      </c>
      <c r="EE18" s="163">
        <v>-14.6759</v>
      </c>
      <c r="EF18" s="163">
        <v>-19.865100000000002</v>
      </c>
      <c r="EG18" s="163">
        <v>-12.427</v>
      </c>
      <c r="EH18" s="163">
        <v>-69.377700000000004</v>
      </c>
      <c r="EI18" s="163">
        <v>-2.7654000000000001</v>
      </c>
      <c r="EJ18" s="164"/>
      <c r="EK18" s="163">
        <v>-10.5694</v>
      </c>
      <c r="EL18" s="163">
        <v>-10.144600000000001</v>
      </c>
      <c r="EM18" s="163">
        <v>14.71</v>
      </c>
      <c r="EN18" s="163">
        <v>-17.165900000000001</v>
      </c>
      <c r="EO18" s="163">
        <v>-16.302800000000001</v>
      </c>
      <c r="EP18" s="163">
        <v>3.6</v>
      </c>
      <c r="EQ18" s="163">
        <v>-18.6081</v>
      </c>
      <c r="ER18" s="163">
        <v>-18.183900000000001</v>
      </c>
      <c r="ES18" s="163">
        <v>3.8733</v>
      </c>
      <c r="ET18" s="164"/>
      <c r="EU18" s="164"/>
      <c r="EV18" s="163">
        <v>0</v>
      </c>
      <c r="EW18" s="163">
        <v>3.1322999999999999</v>
      </c>
      <c r="EX18" s="163">
        <v>-25.5642</v>
      </c>
      <c r="EY18" s="163">
        <v>-12.6777</v>
      </c>
      <c r="EZ18" s="163">
        <v>-12.8127</v>
      </c>
      <c r="FA18" s="163">
        <v>8.4817999999999998</v>
      </c>
      <c r="FB18" s="163">
        <v>4.4885999999999999</v>
      </c>
      <c r="FC18" s="163">
        <v>-19.858599999999999</v>
      </c>
      <c r="FD18" s="164"/>
      <c r="FE18" s="164"/>
      <c r="FF18" s="164"/>
      <c r="FG18" s="163">
        <v>4.5037000000000003</v>
      </c>
      <c r="FH18" s="163">
        <v>3.8746999999999998</v>
      </c>
      <c r="FI18" s="163">
        <v>3.0767000000000002</v>
      </c>
      <c r="FJ18" s="163">
        <v>-3.6840000000000002</v>
      </c>
      <c r="FK18" s="163">
        <v>-3.8515000000000001</v>
      </c>
      <c r="FL18" s="163">
        <v>21.099499999999999</v>
      </c>
      <c r="FM18" s="163">
        <v>9.3398000000000003</v>
      </c>
      <c r="FN18" s="163">
        <v>10.2819</v>
      </c>
      <c r="FO18" s="163">
        <v>26.415900000000001</v>
      </c>
      <c r="FP18" s="163">
        <v>38.993699999999997</v>
      </c>
      <c r="FQ18" s="164"/>
      <c r="FR18" s="164"/>
      <c r="FS18" s="163">
        <v>-3.1105999999999998</v>
      </c>
      <c r="FT18" s="164"/>
      <c r="FU18" s="164"/>
      <c r="FV18" s="163">
        <v>4.46</v>
      </c>
      <c r="FW18" s="163">
        <v>-18.692</v>
      </c>
      <c r="FX18" s="163">
        <v>1.7222</v>
      </c>
      <c r="FY18" s="163">
        <v>8.2170000000000005</v>
      </c>
      <c r="FZ18" s="163">
        <v>0.34399999999999997</v>
      </c>
      <c r="GA18" s="163">
        <v>2.3477999999999999</v>
      </c>
      <c r="GB18" s="163">
        <v>22.97</v>
      </c>
      <c r="GC18" s="163">
        <v>-45.007199999999997</v>
      </c>
      <c r="GD18" s="163">
        <v>-32.521000000000001</v>
      </c>
      <c r="GE18" s="164"/>
      <c r="GF18" s="163">
        <v>29.043199999999999</v>
      </c>
      <c r="GG18" s="164"/>
      <c r="GH18" s="163">
        <v>16.174900000000001</v>
      </c>
      <c r="GI18" s="164"/>
      <c r="GJ18" s="163">
        <v>-2.8673999999999999</v>
      </c>
      <c r="GK18" s="163">
        <v>1.6944999999999999</v>
      </c>
      <c r="GL18" s="164"/>
      <c r="GM18" s="164"/>
      <c r="GN18" s="164"/>
      <c r="GO18" s="163">
        <v>-14.0167</v>
      </c>
      <c r="GP18" s="163">
        <v>14.371700000000001</v>
      </c>
      <c r="GQ18" s="163">
        <v>-29.831399999999999</v>
      </c>
      <c r="GR18" s="163">
        <v>-13.522500000000001</v>
      </c>
      <c r="GS18" s="163">
        <v>-13.9566</v>
      </c>
      <c r="GT18" s="163">
        <v>145.30940000000001</v>
      </c>
      <c r="GU18" s="163">
        <v>-3.4338000000000002</v>
      </c>
      <c r="GV18" s="163">
        <v>-10.1172</v>
      </c>
      <c r="GW18" s="163">
        <v>14.335599999999999</v>
      </c>
      <c r="GX18" s="163">
        <v>4.2439999999999998</v>
      </c>
      <c r="GY18" s="163">
        <v>9.1646999999999998</v>
      </c>
      <c r="GZ18" s="163">
        <v>9.1700999999999997</v>
      </c>
      <c r="HA18" s="163">
        <v>4</v>
      </c>
      <c r="HB18" s="163">
        <v>17.7163</v>
      </c>
      <c r="HC18" s="163">
        <v>19.983899999999998</v>
      </c>
      <c r="HD18" s="163">
        <v>0.42</v>
      </c>
      <c r="HE18" s="163">
        <v>0</v>
      </c>
      <c r="HF18" s="163">
        <v>52.364699999999999</v>
      </c>
      <c r="HG18" s="163">
        <v>16.430800000000001</v>
      </c>
      <c r="HH18" s="163">
        <v>14.646599999999999</v>
      </c>
      <c r="HI18" s="163">
        <v>14.113899999999999</v>
      </c>
      <c r="HJ18" s="163">
        <v>14.1225</v>
      </c>
      <c r="HK18" s="164"/>
      <c r="HL18" s="163">
        <v>12.8521</v>
      </c>
      <c r="HM18" s="164"/>
      <c r="HN18" s="163">
        <v>-10.7759</v>
      </c>
      <c r="HO18" s="164"/>
      <c r="HP18" s="164"/>
      <c r="HQ18" s="163">
        <v>-35.276299999999999</v>
      </c>
      <c r="HR18" s="163">
        <v>-34.452300000000001</v>
      </c>
      <c r="HS18" s="163">
        <v>-16.890499999999999</v>
      </c>
      <c r="HT18" s="163">
        <v>-16.833100000000002</v>
      </c>
      <c r="HU18" s="163">
        <v>0.2</v>
      </c>
      <c r="HV18" s="163">
        <v>0.77</v>
      </c>
      <c r="HW18" s="163">
        <v>-30.8</v>
      </c>
      <c r="HX18" s="163">
        <v>-30.4</v>
      </c>
      <c r="HY18" s="163">
        <v>1.2845</v>
      </c>
      <c r="HZ18" s="163">
        <v>-8.32</v>
      </c>
      <c r="IA18" s="163">
        <v>-8.8437000000000001</v>
      </c>
      <c r="IB18" s="163">
        <v>21.710699999999999</v>
      </c>
      <c r="IC18" s="163">
        <v>21.590299999999999</v>
      </c>
      <c r="ID18" s="163">
        <v>-19.5</v>
      </c>
      <c r="IE18" s="163">
        <v>-26.5</v>
      </c>
      <c r="IF18" s="163">
        <v>24.3</v>
      </c>
      <c r="IG18" s="163">
        <v>23.5</v>
      </c>
      <c r="IH18" s="164"/>
      <c r="II18" s="163">
        <v>-18.485299999999999</v>
      </c>
      <c r="IJ18" s="163">
        <v>-38.8155</v>
      </c>
      <c r="IK18" s="163">
        <v>-32.9131</v>
      </c>
      <c r="IL18" s="163">
        <v>-277.14420000000001</v>
      </c>
      <c r="IM18" s="163">
        <v>-24.438099999999999</v>
      </c>
      <c r="IN18" s="163">
        <v>-63.958399999999997</v>
      </c>
      <c r="IO18" s="163">
        <v>94.371399999999994</v>
      </c>
      <c r="IP18" s="163">
        <v>73.608900000000006</v>
      </c>
      <c r="IQ18" s="163">
        <v>94.458500000000001</v>
      </c>
      <c r="IR18" s="163">
        <v>51.700499999999998</v>
      </c>
      <c r="IS18" s="163">
        <v>25.337700000000002</v>
      </c>
      <c r="IT18" s="164"/>
      <c r="IU18" s="164"/>
      <c r="IV18" s="163">
        <v>13.706200000000001</v>
      </c>
      <c r="IW18" s="163">
        <v>188.14349999999999</v>
      </c>
      <c r="IX18" s="163">
        <v>-168.95939999999999</v>
      </c>
      <c r="IY18" s="163">
        <v>21.191700000000001</v>
      </c>
      <c r="IZ18" s="163">
        <v>-15.443099999999999</v>
      </c>
      <c r="JA18" s="163">
        <v>-1.6637999999999999</v>
      </c>
      <c r="JB18" s="164"/>
      <c r="JC18" s="163">
        <v>-6.32</v>
      </c>
      <c r="JD18" s="163">
        <v>-0.89</v>
      </c>
      <c r="JE18" s="163">
        <v>-0.9</v>
      </c>
      <c r="JF18" s="163">
        <v>1.84</v>
      </c>
      <c r="JG18" s="163">
        <v>3.36</v>
      </c>
      <c r="JH18" s="163">
        <v>-5.7340999999999998</v>
      </c>
      <c r="JI18" s="163">
        <v>-9.6666000000000007</v>
      </c>
      <c r="JJ18" s="163">
        <v>21.095600000000001</v>
      </c>
      <c r="JK18" s="163">
        <v>-6.8528000000000002</v>
      </c>
      <c r="JL18" s="163">
        <v>-2.2999999999999998</v>
      </c>
      <c r="JM18" s="163">
        <v>7.9420000000000002</v>
      </c>
      <c r="JN18" s="163">
        <v>7.8769999999999998</v>
      </c>
      <c r="JO18" s="163">
        <v>2.0514999999999999</v>
      </c>
      <c r="JP18" s="163">
        <v>2.2856999999999998</v>
      </c>
      <c r="JQ18" s="163">
        <v>3.5992000000000002</v>
      </c>
      <c r="JR18" s="163">
        <v>3.7059000000000002</v>
      </c>
      <c r="JS18" s="163">
        <v>3.34</v>
      </c>
      <c r="JT18" s="164"/>
      <c r="JU18" s="163">
        <v>9.5</v>
      </c>
      <c r="JV18" s="163">
        <v>9.8256999999999994</v>
      </c>
      <c r="JW18" s="163">
        <v>-0.3</v>
      </c>
      <c r="JX18" s="164"/>
      <c r="JY18" s="163">
        <v>-16.4178</v>
      </c>
      <c r="JZ18" s="163">
        <v>-21.4529</v>
      </c>
      <c r="KA18" s="164"/>
      <c r="KB18" s="163">
        <v>-14.1837</v>
      </c>
      <c r="KC18" s="163">
        <v>22.763500000000001</v>
      </c>
      <c r="KD18" s="163">
        <v>-21.4346</v>
      </c>
      <c r="KE18" s="163">
        <v>-2.0804999999999998</v>
      </c>
      <c r="KF18" s="163">
        <v>-11.3</v>
      </c>
      <c r="KG18" s="163">
        <v>-6.9</v>
      </c>
      <c r="KH18" s="164"/>
      <c r="KI18" s="163">
        <v>-127.5604</v>
      </c>
    </row>
    <row r="19" spans="1:295" ht="18" customHeight="1">
      <c r="A19" s="159" t="s">
        <v>40</v>
      </c>
      <c r="B19" s="159" t="s">
        <v>795</v>
      </c>
      <c r="C19" s="164">
        <v>0</v>
      </c>
      <c r="D19" s="163">
        <v>4.6997999999999998</v>
      </c>
      <c r="E19" s="163">
        <v>-9.7481000000000009</v>
      </c>
      <c r="F19" s="163">
        <v>3.0876000000000001</v>
      </c>
      <c r="G19" s="163">
        <v>13.975199999999999</v>
      </c>
      <c r="H19" s="163">
        <v>0</v>
      </c>
      <c r="I19" s="163">
        <v>13.3049</v>
      </c>
      <c r="J19" s="164"/>
      <c r="K19" s="163">
        <v>9.2738999999999994</v>
      </c>
      <c r="L19" s="163">
        <v>3.3959000000000001</v>
      </c>
      <c r="M19" s="163">
        <v>4.8380999999999998</v>
      </c>
      <c r="N19" s="163">
        <v>-13.32</v>
      </c>
      <c r="O19" s="164"/>
      <c r="P19" s="164"/>
      <c r="Q19" s="164"/>
      <c r="R19" s="164"/>
      <c r="S19" s="163">
        <v>3.3119999999999998</v>
      </c>
      <c r="T19" s="163">
        <v>6.3898000000000001</v>
      </c>
      <c r="U19" s="163">
        <v>3.0579000000000001</v>
      </c>
      <c r="V19" s="163">
        <v>2.8601999999999999</v>
      </c>
      <c r="W19" s="163">
        <v>4.9455999999999998</v>
      </c>
      <c r="X19" s="164"/>
      <c r="Y19" s="163">
        <v>2.2812999999999999</v>
      </c>
      <c r="Z19" s="163">
        <v>1.1858</v>
      </c>
      <c r="AA19" s="164"/>
      <c r="AB19" s="163">
        <v>-1.0015000000000001</v>
      </c>
      <c r="AC19" s="163">
        <v>-0.88700000000000001</v>
      </c>
      <c r="AD19" s="163">
        <v>-0.875</v>
      </c>
      <c r="AE19" s="163">
        <v>10.968999999999999</v>
      </c>
      <c r="AF19" s="163">
        <v>-6.66</v>
      </c>
      <c r="AG19" s="163">
        <v>-15.4</v>
      </c>
      <c r="AH19" s="163">
        <v>0.63</v>
      </c>
      <c r="AI19" s="163">
        <v>0.14099999999999999</v>
      </c>
      <c r="AJ19" s="163">
        <v>-11.64</v>
      </c>
      <c r="AK19" s="163">
        <v>-11.55</v>
      </c>
      <c r="AL19" s="164"/>
      <c r="AM19" s="163">
        <v>-14.02</v>
      </c>
      <c r="AN19" s="163">
        <v>-13.98</v>
      </c>
      <c r="AO19" s="163">
        <v>0.9</v>
      </c>
      <c r="AP19" s="163">
        <v>3.5638000000000001</v>
      </c>
      <c r="AQ19" s="164"/>
      <c r="AR19" s="164"/>
      <c r="AS19" s="164"/>
      <c r="AT19" s="163">
        <v>-21.9693</v>
      </c>
      <c r="AU19" s="163">
        <v>-22.516500000000001</v>
      </c>
      <c r="AV19" s="163">
        <v>20.1631</v>
      </c>
      <c r="AW19" s="163">
        <v>18.932300000000001</v>
      </c>
      <c r="AX19" s="164"/>
      <c r="AY19" s="163">
        <v>-21.9693</v>
      </c>
      <c r="AZ19" s="163">
        <v>6.7195999999999998</v>
      </c>
      <c r="BA19" s="163">
        <v>30.573499999999999</v>
      </c>
      <c r="BB19" s="163">
        <v>-43.946599999999997</v>
      </c>
      <c r="BC19" s="163">
        <v>10.858700000000001</v>
      </c>
      <c r="BD19" s="163">
        <v>-5.3</v>
      </c>
      <c r="BE19" s="163">
        <v>-5.3</v>
      </c>
      <c r="BF19" s="163">
        <v>-11.5891</v>
      </c>
      <c r="BG19" s="163">
        <v>-11.3307</v>
      </c>
      <c r="BH19" s="163">
        <v>-0.96099999999999997</v>
      </c>
      <c r="BI19" s="164"/>
      <c r="BJ19" s="163">
        <v>0.83540000000000003</v>
      </c>
      <c r="BK19" s="163">
        <v>0.29509999999999997</v>
      </c>
      <c r="BL19" s="163">
        <v>-0.71709999999999996</v>
      </c>
      <c r="BM19" s="163">
        <v>-0.47489999999999999</v>
      </c>
      <c r="BN19" s="163">
        <v>-94.363200000000006</v>
      </c>
      <c r="BO19" s="163">
        <v>49.287399999999998</v>
      </c>
      <c r="BP19" s="163">
        <v>49.9893</v>
      </c>
      <c r="BQ19" s="163">
        <v>-34.320500000000003</v>
      </c>
      <c r="BR19" s="163">
        <v>-182.91370000000001</v>
      </c>
      <c r="BS19" s="164"/>
      <c r="BT19" s="164"/>
      <c r="BU19" s="164"/>
      <c r="BV19" s="163">
        <v>15.917400000000001</v>
      </c>
      <c r="BW19" s="163">
        <v>9.91</v>
      </c>
      <c r="BX19" s="163">
        <v>6.13</v>
      </c>
      <c r="BY19" s="163">
        <v>-10.96</v>
      </c>
      <c r="BZ19" s="163">
        <v>5.53</v>
      </c>
      <c r="CA19" s="163">
        <v>-9.6407000000000007</v>
      </c>
      <c r="CB19" s="163">
        <v>-9.1049000000000007</v>
      </c>
      <c r="CC19" s="163">
        <v>13.222799999999999</v>
      </c>
      <c r="CD19" s="163">
        <v>11.6938</v>
      </c>
      <c r="CE19" s="163">
        <v>-2.4066000000000001</v>
      </c>
      <c r="CF19" s="163">
        <v>-15.008599999999999</v>
      </c>
      <c r="CG19" s="163">
        <v>-14.885199999999999</v>
      </c>
      <c r="CH19" s="163">
        <v>1.6646000000000001</v>
      </c>
      <c r="CI19" s="163">
        <v>11.4422</v>
      </c>
      <c r="CJ19" s="164"/>
      <c r="CK19" s="164"/>
      <c r="CL19" s="163">
        <v>41.7</v>
      </c>
      <c r="CM19" s="163">
        <v>-18.5</v>
      </c>
      <c r="CN19" s="163">
        <v>-2.79</v>
      </c>
      <c r="CO19" s="163">
        <v>31.023599999999998</v>
      </c>
      <c r="CP19" s="163">
        <v>31.844200000000001</v>
      </c>
      <c r="CQ19" s="163">
        <v>29.845700000000001</v>
      </c>
      <c r="CR19" s="163">
        <v>81.043400000000005</v>
      </c>
      <c r="CS19" s="163">
        <v>81.855099999999993</v>
      </c>
      <c r="CT19" s="163">
        <v>-19.0928</v>
      </c>
      <c r="CU19" s="163">
        <v>-67.7029</v>
      </c>
      <c r="CV19" s="163">
        <v>-18.658999999999999</v>
      </c>
      <c r="CW19" s="163">
        <v>2.5415000000000001</v>
      </c>
      <c r="CX19" s="163">
        <v>26.56</v>
      </c>
      <c r="CY19" s="163">
        <v>14.81</v>
      </c>
      <c r="CZ19" s="163">
        <v>4.5361000000000002</v>
      </c>
      <c r="DA19" s="163">
        <v>4.9835000000000003</v>
      </c>
      <c r="DB19" s="163">
        <v>-6.41</v>
      </c>
      <c r="DC19" s="164"/>
      <c r="DD19" s="163">
        <v>-13.7818</v>
      </c>
      <c r="DE19" s="163">
        <v>-13.0694</v>
      </c>
      <c r="DF19" s="163">
        <v>38.492800000000003</v>
      </c>
      <c r="DG19" s="163">
        <v>1.5299999999999999E-2</v>
      </c>
      <c r="DH19" s="163">
        <v>-3.1021999999999998</v>
      </c>
      <c r="DI19" s="164"/>
      <c r="DJ19" s="164"/>
      <c r="DK19" s="163">
        <v>-6.6369999999999996</v>
      </c>
      <c r="DL19" s="163">
        <v>-1.1220000000000001</v>
      </c>
      <c r="DM19" s="163">
        <v>49.5274</v>
      </c>
      <c r="DN19" s="163">
        <v>4.2733999999999996</v>
      </c>
      <c r="DO19" s="163">
        <v>-0.67</v>
      </c>
      <c r="DP19" s="163">
        <v>-5.74</v>
      </c>
      <c r="DQ19" s="163">
        <v>7.6544999999999996</v>
      </c>
      <c r="DR19" s="163">
        <v>-40.392299999999999</v>
      </c>
      <c r="DS19" s="163">
        <v>-8.16</v>
      </c>
      <c r="DT19" s="163">
        <v>-8.39</v>
      </c>
      <c r="DU19" s="163">
        <v>22.96</v>
      </c>
      <c r="DV19" s="163">
        <v>17.190000000000001</v>
      </c>
      <c r="DW19" s="163">
        <v>-40.163600000000002</v>
      </c>
      <c r="DX19" s="163">
        <v>-19.7182</v>
      </c>
      <c r="DY19" s="163">
        <v>-29.9587</v>
      </c>
      <c r="DZ19" s="163">
        <v>-28.154499999999999</v>
      </c>
      <c r="EA19" s="164"/>
      <c r="EB19" s="163">
        <v>-16.497399999999999</v>
      </c>
      <c r="EC19" s="163">
        <v>-23.019500000000001</v>
      </c>
      <c r="ED19" s="163">
        <v>-23.2883</v>
      </c>
      <c r="EE19" s="163">
        <v>-10.24</v>
      </c>
      <c r="EF19" s="163">
        <v>-17.221699999999998</v>
      </c>
      <c r="EG19" s="163">
        <v>-11.489000000000001</v>
      </c>
      <c r="EH19" s="163">
        <v>-65.727699999999999</v>
      </c>
      <c r="EI19" s="163">
        <v>-6.5670000000000002</v>
      </c>
      <c r="EJ19" s="164"/>
      <c r="EK19" s="163">
        <v>-10.035299999999999</v>
      </c>
      <c r="EL19" s="163">
        <v>-9.9717000000000002</v>
      </c>
      <c r="EM19" s="163">
        <v>14.0403</v>
      </c>
      <c r="EN19" s="163">
        <v>-22.115100000000002</v>
      </c>
      <c r="EO19" s="163">
        <v>-21.848199999999999</v>
      </c>
      <c r="EP19" s="163">
        <v>20.495999999999999</v>
      </c>
      <c r="EQ19" s="163">
        <v>-18.796800000000001</v>
      </c>
      <c r="ER19" s="163">
        <v>-18.823399999999999</v>
      </c>
      <c r="ES19" s="163">
        <v>5.9496000000000002</v>
      </c>
      <c r="ET19" s="164"/>
      <c r="EU19" s="164"/>
      <c r="EV19" s="163">
        <v>-0.2</v>
      </c>
      <c r="EW19" s="163">
        <v>3.2665000000000002</v>
      </c>
      <c r="EX19" s="163">
        <v>-32.585900000000002</v>
      </c>
      <c r="EY19" s="163">
        <v>-11.837400000000001</v>
      </c>
      <c r="EZ19" s="163">
        <v>-12.0359</v>
      </c>
      <c r="FA19" s="163">
        <v>7.8327999999999998</v>
      </c>
      <c r="FB19" s="163">
        <v>5.4678000000000004</v>
      </c>
      <c r="FC19" s="163">
        <v>-16.811199999999999</v>
      </c>
      <c r="FD19" s="163">
        <v>6.7824999999999998</v>
      </c>
      <c r="FE19" s="164"/>
      <c r="FF19" s="164"/>
      <c r="FG19" s="163">
        <v>4.0033000000000003</v>
      </c>
      <c r="FH19" s="163">
        <v>4.4859999999999998</v>
      </c>
      <c r="FI19" s="163">
        <v>2.8288000000000002</v>
      </c>
      <c r="FJ19" s="163">
        <v>-2.0095000000000001</v>
      </c>
      <c r="FK19" s="163">
        <v>-2.0095000000000001</v>
      </c>
      <c r="FL19" s="163">
        <v>20.094799999999999</v>
      </c>
      <c r="FM19" s="163">
        <v>11.079800000000001</v>
      </c>
      <c r="FN19" s="163">
        <v>11.011100000000001</v>
      </c>
      <c r="FO19" s="163">
        <v>25.257000000000001</v>
      </c>
      <c r="FP19" s="163">
        <v>38.839599999999997</v>
      </c>
      <c r="FQ19" s="164"/>
      <c r="FR19" s="164"/>
      <c r="FS19" s="163">
        <v>-3.3210999999999999</v>
      </c>
      <c r="FT19" s="164"/>
      <c r="FU19" s="164"/>
      <c r="FV19" s="163">
        <v>4.1399999999999997</v>
      </c>
      <c r="FW19" s="163">
        <v>-17.387</v>
      </c>
      <c r="FX19" s="163">
        <v>1.6244000000000001</v>
      </c>
      <c r="FY19" s="163">
        <v>8.4239999999999995</v>
      </c>
      <c r="FZ19" s="163">
        <v>2.3719999999999999</v>
      </c>
      <c r="GA19" s="163">
        <v>2.5653999999999999</v>
      </c>
      <c r="GB19" s="163">
        <v>14.32</v>
      </c>
      <c r="GC19" s="163">
        <v>-43.740699999999997</v>
      </c>
      <c r="GD19" s="163">
        <v>-31.9818</v>
      </c>
      <c r="GE19" s="163">
        <v>-1.98</v>
      </c>
      <c r="GF19" s="163">
        <v>30.435300000000002</v>
      </c>
      <c r="GG19" s="164"/>
      <c r="GH19" s="163">
        <v>16.672499999999999</v>
      </c>
      <c r="GI19" s="164"/>
      <c r="GJ19" s="163">
        <v>-3.2183999999999999</v>
      </c>
      <c r="GK19" s="163">
        <v>1.7164999999999999</v>
      </c>
      <c r="GL19" s="164"/>
      <c r="GM19" s="164"/>
      <c r="GN19" s="163">
        <v>-12.288</v>
      </c>
      <c r="GO19" s="163">
        <v>-13.3781</v>
      </c>
      <c r="GP19" s="163">
        <v>14.371700000000001</v>
      </c>
      <c r="GQ19" s="164"/>
      <c r="GR19" s="163">
        <v>-15.618499999999999</v>
      </c>
      <c r="GS19" s="163">
        <v>-13.5199</v>
      </c>
      <c r="GT19" s="163">
        <v>150.5556</v>
      </c>
      <c r="GU19" s="163">
        <v>-3.2286000000000001</v>
      </c>
      <c r="GV19" s="163">
        <v>-10.1503</v>
      </c>
      <c r="GW19" s="163">
        <v>13.9732</v>
      </c>
      <c r="GX19" s="163">
        <v>4.1220999999999997</v>
      </c>
      <c r="GY19" s="163">
        <v>9.0840999999999994</v>
      </c>
      <c r="GZ19" s="163">
        <v>9.0515000000000008</v>
      </c>
      <c r="HA19" s="163">
        <v>3.0701000000000001</v>
      </c>
      <c r="HB19" s="163">
        <v>17.4666</v>
      </c>
      <c r="HC19" s="163">
        <v>19.039000000000001</v>
      </c>
      <c r="HD19" s="163">
        <v>0.42</v>
      </c>
      <c r="HE19" s="163">
        <v>0</v>
      </c>
      <c r="HF19" s="163">
        <v>56.032499999999999</v>
      </c>
      <c r="HG19" s="163">
        <v>12.5967</v>
      </c>
      <c r="HH19" s="163">
        <v>13.821300000000001</v>
      </c>
      <c r="HI19" s="163">
        <v>14.1356</v>
      </c>
      <c r="HJ19" s="163">
        <v>15.6144</v>
      </c>
      <c r="HK19" s="164"/>
      <c r="HL19" s="163">
        <v>12.3118</v>
      </c>
      <c r="HM19" s="163">
        <v>0</v>
      </c>
      <c r="HN19" s="163">
        <v>0</v>
      </c>
      <c r="HO19" s="164"/>
      <c r="HP19" s="164"/>
      <c r="HQ19" s="163">
        <v>-35.913499999999999</v>
      </c>
      <c r="HR19" s="163">
        <v>-35.468499999999999</v>
      </c>
      <c r="HS19" s="163">
        <v>-18.101800000000001</v>
      </c>
      <c r="HT19" s="163">
        <v>-17.2971</v>
      </c>
      <c r="HU19" s="163">
        <v>-0.44</v>
      </c>
      <c r="HV19" s="163">
        <v>-0.37</v>
      </c>
      <c r="HW19" s="163">
        <v>-30.5</v>
      </c>
      <c r="HX19" s="163">
        <v>-31</v>
      </c>
      <c r="HY19" s="163">
        <v>1.4602999999999999</v>
      </c>
      <c r="HZ19" s="163">
        <v>-8.4</v>
      </c>
      <c r="IA19" s="163">
        <v>-5.4184999999999999</v>
      </c>
      <c r="IB19" s="163">
        <v>20.890599999999999</v>
      </c>
      <c r="IC19" s="163">
        <v>20.671099999999999</v>
      </c>
      <c r="ID19" s="164"/>
      <c r="IE19" s="163">
        <v>-26.9</v>
      </c>
      <c r="IF19" s="163">
        <v>24.8</v>
      </c>
      <c r="IG19" s="163">
        <v>24.1</v>
      </c>
      <c r="IH19" s="164"/>
      <c r="II19" s="163">
        <v>-18.6754</v>
      </c>
      <c r="IJ19" s="163">
        <v>-38.2378</v>
      </c>
      <c r="IK19" s="163">
        <v>-27.210799999999999</v>
      </c>
      <c r="IL19" s="163">
        <v>-279.8974</v>
      </c>
      <c r="IM19" s="163">
        <v>-24.835799999999999</v>
      </c>
      <c r="IN19" s="163">
        <v>-76.614599999999996</v>
      </c>
      <c r="IO19" s="163">
        <v>95.6447</v>
      </c>
      <c r="IP19" s="163">
        <v>72.157300000000006</v>
      </c>
      <c r="IQ19" s="163">
        <v>96.141000000000005</v>
      </c>
      <c r="IR19" s="163">
        <v>53.683</v>
      </c>
      <c r="IS19" s="163">
        <v>27.2273</v>
      </c>
      <c r="IT19" s="164"/>
      <c r="IU19" s="164"/>
      <c r="IV19" s="163">
        <v>12.4489</v>
      </c>
      <c r="IW19" s="163">
        <v>188.69980000000001</v>
      </c>
      <c r="IX19" s="163">
        <v>-171.065</v>
      </c>
      <c r="IY19" s="163">
        <v>19.430900000000001</v>
      </c>
      <c r="IZ19" s="163">
        <v>-15.6837</v>
      </c>
      <c r="JA19" s="163">
        <v>-1.4759</v>
      </c>
      <c r="JB19" s="164"/>
      <c r="JC19" s="163">
        <v>-6.48</v>
      </c>
      <c r="JD19" s="163">
        <v>-0.81499999999999995</v>
      </c>
      <c r="JE19" s="163">
        <v>-0.82699999999999996</v>
      </c>
      <c r="JF19" s="163">
        <v>1.76</v>
      </c>
      <c r="JG19" s="163">
        <v>3.44</v>
      </c>
      <c r="JH19" s="163">
        <v>-5.7671999999999999</v>
      </c>
      <c r="JI19" s="163">
        <v>-9.7551000000000005</v>
      </c>
      <c r="JJ19" s="163">
        <v>21.3001</v>
      </c>
      <c r="JK19" s="163">
        <v>-6.8528000000000002</v>
      </c>
      <c r="JL19" s="163">
        <v>-2.2999999999999998</v>
      </c>
      <c r="JM19" s="163">
        <v>7.5739999999999998</v>
      </c>
      <c r="JN19" s="163">
        <v>8.2680000000000007</v>
      </c>
      <c r="JO19" s="163">
        <v>2.0112999999999999</v>
      </c>
      <c r="JP19" s="163">
        <v>2.2831000000000001</v>
      </c>
      <c r="JQ19" s="163">
        <v>4.0278999999999998</v>
      </c>
      <c r="JR19" s="163">
        <v>4.0327999999999999</v>
      </c>
      <c r="JS19" s="163">
        <v>3.8456999999999999</v>
      </c>
      <c r="JT19" s="164"/>
      <c r="JU19" s="163">
        <v>9.6999999999999993</v>
      </c>
      <c r="JV19" s="163">
        <v>9.7759</v>
      </c>
      <c r="JW19" s="163">
        <v>-0.32</v>
      </c>
      <c r="JX19" s="164"/>
      <c r="JY19" s="163">
        <v>-16.6995</v>
      </c>
      <c r="JZ19" s="163">
        <v>-20.889700000000001</v>
      </c>
      <c r="KA19" s="164"/>
      <c r="KB19" s="163">
        <v>-15.212</v>
      </c>
      <c r="KC19" s="163">
        <v>23.480499999999999</v>
      </c>
      <c r="KD19" s="163">
        <v>-21.3416</v>
      </c>
      <c r="KE19" s="163">
        <v>-2.1073</v>
      </c>
      <c r="KF19" s="163">
        <v>-10.6</v>
      </c>
      <c r="KG19" s="163">
        <v>-7.5</v>
      </c>
      <c r="KH19" s="164"/>
      <c r="KI19" s="163">
        <v>-126.7229</v>
      </c>
    </row>
    <row r="20" spans="1:295" ht="18" customHeight="1">
      <c r="A20" s="159" t="s">
        <v>40</v>
      </c>
      <c r="B20" s="159" t="s">
        <v>796</v>
      </c>
      <c r="C20" s="164">
        <v>0</v>
      </c>
      <c r="D20" s="163">
        <v>4.8601999999999999</v>
      </c>
      <c r="E20" s="163">
        <v>-10.211499999999999</v>
      </c>
      <c r="F20" s="163">
        <v>2.9502999999999999</v>
      </c>
      <c r="G20" s="163">
        <v>14.073499999999999</v>
      </c>
      <c r="H20" s="164"/>
      <c r="I20" s="163">
        <v>13.795400000000001</v>
      </c>
      <c r="J20" s="164"/>
      <c r="K20" s="163">
        <v>9.6498000000000008</v>
      </c>
      <c r="L20" s="163">
        <v>3.5709</v>
      </c>
      <c r="M20" s="163">
        <v>5.0693000000000001</v>
      </c>
      <c r="N20" s="163">
        <v>-13.32</v>
      </c>
      <c r="O20" s="163">
        <v>-19.8</v>
      </c>
      <c r="P20" s="164"/>
      <c r="Q20" s="163">
        <v>1.6559999999999999</v>
      </c>
      <c r="R20" s="164"/>
      <c r="S20" s="163">
        <v>3.2650999999999999</v>
      </c>
      <c r="T20" s="163">
        <v>8.3232999999999997</v>
      </c>
      <c r="U20" s="163">
        <v>3.0796999999999999</v>
      </c>
      <c r="V20" s="163">
        <v>2.9466000000000001</v>
      </c>
      <c r="W20" s="163">
        <v>5.2560000000000002</v>
      </c>
      <c r="X20" s="164"/>
      <c r="Y20" s="163">
        <v>1.9193</v>
      </c>
      <c r="Z20" s="163">
        <v>1.1717</v>
      </c>
      <c r="AA20" s="164"/>
      <c r="AB20" s="163">
        <v>-0.98409999999999997</v>
      </c>
      <c r="AC20" s="163">
        <v>-0.98</v>
      </c>
      <c r="AD20" s="163">
        <v>-0.93100000000000005</v>
      </c>
      <c r="AE20" s="163">
        <v>10.682</v>
      </c>
      <c r="AF20" s="163">
        <v>-6.66</v>
      </c>
      <c r="AG20" s="164"/>
      <c r="AH20" s="163">
        <v>0.14599999999999999</v>
      </c>
      <c r="AI20" s="163">
        <v>0.13400000000000001</v>
      </c>
      <c r="AJ20" s="163">
        <v>-11.65</v>
      </c>
      <c r="AK20" s="163">
        <v>-11.67</v>
      </c>
      <c r="AL20" s="164"/>
      <c r="AM20" s="163">
        <v>-14.46</v>
      </c>
      <c r="AN20" s="163">
        <v>-14.41</v>
      </c>
      <c r="AO20" s="163">
        <v>-0.1154</v>
      </c>
      <c r="AP20" s="163">
        <v>3.1031</v>
      </c>
      <c r="AQ20" s="164"/>
      <c r="AR20" s="164"/>
      <c r="AS20" s="164"/>
      <c r="AT20" s="163">
        <v>-21.7014</v>
      </c>
      <c r="AU20" s="163">
        <v>-21.2012</v>
      </c>
      <c r="AV20" s="163">
        <v>0.40129999999999999</v>
      </c>
      <c r="AW20" s="163">
        <v>1.2898000000000001</v>
      </c>
      <c r="AX20" s="164"/>
      <c r="AY20" s="163">
        <v>-18.6203</v>
      </c>
      <c r="AZ20" s="163">
        <v>3.9578000000000002</v>
      </c>
      <c r="BA20" s="163">
        <v>20.6205</v>
      </c>
      <c r="BB20" s="163">
        <v>-41.361800000000002</v>
      </c>
      <c r="BC20" s="163">
        <v>11.208299999999999</v>
      </c>
      <c r="BD20" s="163">
        <v>-5.5</v>
      </c>
      <c r="BE20" s="163">
        <v>-5.5</v>
      </c>
      <c r="BF20" s="163">
        <v>-13.9643</v>
      </c>
      <c r="BG20" s="163">
        <v>-13.8423</v>
      </c>
      <c r="BH20" s="163">
        <v>-1.0814999999999999</v>
      </c>
      <c r="BI20" s="164"/>
      <c r="BJ20" s="163">
        <v>2.6373000000000002</v>
      </c>
      <c r="BK20" s="163">
        <v>0.1469</v>
      </c>
      <c r="BL20" s="163">
        <v>-0.67930000000000001</v>
      </c>
      <c r="BM20" s="163">
        <v>-0.3659</v>
      </c>
      <c r="BN20" s="163">
        <v>-105.5635</v>
      </c>
      <c r="BO20" s="163">
        <v>49.470500000000001</v>
      </c>
      <c r="BP20" s="163">
        <v>49.8367</v>
      </c>
      <c r="BQ20" s="163">
        <v>-32.0092</v>
      </c>
      <c r="BR20" s="163">
        <v>-183.6627</v>
      </c>
      <c r="BS20" s="164"/>
      <c r="BT20" s="164"/>
      <c r="BU20" s="164"/>
      <c r="BV20" s="163">
        <v>15.797599999999999</v>
      </c>
      <c r="BW20" s="163">
        <v>9.81</v>
      </c>
      <c r="BX20" s="163">
        <v>6.17</v>
      </c>
      <c r="BY20" s="163">
        <v>-10.81</v>
      </c>
      <c r="BZ20" s="163">
        <v>5.38</v>
      </c>
      <c r="CA20" s="163">
        <v>-8.9709000000000003</v>
      </c>
      <c r="CB20" s="163">
        <v>-8.4351000000000003</v>
      </c>
      <c r="CC20" s="163">
        <v>13.094200000000001</v>
      </c>
      <c r="CD20" s="163">
        <v>11.2111</v>
      </c>
      <c r="CE20" s="163">
        <v>-2.7109999999999999</v>
      </c>
      <c r="CF20" s="163">
        <v>-15.0848</v>
      </c>
      <c r="CG20" s="163">
        <v>-14.8161</v>
      </c>
      <c r="CH20" s="163">
        <v>1.8363</v>
      </c>
      <c r="CI20" s="163">
        <v>11.2507</v>
      </c>
      <c r="CJ20" s="164"/>
      <c r="CK20" s="164"/>
      <c r="CL20" s="163">
        <v>42</v>
      </c>
      <c r="CM20" s="163">
        <v>-18.7</v>
      </c>
      <c r="CN20" s="163">
        <v>-2.8</v>
      </c>
      <c r="CO20" s="163">
        <v>31.285599999999999</v>
      </c>
      <c r="CP20" s="163">
        <v>31.1799</v>
      </c>
      <c r="CQ20" s="163">
        <v>30.924099999999999</v>
      </c>
      <c r="CR20" s="163">
        <v>81.578000000000003</v>
      </c>
      <c r="CS20" s="163">
        <v>81.4298</v>
      </c>
      <c r="CT20" s="163">
        <v>-21.216000000000001</v>
      </c>
      <c r="CU20" s="163">
        <v>-67.278899999999993</v>
      </c>
      <c r="CV20" s="163">
        <v>-20.607199999999999</v>
      </c>
      <c r="CW20" s="163">
        <v>2.4115000000000002</v>
      </c>
      <c r="CX20" s="163">
        <v>25.87</v>
      </c>
      <c r="CY20" s="163">
        <v>15.11</v>
      </c>
      <c r="CZ20" s="163">
        <v>5.0049000000000001</v>
      </c>
      <c r="DA20" s="163">
        <v>5.3741000000000003</v>
      </c>
      <c r="DB20" s="163">
        <v>-6.69</v>
      </c>
      <c r="DC20" s="164"/>
      <c r="DD20" s="163">
        <v>-12.746499999999999</v>
      </c>
      <c r="DE20" s="163">
        <v>-12.8164</v>
      </c>
      <c r="DF20" s="163">
        <v>34.530200000000001</v>
      </c>
      <c r="DG20" s="163">
        <v>1.5100000000000001E-2</v>
      </c>
      <c r="DH20" s="163">
        <v>-3.1939000000000002</v>
      </c>
      <c r="DI20" s="164"/>
      <c r="DJ20" s="164"/>
      <c r="DK20" s="163">
        <v>-6.5709999999999997</v>
      </c>
      <c r="DL20" s="163">
        <v>-0.56100000000000005</v>
      </c>
      <c r="DM20" s="163">
        <v>50.000500000000002</v>
      </c>
      <c r="DN20" s="163">
        <v>5.0156000000000001</v>
      </c>
      <c r="DO20" s="163">
        <v>-0.11</v>
      </c>
      <c r="DP20" s="163">
        <v>-5.75</v>
      </c>
      <c r="DQ20" s="163">
        <v>8.1135000000000002</v>
      </c>
      <c r="DR20" s="163">
        <v>-35.826999999999998</v>
      </c>
      <c r="DS20" s="163">
        <v>-8.33</v>
      </c>
      <c r="DT20" s="163">
        <v>-8.49</v>
      </c>
      <c r="DU20" s="163">
        <v>24.07</v>
      </c>
      <c r="DV20" s="163">
        <v>17.12</v>
      </c>
      <c r="DW20" s="163">
        <v>-39.436399999999999</v>
      </c>
      <c r="DX20" s="163">
        <v>-19.127300000000002</v>
      </c>
      <c r="DY20" s="163">
        <v>-28.6386</v>
      </c>
      <c r="DZ20" s="163">
        <v>-27.4909</v>
      </c>
      <c r="EA20" s="164"/>
      <c r="EB20" s="163">
        <v>-16.298500000000001</v>
      </c>
      <c r="EC20" s="163">
        <v>-20.604399999999998</v>
      </c>
      <c r="ED20" s="163">
        <v>-21.540900000000001</v>
      </c>
      <c r="EE20" s="163">
        <v>-13.319100000000001</v>
      </c>
      <c r="EF20" s="163">
        <v>-15.6046</v>
      </c>
      <c r="EG20" s="163">
        <v>-11.387</v>
      </c>
      <c r="EH20" s="163">
        <v>-65.203800000000001</v>
      </c>
      <c r="EI20" s="163">
        <v>-6.0129999999999999</v>
      </c>
      <c r="EJ20" s="164"/>
      <c r="EK20" s="163">
        <v>-10.078799999999999</v>
      </c>
      <c r="EL20" s="163">
        <v>-9.8742000000000001</v>
      </c>
      <c r="EM20" s="163">
        <v>11.1708</v>
      </c>
      <c r="EN20" s="163">
        <v>-22.2303</v>
      </c>
      <c r="EO20" s="163">
        <v>-21.883500000000002</v>
      </c>
      <c r="EP20" s="163">
        <v>23.056000000000001</v>
      </c>
      <c r="EQ20" s="163">
        <v>-20.1629</v>
      </c>
      <c r="ER20" s="163">
        <v>-19.3188</v>
      </c>
      <c r="ES20" s="163">
        <v>2.7061000000000002</v>
      </c>
      <c r="ET20" s="164"/>
      <c r="EU20" s="164"/>
      <c r="EV20" s="163">
        <v>-4.5</v>
      </c>
      <c r="EW20" s="163">
        <v>3.4167000000000001</v>
      </c>
      <c r="EX20" s="163">
        <v>-34.749200000000002</v>
      </c>
      <c r="EY20" s="163">
        <v>-11.964600000000001</v>
      </c>
      <c r="EZ20" s="163">
        <v>-12.2026</v>
      </c>
      <c r="FA20" s="163">
        <v>8.6824999999999992</v>
      </c>
      <c r="FB20" s="163">
        <v>2.9087000000000001</v>
      </c>
      <c r="FC20" s="163">
        <v>-17.298999999999999</v>
      </c>
      <c r="FD20" s="164"/>
      <c r="FE20" s="164"/>
      <c r="FF20" s="164"/>
      <c r="FG20" s="163">
        <v>4.9447999999999999</v>
      </c>
      <c r="FH20" s="163">
        <v>4.7785000000000002</v>
      </c>
      <c r="FI20" s="163">
        <v>3.1063999999999998</v>
      </c>
      <c r="FJ20" s="163">
        <v>-1.1721999999999999</v>
      </c>
      <c r="FK20" s="163">
        <v>-0.66979999999999995</v>
      </c>
      <c r="FL20" s="163">
        <v>23.7788</v>
      </c>
      <c r="FM20" s="163">
        <v>11.584199999999999</v>
      </c>
      <c r="FN20" s="163">
        <v>11.351800000000001</v>
      </c>
      <c r="FO20" s="163">
        <v>25.7104</v>
      </c>
      <c r="FP20" s="163">
        <v>39.650399999999998</v>
      </c>
      <c r="FQ20" s="164"/>
      <c r="FR20" s="164"/>
      <c r="FS20" s="163">
        <v>-3.0226999999999999</v>
      </c>
      <c r="FT20" s="164"/>
      <c r="FU20" s="164"/>
      <c r="FV20" s="163">
        <v>3.4</v>
      </c>
      <c r="FW20" s="163">
        <v>-17</v>
      </c>
      <c r="FX20" s="163">
        <v>0</v>
      </c>
      <c r="FY20" s="163">
        <v>8.375</v>
      </c>
      <c r="FZ20" s="163">
        <v>1.55</v>
      </c>
      <c r="GA20" s="163">
        <v>2.6594000000000002</v>
      </c>
      <c r="GB20" s="163">
        <v>14.55</v>
      </c>
      <c r="GC20" s="163">
        <v>-43.201599999999999</v>
      </c>
      <c r="GD20" s="163">
        <v>-32.9801</v>
      </c>
      <c r="GE20" s="163">
        <v>-2.38</v>
      </c>
      <c r="GF20" s="163">
        <v>30.121500000000001</v>
      </c>
      <c r="GG20" s="164"/>
      <c r="GH20" s="163">
        <v>17.124300000000002</v>
      </c>
      <c r="GI20" s="164"/>
      <c r="GJ20" s="163">
        <v>-3.1398999999999999</v>
      </c>
      <c r="GK20" s="163">
        <v>1.7678</v>
      </c>
      <c r="GL20" s="164"/>
      <c r="GM20" s="164"/>
      <c r="GN20" s="163">
        <v>-12.4251</v>
      </c>
      <c r="GO20" s="163">
        <v>-12.3703</v>
      </c>
      <c r="GP20" s="163">
        <v>14.093999999999999</v>
      </c>
      <c r="GQ20" s="164"/>
      <c r="GR20" s="163">
        <v>-15.3301</v>
      </c>
      <c r="GS20" s="163">
        <v>-13.668200000000001</v>
      </c>
      <c r="GT20" s="163">
        <v>150.6345</v>
      </c>
      <c r="GU20" s="163">
        <v>-3.1677</v>
      </c>
      <c r="GV20" s="163">
        <v>-10.561500000000001</v>
      </c>
      <c r="GW20" s="163">
        <v>13.8637</v>
      </c>
      <c r="GX20" s="163">
        <v>2.1985999999999999</v>
      </c>
      <c r="GY20" s="163">
        <v>9.2673000000000005</v>
      </c>
      <c r="GZ20" s="163">
        <v>9.2966999999999995</v>
      </c>
      <c r="HA20" s="163">
        <v>2</v>
      </c>
      <c r="HB20" s="163">
        <v>17.5947</v>
      </c>
      <c r="HC20" s="163">
        <v>17.807500000000001</v>
      </c>
      <c r="HD20" s="163">
        <v>2.5099999999999998</v>
      </c>
      <c r="HE20" s="163">
        <v>0</v>
      </c>
      <c r="HF20" s="163">
        <v>51.935000000000002</v>
      </c>
      <c r="HG20" s="163">
        <v>19.672599999999999</v>
      </c>
      <c r="HH20" s="163">
        <v>19.0184</v>
      </c>
      <c r="HI20" s="163">
        <v>14.8804</v>
      </c>
      <c r="HJ20" s="163">
        <v>15.769600000000001</v>
      </c>
      <c r="HK20" s="164"/>
      <c r="HL20" s="163">
        <v>11.709199999999999</v>
      </c>
      <c r="HM20" s="163">
        <v>0</v>
      </c>
      <c r="HN20" s="163">
        <v>0</v>
      </c>
      <c r="HO20" s="164"/>
      <c r="HP20" s="164"/>
      <c r="HQ20" s="163">
        <v>-33.716200000000001</v>
      </c>
      <c r="HR20" s="163">
        <v>-33.100900000000003</v>
      </c>
      <c r="HS20" s="163">
        <v>-16.6251</v>
      </c>
      <c r="HT20" s="163">
        <v>-16.0657</v>
      </c>
      <c r="HU20" s="163">
        <v>3.16</v>
      </c>
      <c r="HV20" s="163">
        <v>3.37</v>
      </c>
      <c r="HW20" s="163">
        <v>-31</v>
      </c>
      <c r="HX20" s="163">
        <v>-30.4</v>
      </c>
      <c r="HY20" s="163">
        <v>1.4419999999999999</v>
      </c>
      <c r="HZ20" s="163">
        <v>-9.0399999999999991</v>
      </c>
      <c r="IA20" s="163">
        <v>-8.1617999999999995</v>
      </c>
      <c r="IB20" s="163">
        <v>27.9163</v>
      </c>
      <c r="IC20" s="163">
        <v>28.1449</v>
      </c>
      <c r="ID20" s="163">
        <v>-19.899999999999999</v>
      </c>
      <c r="IE20" s="163">
        <v>-26.5</v>
      </c>
      <c r="IF20" s="163">
        <v>22.2</v>
      </c>
      <c r="IG20" s="163">
        <v>21.7</v>
      </c>
      <c r="IH20" s="163">
        <v>-18.674199999999999</v>
      </c>
      <c r="II20" s="163">
        <v>-18.426400000000001</v>
      </c>
      <c r="IJ20" s="163">
        <v>-43.018500000000003</v>
      </c>
      <c r="IK20" s="163">
        <v>-30.8626</v>
      </c>
      <c r="IL20" s="163">
        <v>-278.35939999999999</v>
      </c>
      <c r="IM20" s="163">
        <v>-22.626999999999999</v>
      </c>
      <c r="IN20" s="163">
        <v>-59.942</v>
      </c>
      <c r="IO20" s="163">
        <v>94.254099999999994</v>
      </c>
      <c r="IP20" s="163">
        <v>75.009100000000004</v>
      </c>
      <c r="IQ20" s="163">
        <v>98.788499999999999</v>
      </c>
      <c r="IR20" s="163">
        <v>48.878799999999998</v>
      </c>
      <c r="IS20" s="163">
        <v>20.6187</v>
      </c>
      <c r="IT20" s="164"/>
      <c r="IU20" s="164"/>
      <c r="IV20" s="163">
        <v>15.106299999999999</v>
      </c>
      <c r="IW20" s="163">
        <v>189.43600000000001</v>
      </c>
      <c r="IX20" s="163">
        <v>-167.4836</v>
      </c>
      <c r="IY20" s="163">
        <v>24.991900000000001</v>
      </c>
      <c r="IZ20" s="163">
        <v>-22.042100000000001</v>
      </c>
      <c r="JA20" s="163">
        <v>-0.1404</v>
      </c>
      <c r="JB20" s="164"/>
      <c r="JC20" s="163">
        <v>-7.04</v>
      </c>
      <c r="JD20" s="163">
        <v>-0.82699999999999996</v>
      </c>
      <c r="JE20" s="163">
        <v>-0.83699999999999997</v>
      </c>
      <c r="JF20" s="163">
        <v>2.64</v>
      </c>
      <c r="JG20" s="163">
        <v>3.68</v>
      </c>
      <c r="JH20" s="163">
        <v>-6.4485000000000001</v>
      </c>
      <c r="JI20" s="163">
        <v>-10.457000000000001</v>
      </c>
      <c r="JJ20" s="163">
        <v>20.1007</v>
      </c>
      <c r="JK20" s="163">
        <v>-6.0624000000000002</v>
      </c>
      <c r="JL20" s="163">
        <v>0</v>
      </c>
      <c r="JM20" s="163">
        <v>6.1669999999999998</v>
      </c>
      <c r="JN20" s="163">
        <v>6.4749999999999996</v>
      </c>
      <c r="JO20" s="163">
        <v>2.1575000000000002</v>
      </c>
      <c r="JP20" s="163">
        <v>2.4214000000000002</v>
      </c>
      <c r="JQ20" s="163">
        <v>3.7831999999999999</v>
      </c>
      <c r="JR20" s="163">
        <v>2.8130000000000002</v>
      </c>
      <c r="JS20" s="163">
        <v>2.7311999999999999</v>
      </c>
      <c r="JT20" s="164"/>
      <c r="JU20" s="163">
        <v>9.4</v>
      </c>
      <c r="JV20" s="163">
        <v>11.1478</v>
      </c>
      <c r="JW20" s="163">
        <v>-0.21</v>
      </c>
      <c r="JX20" s="164"/>
      <c r="JY20" s="163">
        <v>-16.540700000000001</v>
      </c>
      <c r="JZ20" s="163">
        <v>-21.0915</v>
      </c>
      <c r="KA20" s="164"/>
      <c r="KB20" s="163">
        <v>-14.388500000000001</v>
      </c>
      <c r="KC20" s="163">
        <v>22.142700000000001</v>
      </c>
      <c r="KD20" s="163">
        <v>-21.389600000000002</v>
      </c>
      <c r="KE20" s="163">
        <v>-2.0827</v>
      </c>
      <c r="KF20" s="163">
        <v>-10.8</v>
      </c>
      <c r="KG20" s="163">
        <v>-6.8</v>
      </c>
      <c r="KH20" s="164"/>
      <c r="KI20" s="163">
        <v>-124.83880000000001</v>
      </c>
    </row>
    <row r="21" spans="1:295" ht="18" customHeight="1">
      <c r="A21" s="159" t="s">
        <v>40</v>
      </c>
      <c r="B21" s="159" t="s">
        <v>797</v>
      </c>
      <c r="C21" s="164">
        <v>0</v>
      </c>
      <c r="D21" s="163">
        <v>4.7957000000000001</v>
      </c>
      <c r="E21" s="163">
        <v>-10.17</v>
      </c>
      <c r="F21" s="163">
        <v>3.4357000000000002</v>
      </c>
      <c r="G21" s="163">
        <v>13.861000000000001</v>
      </c>
      <c r="H21" s="164"/>
      <c r="I21" s="163">
        <v>13.741300000000001</v>
      </c>
      <c r="J21" s="164"/>
      <c r="K21" s="163">
        <v>10.2753</v>
      </c>
      <c r="L21" s="163">
        <v>4.1509</v>
      </c>
      <c r="M21" s="163">
        <v>5.5345000000000004</v>
      </c>
      <c r="N21" s="163">
        <v>-13.32</v>
      </c>
      <c r="O21" s="163">
        <v>-22</v>
      </c>
      <c r="P21" s="164"/>
      <c r="Q21" s="163">
        <v>2.484</v>
      </c>
      <c r="R21" s="164"/>
      <c r="S21" s="163">
        <v>3.7778</v>
      </c>
      <c r="T21" s="163">
        <v>8.3277999999999999</v>
      </c>
      <c r="U21" s="163">
        <v>2.9205999999999999</v>
      </c>
      <c r="V21" s="163">
        <v>2.8102999999999998</v>
      </c>
      <c r="W21" s="163">
        <v>5.1306000000000003</v>
      </c>
      <c r="X21" s="164"/>
      <c r="Y21" s="163">
        <v>1.9666999999999999</v>
      </c>
      <c r="Z21" s="163">
        <v>1.1609</v>
      </c>
      <c r="AA21" s="164"/>
      <c r="AB21" s="163">
        <v>-0.99450000000000005</v>
      </c>
      <c r="AC21" s="163">
        <v>-1.1319999999999999</v>
      </c>
      <c r="AD21" s="163">
        <v>-1.111</v>
      </c>
      <c r="AE21" s="163">
        <v>11.111000000000001</v>
      </c>
      <c r="AF21" s="163">
        <v>-6.66</v>
      </c>
      <c r="AG21" s="164"/>
      <c r="AH21" s="163">
        <v>-0.123</v>
      </c>
      <c r="AI21" s="163">
        <v>0.14399999999999999</v>
      </c>
      <c r="AJ21" s="163">
        <v>-12.98</v>
      </c>
      <c r="AK21" s="163">
        <v>-13.07</v>
      </c>
      <c r="AL21" s="164"/>
      <c r="AM21" s="163">
        <v>-13.14</v>
      </c>
      <c r="AN21" s="163">
        <v>-13.22</v>
      </c>
      <c r="AO21" s="163">
        <v>-0.34279999999999999</v>
      </c>
      <c r="AP21" s="163">
        <v>3.1880999999999999</v>
      </c>
      <c r="AQ21" s="164"/>
      <c r="AR21" s="164"/>
      <c r="AS21" s="164"/>
      <c r="AT21" s="163">
        <v>-23.174900000000001</v>
      </c>
      <c r="AU21" s="163">
        <v>-22.093800000000002</v>
      </c>
      <c r="AV21" s="163">
        <v>12.960100000000001</v>
      </c>
      <c r="AW21" s="163">
        <v>15.366400000000001</v>
      </c>
      <c r="AX21" s="164"/>
      <c r="AY21" s="163">
        <v>-19.826000000000001</v>
      </c>
      <c r="AZ21" s="163">
        <v>5.1414</v>
      </c>
      <c r="BA21" s="163">
        <v>25.907</v>
      </c>
      <c r="BB21" s="163">
        <v>-46.197800000000001</v>
      </c>
      <c r="BC21" s="163">
        <v>8.1370000000000005</v>
      </c>
      <c r="BD21" s="163">
        <v>-4.7</v>
      </c>
      <c r="BE21" s="163">
        <v>-4.7</v>
      </c>
      <c r="BF21" s="163">
        <v>-11.101000000000001</v>
      </c>
      <c r="BG21" s="163">
        <v>-10.194800000000001</v>
      </c>
      <c r="BH21" s="163">
        <v>-1.2849999999999999</v>
      </c>
      <c r="BI21" s="164"/>
      <c r="BJ21" s="163">
        <v>4.0876000000000001</v>
      </c>
      <c r="BK21" s="163">
        <v>-5.8999999999999999E-3</v>
      </c>
      <c r="BL21" s="163">
        <v>-0.65620000000000001</v>
      </c>
      <c r="BM21" s="163">
        <v>-0.2646</v>
      </c>
      <c r="BN21" s="163">
        <v>-92.135400000000004</v>
      </c>
      <c r="BO21" s="163">
        <v>51.3932</v>
      </c>
      <c r="BP21" s="163">
        <v>51.728900000000003</v>
      </c>
      <c r="BQ21" s="163">
        <v>-26.093</v>
      </c>
      <c r="BR21" s="163">
        <v>-172.09049999999999</v>
      </c>
      <c r="BS21" s="164"/>
      <c r="BT21" s="164"/>
      <c r="BU21" s="164"/>
      <c r="BV21" s="163">
        <v>13.462400000000001</v>
      </c>
      <c r="BW21" s="163">
        <v>9.1</v>
      </c>
      <c r="BX21" s="163">
        <v>5.26</v>
      </c>
      <c r="BY21" s="163">
        <v>-11.83</v>
      </c>
      <c r="BZ21" s="163">
        <v>4.29</v>
      </c>
      <c r="CA21" s="163">
        <v>-10.846299999999999</v>
      </c>
      <c r="CB21" s="163">
        <v>-11.248200000000001</v>
      </c>
      <c r="CC21" s="163">
        <v>13.012499999999999</v>
      </c>
      <c r="CD21" s="163">
        <v>11.4831</v>
      </c>
      <c r="CE21" s="163">
        <v>-3.5524</v>
      </c>
      <c r="CF21" s="164"/>
      <c r="CG21" s="164"/>
      <c r="CH21" s="163">
        <v>1.3206</v>
      </c>
      <c r="CI21" s="163">
        <v>3.8727</v>
      </c>
      <c r="CJ21" s="164"/>
      <c r="CK21" s="164"/>
      <c r="CL21" s="163">
        <v>31.5</v>
      </c>
      <c r="CM21" s="163">
        <v>-5.6</v>
      </c>
      <c r="CN21" s="163">
        <v>-2.79</v>
      </c>
      <c r="CO21" s="163">
        <v>34.8279</v>
      </c>
      <c r="CP21" s="163">
        <v>35.915999999999997</v>
      </c>
      <c r="CQ21" s="163">
        <v>33.0077</v>
      </c>
      <c r="CR21" s="163">
        <v>88.193899999999999</v>
      </c>
      <c r="CS21" s="163">
        <v>86.978899999999996</v>
      </c>
      <c r="CT21" s="163">
        <v>-23.1968</v>
      </c>
      <c r="CU21" s="163">
        <v>-70.213499999999996</v>
      </c>
      <c r="CV21" s="163">
        <v>-22.604600000000001</v>
      </c>
      <c r="CW21" s="163">
        <v>2.6402000000000001</v>
      </c>
      <c r="CX21" s="163">
        <v>28.6</v>
      </c>
      <c r="CY21" s="163">
        <v>15.53</v>
      </c>
      <c r="CZ21" s="163">
        <v>5.4736000000000002</v>
      </c>
      <c r="DA21" s="163">
        <v>5.7648000000000001</v>
      </c>
      <c r="DB21" s="163">
        <v>-6.57</v>
      </c>
      <c r="DC21" s="164"/>
      <c r="DD21" s="163">
        <v>-5.1595000000000004</v>
      </c>
      <c r="DE21" s="163">
        <v>-5.9630000000000001</v>
      </c>
      <c r="DF21" s="163">
        <v>33.078899999999997</v>
      </c>
      <c r="DG21" s="163">
        <v>1.5599999999999999E-2</v>
      </c>
      <c r="DH21" s="163">
        <v>-3.3742000000000001</v>
      </c>
      <c r="DI21" s="164"/>
      <c r="DJ21" s="164"/>
      <c r="DK21" s="163">
        <v>-6.1364999999999998</v>
      </c>
      <c r="DL21" s="163">
        <v>-0.374</v>
      </c>
      <c r="DM21" s="163">
        <v>50.789099999999998</v>
      </c>
      <c r="DN21" s="163">
        <v>5.2011000000000003</v>
      </c>
      <c r="DO21" s="163">
        <v>0.04</v>
      </c>
      <c r="DP21" s="163">
        <v>-6.11</v>
      </c>
      <c r="DQ21" s="163">
        <v>7.7489999999999997</v>
      </c>
      <c r="DR21" s="164"/>
      <c r="DS21" s="163">
        <v>-7.79</v>
      </c>
      <c r="DT21" s="163">
        <v>-7.94</v>
      </c>
      <c r="DU21" s="163">
        <v>23.44</v>
      </c>
      <c r="DV21" s="163">
        <v>16.93</v>
      </c>
      <c r="DW21" s="163">
        <v>-40.690899999999999</v>
      </c>
      <c r="DX21" s="163">
        <v>-19.454499999999999</v>
      </c>
      <c r="DY21" s="163">
        <v>-31.783300000000001</v>
      </c>
      <c r="DZ21" s="163">
        <v>-29.827300000000001</v>
      </c>
      <c r="EA21" s="164"/>
      <c r="EB21" s="163">
        <v>-18.512599999999999</v>
      </c>
      <c r="EC21" s="163">
        <v>-22.910299999999999</v>
      </c>
      <c r="ED21" s="163">
        <v>-21.859200000000001</v>
      </c>
      <c r="EE21" s="163">
        <v>-11.3879</v>
      </c>
      <c r="EF21" s="163">
        <v>-18.459099999999999</v>
      </c>
      <c r="EG21" s="163">
        <v>-10.927</v>
      </c>
      <c r="EH21" s="163">
        <v>-72.150599999999997</v>
      </c>
      <c r="EI21" s="163">
        <v>-2.5226000000000002</v>
      </c>
      <c r="EJ21" s="164"/>
      <c r="EK21" s="163">
        <v>-11.072800000000001</v>
      </c>
      <c r="EL21" s="163">
        <v>-10.985900000000001</v>
      </c>
      <c r="EM21" s="163">
        <v>9.8834</v>
      </c>
      <c r="EN21" s="163">
        <v>-16.278199999999998</v>
      </c>
      <c r="EO21" s="163">
        <v>-15.751200000000001</v>
      </c>
      <c r="EP21" s="163">
        <v>-0.51600000000000001</v>
      </c>
      <c r="EQ21" s="163">
        <v>-22.6678</v>
      </c>
      <c r="ER21" s="163">
        <v>-21.929099999999998</v>
      </c>
      <c r="ES21" s="163">
        <v>1.6707000000000001</v>
      </c>
      <c r="ET21" s="164"/>
      <c r="EU21" s="164"/>
      <c r="EV21" s="163">
        <v>12.9</v>
      </c>
      <c r="EW21" s="163">
        <v>4.0780000000000003</v>
      </c>
      <c r="EX21" s="163">
        <v>-28.5352</v>
      </c>
      <c r="EY21" s="163">
        <v>-11.1388</v>
      </c>
      <c r="EZ21" s="163">
        <v>-11.301299999999999</v>
      </c>
      <c r="FA21" s="163">
        <v>7.7114000000000003</v>
      </c>
      <c r="FB21" s="163">
        <v>0.75670000000000004</v>
      </c>
      <c r="FC21" s="163">
        <v>-17.113600000000002</v>
      </c>
      <c r="FD21" s="164"/>
      <c r="FE21" s="164"/>
      <c r="FF21" s="164"/>
      <c r="FG21" s="163">
        <v>5.3461999999999996</v>
      </c>
      <c r="FH21" s="163">
        <v>4.2801999999999998</v>
      </c>
      <c r="FI21" s="163">
        <v>0</v>
      </c>
      <c r="FJ21" s="163">
        <v>-2.0095000000000001</v>
      </c>
      <c r="FK21" s="163">
        <v>-2.1768999999999998</v>
      </c>
      <c r="FL21" s="163">
        <v>14.401199999999999</v>
      </c>
      <c r="FM21" s="163">
        <v>13.458399999999999</v>
      </c>
      <c r="FN21" s="163">
        <v>13.8832</v>
      </c>
      <c r="FO21" s="163">
        <v>19.1709</v>
      </c>
      <c r="FP21" s="163">
        <v>33.480200000000004</v>
      </c>
      <c r="FQ21" s="164"/>
      <c r="FR21" s="164"/>
      <c r="FS21" s="163">
        <v>-1.9112</v>
      </c>
      <c r="FT21" s="164"/>
      <c r="FU21" s="164"/>
      <c r="FV21" s="163">
        <v>2.78</v>
      </c>
      <c r="FW21" s="163">
        <v>-18.5733</v>
      </c>
      <c r="FX21" s="163">
        <v>1.413</v>
      </c>
      <c r="FY21" s="163">
        <v>8.1950000000000003</v>
      </c>
      <c r="FZ21" s="163">
        <v>1.474</v>
      </c>
      <c r="GA21" s="163">
        <v>2.7153</v>
      </c>
      <c r="GB21" s="163">
        <v>20.079999999999998</v>
      </c>
      <c r="GC21" s="163">
        <v>-39.378599999999999</v>
      </c>
      <c r="GD21" s="163">
        <v>-28.7456</v>
      </c>
      <c r="GE21" s="163">
        <v>-2.04</v>
      </c>
      <c r="GF21" s="163">
        <v>24.278199999999998</v>
      </c>
      <c r="GG21" s="164"/>
      <c r="GH21" s="163">
        <v>17.163399999999999</v>
      </c>
      <c r="GI21" s="164"/>
      <c r="GJ21" s="163">
        <v>-3.4085999999999999</v>
      </c>
      <c r="GK21" s="163">
        <v>1.8179000000000001</v>
      </c>
      <c r="GL21" s="164"/>
      <c r="GM21" s="164"/>
      <c r="GN21" s="163">
        <v>-11.2841</v>
      </c>
      <c r="GO21" s="163">
        <v>-12.657</v>
      </c>
      <c r="GP21" s="163">
        <v>13.2883</v>
      </c>
      <c r="GQ21" s="163">
        <v>-31.091799999999999</v>
      </c>
      <c r="GR21" s="163">
        <v>-5.5194000000000001</v>
      </c>
      <c r="GS21" s="163">
        <v>-12.727499999999999</v>
      </c>
      <c r="GT21" s="163">
        <v>139.88929999999999</v>
      </c>
      <c r="GU21" s="163">
        <v>-3.1932999999999998</v>
      </c>
      <c r="GV21" s="163">
        <v>-10.2965</v>
      </c>
      <c r="GW21" s="163">
        <v>13.380100000000001</v>
      </c>
      <c r="GX21" s="163">
        <v>1.571</v>
      </c>
      <c r="GY21" s="163">
        <v>9.0328999999999997</v>
      </c>
      <c r="GZ21" s="163">
        <v>8.9406999999999996</v>
      </c>
      <c r="HA21" s="163">
        <v>1</v>
      </c>
      <c r="HB21" s="163">
        <v>19.088100000000001</v>
      </c>
      <c r="HC21" s="163">
        <v>17.8537</v>
      </c>
      <c r="HD21" s="163">
        <v>0</v>
      </c>
      <c r="HE21" s="163">
        <v>0</v>
      </c>
      <c r="HF21" s="163">
        <v>48.869100000000003</v>
      </c>
      <c r="HG21" s="163">
        <v>14.3819</v>
      </c>
      <c r="HH21" s="163">
        <v>20.995200000000001</v>
      </c>
      <c r="HI21" s="163">
        <v>11.3325</v>
      </c>
      <c r="HJ21" s="163">
        <v>11.9314</v>
      </c>
      <c r="HK21" s="164"/>
      <c r="HL21" s="163">
        <v>19.9557</v>
      </c>
      <c r="HM21" s="163">
        <v>0</v>
      </c>
      <c r="HN21" s="163">
        <v>-12.290100000000001</v>
      </c>
      <c r="HO21" s="164"/>
      <c r="HP21" s="164"/>
      <c r="HQ21" s="163">
        <v>-33.309699999999999</v>
      </c>
      <c r="HR21" s="163">
        <v>-32.375799999999998</v>
      </c>
      <c r="HS21" s="163">
        <v>-16.472000000000001</v>
      </c>
      <c r="HT21" s="163">
        <v>-16.445599999999999</v>
      </c>
      <c r="HU21" s="163">
        <v>14.14</v>
      </c>
      <c r="HV21" s="163">
        <v>14.68</v>
      </c>
      <c r="HW21" s="163">
        <v>-31.6</v>
      </c>
      <c r="HX21" s="163">
        <v>-32</v>
      </c>
      <c r="HY21" s="163">
        <v>1.1617999999999999</v>
      </c>
      <c r="HZ21" s="163">
        <v>-8.16</v>
      </c>
      <c r="IA21" s="163">
        <v>-9.9933999999999994</v>
      </c>
      <c r="IB21" s="163">
        <v>26.993300000000001</v>
      </c>
      <c r="IC21" s="163">
        <v>26.779199999999999</v>
      </c>
      <c r="ID21" s="163">
        <v>-19.100000000000001</v>
      </c>
      <c r="IE21" s="163">
        <v>-26.9</v>
      </c>
      <c r="IF21" s="163">
        <v>20.100000000000001</v>
      </c>
      <c r="IG21" s="163">
        <v>19.3</v>
      </c>
      <c r="IH21" s="163">
        <v>-18.314399999999999</v>
      </c>
      <c r="II21" s="163">
        <v>-18.405899999999999</v>
      </c>
      <c r="IJ21" s="163">
        <v>-54.314999999999998</v>
      </c>
      <c r="IK21" s="163">
        <v>-36.168900000000001</v>
      </c>
      <c r="IL21" s="163">
        <v>-274.9316</v>
      </c>
      <c r="IM21" s="163">
        <v>-16.142199999999999</v>
      </c>
      <c r="IN21" s="163">
        <v>-5.8179999999999996</v>
      </c>
      <c r="IO21" s="163">
        <v>87.677700000000002</v>
      </c>
      <c r="IP21" s="163">
        <v>81.861599999999996</v>
      </c>
      <c r="IQ21" s="163">
        <v>102.2285</v>
      </c>
      <c r="IR21" s="163">
        <v>43.778300000000002</v>
      </c>
      <c r="IS21" s="163">
        <v>18.1587</v>
      </c>
      <c r="IT21" s="164"/>
      <c r="IU21" s="164"/>
      <c r="IV21" s="163">
        <v>7.5500999999999996</v>
      </c>
      <c r="IW21" s="163">
        <v>186.24940000000001</v>
      </c>
      <c r="IX21" s="163">
        <v>-160.85810000000001</v>
      </c>
      <c r="IY21" s="163">
        <v>25.674800000000001</v>
      </c>
      <c r="IZ21" s="163">
        <v>-21.559200000000001</v>
      </c>
      <c r="JA21" s="163">
        <v>1.1999999999999999E-3</v>
      </c>
      <c r="JB21" s="164"/>
      <c r="JC21" s="163">
        <v>-7.52</v>
      </c>
      <c r="JD21" s="163">
        <v>-0.67200000000000004</v>
      </c>
      <c r="JE21" s="163">
        <v>-0.68500000000000005</v>
      </c>
      <c r="JF21" s="163">
        <v>2.48</v>
      </c>
      <c r="JG21" s="163">
        <v>3.92</v>
      </c>
      <c r="JH21" s="163">
        <v>-6.8838999999999997</v>
      </c>
      <c r="JI21" s="163">
        <v>-10.487500000000001</v>
      </c>
      <c r="JJ21" s="163">
        <v>22.004999999999999</v>
      </c>
      <c r="JK21" s="163">
        <v>-6.8833000000000002</v>
      </c>
      <c r="JL21" s="163">
        <v>-1.8</v>
      </c>
      <c r="JM21" s="163">
        <v>4.46</v>
      </c>
      <c r="JN21" s="163">
        <v>4.5650000000000004</v>
      </c>
      <c r="JO21" s="163">
        <v>2.1070000000000002</v>
      </c>
      <c r="JP21" s="163">
        <v>2.4487000000000001</v>
      </c>
      <c r="JQ21" s="163">
        <v>4.1426999999999996</v>
      </c>
      <c r="JR21" s="163">
        <v>3.4081999999999999</v>
      </c>
      <c r="JS21" s="163">
        <v>3.2778999999999998</v>
      </c>
      <c r="JT21" s="164"/>
      <c r="JU21" s="163">
        <v>10.1</v>
      </c>
      <c r="JV21" s="163">
        <v>12.4091</v>
      </c>
      <c r="JW21" s="163">
        <v>-0.03</v>
      </c>
      <c r="JX21" s="164"/>
      <c r="JY21" s="163">
        <v>-17.049600000000002</v>
      </c>
      <c r="JZ21" s="163">
        <v>-21.868500000000001</v>
      </c>
      <c r="KA21" s="164"/>
      <c r="KB21" s="163">
        <v>-14.025499999999999</v>
      </c>
      <c r="KC21" s="163">
        <v>23.697800000000001</v>
      </c>
      <c r="KD21" s="163">
        <v>-22.586099999999998</v>
      </c>
      <c r="KE21" s="163">
        <v>-2.4033000000000002</v>
      </c>
      <c r="KF21" s="163">
        <v>-11.2</v>
      </c>
      <c r="KG21" s="163">
        <v>-6.4</v>
      </c>
      <c r="KH21" s="164"/>
      <c r="KI21" s="163">
        <v>-121.0462</v>
      </c>
    </row>
    <row r="22" spans="1:295" ht="18" customHeight="1">
      <c r="A22" s="159" t="s">
        <v>40</v>
      </c>
      <c r="B22" s="159" t="s">
        <v>798</v>
      </c>
      <c r="C22" s="164">
        <v>0</v>
      </c>
      <c r="D22" s="163">
        <v>4.3525999999999998</v>
      </c>
      <c r="E22" s="163">
        <v>-9.1803000000000008</v>
      </c>
      <c r="F22" s="163">
        <v>3.1856</v>
      </c>
      <c r="G22" s="163">
        <v>13.873900000000001</v>
      </c>
      <c r="H22" s="164"/>
      <c r="I22" s="163">
        <v>13.291600000000001</v>
      </c>
      <c r="J22" s="164"/>
      <c r="K22" s="163">
        <v>10.827</v>
      </c>
      <c r="L22" s="163">
        <v>4.2488999999999999</v>
      </c>
      <c r="M22" s="163">
        <v>5.6319999999999997</v>
      </c>
      <c r="N22" s="163">
        <v>-17.760000000000002</v>
      </c>
      <c r="O22" s="164"/>
      <c r="P22" s="164"/>
      <c r="Q22" s="164"/>
      <c r="R22" s="164"/>
      <c r="S22" s="163">
        <v>3.601</v>
      </c>
      <c r="T22" s="163">
        <v>7.1151</v>
      </c>
      <c r="U22" s="163">
        <v>3.3517000000000001</v>
      </c>
      <c r="V22" s="163">
        <v>3.3037999999999998</v>
      </c>
      <c r="W22" s="163">
        <v>5.6070000000000002</v>
      </c>
      <c r="X22" s="164"/>
      <c r="Y22" s="163">
        <v>2.0303</v>
      </c>
      <c r="Z22" s="163">
        <v>1.7107000000000001</v>
      </c>
      <c r="AA22" s="164"/>
      <c r="AB22" s="163">
        <v>-0.95479999999999998</v>
      </c>
      <c r="AC22" s="163">
        <v>-1.127</v>
      </c>
      <c r="AD22" s="163">
        <v>-1.115</v>
      </c>
      <c r="AE22" s="163">
        <v>11.523999999999999</v>
      </c>
      <c r="AF22" s="163">
        <v>-4.4400000000000004</v>
      </c>
      <c r="AG22" s="163">
        <v>-15.4</v>
      </c>
      <c r="AH22" s="163">
        <v>0.48199999999999998</v>
      </c>
      <c r="AI22" s="163">
        <v>0.155</v>
      </c>
      <c r="AJ22" s="163">
        <v>-13.6</v>
      </c>
      <c r="AK22" s="163">
        <v>-13.72</v>
      </c>
      <c r="AL22" s="164"/>
      <c r="AM22" s="163">
        <v>-12.48</v>
      </c>
      <c r="AN22" s="163">
        <v>-12.43</v>
      </c>
      <c r="AO22" s="163">
        <v>-0.68969999999999998</v>
      </c>
      <c r="AP22" s="163">
        <v>3.3751000000000002</v>
      </c>
      <c r="AQ22" s="164"/>
      <c r="AR22" s="164"/>
      <c r="AS22" s="164"/>
      <c r="AT22" s="163">
        <v>-23.9787</v>
      </c>
      <c r="AU22" s="163">
        <v>-24.621500000000001</v>
      </c>
      <c r="AV22" s="163">
        <v>13.991199999999999</v>
      </c>
      <c r="AW22" s="163">
        <v>14.393800000000001</v>
      </c>
      <c r="AX22" s="164"/>
      <c r="AY22" s="163">
        <v>-20.093900000000001</v>
      </c>
      <c r="AZ22" s="163">
        <v>5.5359999999999996</v>
      </c>
      <c r="BA22" s="163">
        <v>29.3063</v>
      </c>
      <c r="BB22" s="163">
        <v>-45.038800000000002</v>
      </c>
      <c r="BC22" s="163">
        <v>1.8648</v>
      </c>
      <c r="BD22" s="163">
        <v>-1.4</v>
      </c>
      <c r="BE22" s="163">
        <v>-1.3</v>
      </c>
      <c r="BF22" s="163">
        <v>-10.333500000000001</v>
      </c>
      <c r="BG22" s="163">
        <v>-10.1243</v>
      </c>
      <c r="BH22" s="163">
        <v>-1.3634999999999999</v>
      </c>
      <c r="BI22" s="164"/>
      <c r="BJ22" s="163">
        <v>5.6586999999999996</v>
      </c>
      <c r="BK22" s="163">
        <v>0.29289999999999999</v>
      </c>
      <c r="BL22" s="163">
        <v>-0.29959999999999998</v>
      </c>
      <c r="BM22" s="163">
        <v>0.1217</v>
      </c>
      <c r="BN22" s="163">
        <v>-88.808800000000005</v>
      </c>
      <c r="BO22" s="163">
        <v>53.0717</v>
      </c>
      <c r="BP22" s="163">
        <v>53.651499999999999</v>
      </c>
      <c r="BQ22" s="163">
        <v>-26.5212</v>
      </c>
      <c r="BR22" s="163">
        <v>-160.96780000000001</v>
      </c>
      <c r="BS22" s="164"/>
      <c r="BT22" s="164"/>
      <c r="BU22" s="164"/>
      <c r="BV22" s="163">
        <v>14.530200000000001</v>
      </c>
      <c r="BW22" s="163">
        <v>9.26</v>
      </c>
      <c r="BX22" s="163">
        <v>5.47</v>
      </c>
      <c r="BY22" s="163">
        <v>-11.23</v>
      </c>
      <c r="BZ22" s="163">
        <v>4.21</v>
      </c>
      <c r="CA22" s="163">
        <v>-8.8369999999999997</v>
      </c>
      <c r="CB22" s="163">
        <v>-9.2387999999999995</v>
      </c>
      <c r="CC22" s="163">
        <v>14.5253</v>
      </c>
      <c r="CD22" s="163">
        <v>13.2827</v>
      </c>
      <c r="CE22" s="163">
        <v>-3.1616</v>
      </c>
      <c r="CF22" s="164"/>
      <c r="CG22" s="164"/>
      <c r="CH22" s="163">
        <v>5.6989000000000001</v>
      </c>
      <c r="CI22" s="163">
        <v>2.2789000000000001</v>
      </c>
      <c r="CJ22" s="164"/>
      <c r="CK22" s="164"/>
      <c r="CL22" s="163">
        <v>27.7</v>
      </c>
      <c r="CM22" s="163">
        <v>-1</v>
      </c>
      <c r="CN22" s="163">
        <v>-2.75</v>
      </c>
      <c r="CO22" s="163">
        <v>34.411900000000003</v>
      </c>
      <c r="CP22" s="163">
        <v>34.785299999999999</v>
      </c>
      <c r="CQ22" s="163">
        <v>32.822299999999998</v>
      </c>
      <c r="CR22" s="163">
        <v>85.637900000000002</v>
      </c>
      <c r="CS22" s="163">
        <v>85.710400000000007</v>
      </c>
      <c r="CT22" s="163">
        <v>-22.8264</v>
      </c>
      <c r="CU22" s="163">
        <v>-69.217299999999994</v>
      </c>
      <c r="CV22" s="163">
        <v>-22.4557</v>
      </c>
      <c r="CW22" s="163">
        <v>2.38</v>
      </c>
      <c r="CX22" s="163">
        <v>26.04</v>
      </c>
      <c r="CY22" s="163">
        <v>17.190000000000001</v>
      </c>
      <c r="CZ22" s="163">
        <v>5.7861000000000002</v>
      </c>
      <c r="DA22" s="163">
        <v>6.1554000000000002</v>
      </c>
      <c r="DB22" s="163">
        <v>-6.67</v>
      </c>
      <c r="DC22" s="164"/>
      <c r="DD22" s="163">
        <v>-4.4672000000000001</v>
      </c>
      <c r="DE22" s="163">
        <v>-4.3297999999999996</v>
      </c>
      <c r="DF22" s="163">
        <v>35.376100000000001</v>
      </c>
      <c r="DG22" s="163">
        <v>1.5599999999999999E-2</v>
      </c>
      <c r="DH22" s="163">
        <v>-3.2233000000000001</v>
      </c>
      <c r="DI22" s="163">
        <v>11.8</v>
      </c>
      <c r="DJ22" s="164"/>
      <c r="DK22" s="163">
        <v>-5.9229000000000003</v>
      </c>
      <c r="DL22" s="163">
        <v>0.75390000000000001</v>
      </c>
      <c r="DM22" s="163">
        <v>51.262300000000003</v>
      </c>
      <c r="DN22" s="163">
        <v>7.0566000000000004</v>
      </c>
      <c r="DO22" s="163">
        <v>1.28</v>
      </c>
      <c r="DP22" s="163">
        <v>-5.79</v>
      </c>
      <c r="DQ22" s="163">
        <v>8.4105000000000008</v>
      </c>
      <c r="DR22" s="164"/>
      <c r="DS22" s="163">
        <v>-7.6</v>
      </c>
      <c r="DT22" s="163">
        <v>-7.75</v>
      </c>
      <c r="DU22" s="163">
        <v>22.76</v>
      </c>
      <c r="DV22" s="163">
        <v>17.59</v>
      </c>
      <c r="DW22" s="163">
        <v>-37.545499999999997</v>
      </c>
      <c r="DX22" s="163">
        <v>-19.109100000000002</v>
      </c>
      <c r="DY22" s="163">
        <v>-31.867899999999999</v>
      </c>
      <c r="DZ22" s="163">
        <v>-30.2</v>
      </c>
      <c r="EA22" s="164"/>
      <c r="EB22" s="163">
        <v>-14.6264</v>
      </c>
      <c r="EC22" s="163">
        <v>-19.4925</v>
      </c>
      <c r="ED22" s="163">
        <v>-20.437999999999999</v>
      </c>
      <c r="EE22" s="163">
        <v>-17.357900000000001</v>
      </c>
      <c r="EF22" s="163">
        <v>-23.136900000000001</v>
      </c>
      <c r="EG22" s="163">
        <v>-10.667999999999999</v>
      </c>
      <c r="EH22" s="163">
        <v>-72.050799999999995</v>
      </c>
      <c r="EI22" s="163">
        <v>-11.334300000000001</v>
      </c>
      <c r="EJ22" s="164"/>
      <c r="EK22" s="163">
        <v>-12.6731</v>
      </c>
      <c r="EL22" s="163">
        <v>-12.1434</v>
      </c>
      <c r="EM22" s="163">
        <v>12.9899</v>
      </c>
      <c r="EN22" s="163">
        <v>-11.2409</v>
      </c>
      <c r="EO22" s="163">
        <v>-10.791399999999999</v>
      </c>
      <c r="EP22" s="163">
        <v>-9.2200000000000006</v>
      </c>
      <c r="EQ22" s="163">
        <v>-19.5412</v>
      </c>
      <c r="ER22" s="163">
        <v>-19.271699999999999</v>
      </c>
      <c r="ES22" s="163">
        <v>3.8626999999999998</v>
      </c>
      <c r="ET22" s="164"/>
      <c r="EU22" s="164"/>
      <c r="EV22" s="163">
        <v>0</v>
      </c>
      <c r="EW22" s="163">
        <v>4.4409999999999998</v>
      </c>
      <c r="EX22" s="163">
        <v>-18.380700000000001</v>
      </c>
      <c r="EY22" s="163">
        <v>-9.8863000000000003</v>
      </c>
      <c r="EZ22" s="163">
        <v>-10.117599999999999</v>
      </c>
      <c r="FA22" s="163">
        <v>5.3924000000000003</v>
      </c>
      <c r="FB22" s="163">
        <v>5.0103</v>
      </c>
      <c r="FC22" s="163">
        <v>-18.084199999999999</v>
      </c>
      <c r="FD22" s="163">
        <v>6.6848999999999998</v>
      </c>
      <c r="FE22" s="163">
        <v>0</v>
      </c>
      <c r="FF22" s="163">
        <v>0</v>
      </c>
      <c r="FG22" s="163">
        <v>3.8256999999999999</v>
      </c>
      <c r="FH22" s="163">
        <v>4.2952000000000004</v>
      </c>
      <c r="FI22" s="163">
        <v>0</v>
      </c>
      <c r="FJ22" s="163">
        <v>-1.6746000000000001</v>
      </c>
      <c r="FK22" s="163">
        <v>-2.0095000000000001</v>
      </c>
      <c r="FL22" s="163">
        <v>13.731400000000001</v>
      </c>
      <c r="FM22" s="163">
        <v>13.7402</v>
      </c>
      <c r="FN22" s="163">
        <v>14.289300000000001</v>
      </c>
      <c r="FO22" s="163">
        <v>18.253399999999999</v>
      </c>
      <c r="FP22" s="163">
        <v>30.432099999999998</v>
      </c>
      <c r="FQ22" s="164"/>
      <c r="FR22" s="164"/>
      <c r="FS22" s="163">
        <v>-2.6179999999999999</v>
      </c>
      <c r="FT22" s="164"/>
      <c r="FU22" s="163">
        <v>1.03</v>
      </c>
      <c r="FV22" s="163">
        <v>1.97</v>
      </c>
      <c r="FW22" s="163">
        <v>-14.645099999999999</v>
      </c>
      <c r="FX22" s="163">
        <v>1.2414000000000001</v>
      </c>
      <c r="FY22" s="163">
        <v>7.6289999999999996</v>
      </c>
      <c r="FZ22" s="163">
        <v>1.48</v>
      </c>
      <c r="GA22" s="163">
        <v>2.7517999999999998</v>
      </c>
      <c r="GB22" s="163">
        <v>19.03</v>
      </c>
      <c r="GC22" s="163">
        <v>-39.631</v>
      </c>
      <c r="GD22" s="163">
        <v>-28.635200000000001</v>
      </c>
      <c r="GE22" s="163">
        <v>-2.21</v>
      </c>
      <c r="GF22" s="163">
        <v>23.764900000000001</v>
      </c>
      <c r="GG22" s="164"/>
      <c r="GH22" s="163">
        <v>17.2683</v>
      </c>
      <c r="GI22" s="164"/>
      <c r="GJ22" s="163">
        <v>-3.4649999999999999</v>
      </c>
      <c r="GK22" s="163">
        <v>1.8848</v>
      </c>
      <c r="GL22" s="164"/>
      <c r="GM22" s="164"/>
      <c r="GN22" s="163">
        <v>-10.199400000000001</v>
      </c>
      <c r="GO22" s="163">
        <v>-13.7219</v>
      </c>
      <c r="GP22" s="163">
        <v>11.823499999999999</v>
      </c>
      <c r="GQ22" s="163">
        <v>-30.587599999999998</v>
      </c>
      <c r="GR22" s="163">
        <v>-9.2844999999999995</v>
      </c>
      <c r="GS22" s="163">
        <v>-12.4064</v>
      </c>
      <c r="GT22" s="163">
        <v>143.88380000000001</v>
      </c>
      <c r="GU22" s="163">
        <v>-3.0453000000000001</v>
      </c>
      <c r="GV22" s="163">
        <v>-10.242900000000001</v>
      </c>
      <c r="GW22" s="163">
        <v>12.978400000000001</v>
      </c>
      <c r="GX22" s="164"/>
      <c r="GY22" s="163">
        <v>9.0840999999999994</v>
      </c>
      <c r="GZ22" s="163">
        <v>9.0909999999999993</v>
      </c>
      <c r="HA22" s="164"/>
      <c r="HB22" s="163">
        <v>13.2654</v>
      </c>
      <c r="HC22" s="163">
        <v>13.8908</v>
      </c>
      <c r="HD22" s="163">
        <v>-5.03</v>
      </c>
      <c r="HE22" s="163">
        <v>8.0846999999999998</v>
      </c>
      <c r="HF22" s="163">
        <v>53.625500000000002</v>
      </c>
      <c r="HG22" s="163">
        <v>0</v>
      </c>
      <c r="HH22" s="163">
        <v>14.449299999999999</v>
      </c>
      <c r="HI22" s="163">
        <v>10.0526</v>
      </c>
      <c r="HJ22" s="163">
        <v>9.8164999999999996</v>
      </c>
      <c r="HK22" s="164"/>
      <c r="HL22" s="163">
        <v>14.3392</v>
      </c>
      <c r="HM22" s="163">
        <v>0</v>
      </c>
      <c r="HN22" s="163">
        <v>0</v>
      </c>
      <c r="HO22" s="163">
        <v>44.954099999999997</v>
      </c>
      <c r="HP22" s="163">
        <v>41.856699999999996</v>
      </c>
      <c r="HQ22" s="163">
        <v>-37.122</v>
      </c>
      <c r="HR22" s="163">
        <v>-36.166200000000003</v>
      </c>
      <c r="HS22" s="163">
        <v>-18.629200000000001</v>
      </c>
      <c r="HT22" s="163">
        <v>-18.031099999999999</v>
      </c>
      <c r="HU22" s="163">
        <v>2.95</v>
      </c>
      <c r="HV22" s="163">
        <v>2.87</v>
      </c>
      <c r="HW22" s="163">
        <v>-34.299999999999997</v>
      </c>
      <c r="HX22" s="163">
        <v>-34.1</v>
      </c>
      <c r="HY22" s="163">
        <v>0.9677</v>
      </c>
      <c r="HZ22" s="163">
        <v>-7.84</v>
      </c>
      <c r="IA22" s="163">
        <v>2.4014000000000002</v>
      </c>
      <c r="IB22" s="163">
        <v>20.8032</v>
      </c>
      <c r="IC22" s="163">
        <v>20.759</v>
      </c>
      <c r="ID22" s="163">
        <v>-17.8</v>
      </c>
      <c r="IE22" s="163">
        <v>-28.2</v>
      </c>
      <c r="IF22" s="163">
        <v>22.2</v>
      </c>
      <c r="IG22" s="163">
        <v>21.7</v>
      </c>
      <c r="IH22" s="163">
        <v>-18.744800000000001</v>
      </c>
      <c r="II22" s="163">
        <v>-18.630700000000001</v>
      </c>
      <c r="IJ22" s="163">
        <v>-58.051299999999998</v>
      </c>
      <c r="IK22" s="163">
        <v>-35.956000000000003</v>
      </c>
      <c r="IL22" s="163">
        <v>-274.0797</v>
      </c>
      <c r="IM22" s="163">
        <v>-12.801399999999999</v>
      </c>
      <c r="IN22" s="163">
        <v>42.415799999999997</v>
      </c>
      <c r="IO22" s="163">
        <v>80.922799999999995</v>
      </c>
      <c r="IP22" s="163">
        <v>89.829400000000007</v>
      </c>
      <c r="IQ22" s="163">
        <v>127.8565</v>
      </c>
      <c r="IR22" s="163">
        <v>39.671300000000002</v>
      </c>
      <c r="IS22" s="163">
        <v>8.5035000000000007</v>
      </c>
      <c r="IT22" s="164"/>
      <c r="IU22" s="164"/>
      <c r="IV22" s="163">
        <v>-15.692500000000001</v>
      </c>
      <c r="IW22" s="163">
        <v>177.06020000000001</v>
      </c>
      <c r="IX22" s="163">
        <v>-163.0222</v>
      </c>
      <c r="IY22" s="163">
        <v>18.156500000000001</v>
      </c>
      <c r="IZ22" s="163">
        <v>-14.0648</v>
      </c>
      <c r="JA22" s="163">
        <v>-0.1404</v>
      </c>
      <c r="JB22" s="164"/>
      <c r="JC22" s="163">
        <v>-8.8000000000000007</v>
      </c>
      <c r="JD22" s="163">
        <v>-0.95899999999999996</v>
      </c>
      <c r="JE22" s="163">
        <v>-0.98399999999999999</v>
      </c>
      <c r="JF22" s="163">
        <v>4</v>
      </c>
      <c r="JG22" s="163">
        <v>2.16</v>
      </c>
      <c r="JH22" s="163">
        <v>-6.5502000000000002</v>
      </c>
      <c r="JI22" s="163">
        <v>-8.5526999999999997</v>
      </c>
      <c r="JJ22" s="163">
        <v>18.3429</v>
      </c>
      <c r="JK22" s="163">
        <v>-5.7115</v>
      </c>
      <c r="JL22" s="163">
        <v>-0.9</v>
      </c>
      <c r="JM22" s="163">
        <v>4.4950000000000001</v>
      </c>
      <c r="JN22" s="163">
        <v>4.2240000000000002</v>
      </c>
      <c r="JO22" s="163">
        <v>2.1242999999999999</v>
      </c>
      <c r="JP22" s="163">
        <v>2.5529999999999999</v>
      </c>
      <c r="JQ22" s="163">
        <v>4.1417000000000002</v>
      </c>
      <c r="JR22" s="163">
        <v>3.4279000000000002</v>
      </c>
      <c r="JS22" s="163">
        <v>3.4706000000000001</v>
      </c>
      <c r="JT22" s="164"/>
      <c r="JU22" s="163">
        <v>10.6</v>
      </c>
      <c r="JV22" s="163">
        <v>10.080500000000001</v>
      </c>
      <c r="JW22" s="163">
        <v>0.09</v>
      </c>
      <c r="JX22" s="164"/>
      <c r="JY22" s="163">
        <v>-14.1806</v>
      </c>
      <c r="JZ22" s="163">
        <v>-23.808199999999999</v>
      </c>
      <c r="KA22" s="164"/>
      <c r="KB22" s="163">
        <v>-11.439</v>
      </c>
      <c r="KC22" s="163">
        <v>24.996500000000001</v>
      </c>
      <c r="KD22" s="163">
        <v>-22.552299999999999</v>
      </c>
      <c r="KE22" s="163">
        <v>-1.8592</v>
      </c>
      <c r="KF22" s="163">
        <v>-11.7</v>
      </c>
      <c r="KG22" s="163">
        <v>-5.9</v>
      </c>
      <c r="KH22" s="164"/>
      <c r="KI22" s="163">
        <v>-117.63339999999999</v>
      </c>
    </row>
    <row r="23" spans="1:295" ht="18" customHeight="1">
      <c r="A23" s="159" t="s">
        <v>40</v>
      </c>
      <c r="B23" s="159" t="s">
        <v>799</v>
      </c>
      <c r="C23" s="164">
        <v>0</v>
      </c>
      <c r="D23" s="163">
        <v>5.2930000000000001</v>
      </c>
      <c r="E23" s="163">
        <v>-11.164199999999999</v>
      </c>
      <c r="F23" s="163">
        <v>3.5407999999999999</v>
      </c>
      <c r="G23" s="163">
        <v>10.775399999999999</v>
      </c>
      <c r="H23" s="164"/>
      <c r="I23" s="163">
        <v>6.7481999999999998</v>
      </c>
      <c r="J23" s="164"/>
      <c r="K23" s="163">
        <v>13.9267</v>
      </c>
      <c r="L23" s="163">
        <v>5.8208000000000002</v>
      </c>
      <c r="M23" s="163">
        <v>7.0555000000000003</v>
      </c>
      <c r="N23" s="163">
        <v>-15.54</v>
      </c>
      <c r="O23" s="163">
        <v>-24.2</v>
      </c>
      <c r="P23" s="163">
        <v>0</v>
      </c>
      <c r="Q23" s="164"/>
      <c r="R23" s="163">
        <v>-17.600000000000001</v>
      </c>
      <c r="S23" s="163">
        <v>2.9525000000000001</v>
      </c>
      <c r="T23" s="163">
        <v>2.1629999999999998</v>
      </c>
      <c r="U23" s="163">
        <v>4.6426999999999996</v>
      </c>
      <c r="V23" s="163">
        <v>4.5792000000000002</v>
      </c>
      <c r="W23" s="163">
        <v>7.9691000000000001</v>
      </c>
      <c r="X23" s="164"/>
      <c r="Y23" s="163">
        <v>1.9618</v>
      </c>
      <c r="Z23" s="163">
        <v>1.7569999999999999</v>
      </c>
      <c r="AA23" s="164"/>
      <c r="AB23" s="163">
        <v>-1.0261</v>
      </c>
      <c r="AC23" s="163">
        <v>-0.91100000000000003</v>
      </c>
      <c r="AD23" s="163">
        <v>-0.90600000000000003</v>
      </c>
      <c r="AE23" s="163">
        <v>11.334</v>
      </c>
      <c r="AF23" s="163">
        <v>-4.4400000000000004</v>
      </c>
      <c r="AG23" s="163">
        <v>-13.2</v>
      </c>
      <c r="AH23" s="163">
        <v>0.29399999999999998</v>
      </c>
      <c r="AI23" s="163">
        <v>0.158</v>
      </c>
      <c r="AJ23" s="163">
        <v>-10.8</v>
      </c>
      <c r="AK23" s="163">
        <v>-10.75</v>
      </c>
      <c r="AL23" s="164"/>
      <c r="AM23" s="163">
        <v>-14.43</v>
      </c>
      <c r="AN23" s="163">
        <v>-14.44</v>
      </c>
      <c r="AO23" s="163">
        <v>6.4600000000000005E-2</v>
      </c>
      <c r="AP23" s="163">
        <v>3.3349000000000002</v>
      </c>
      <c r="AQ23" s="164"/>
      <c r="AR23" s="164"/>
      <c r="AS23" s="164"/>
      <c r="AT23" s="163">
        <v>-16.610900000000001</v>
      </c>
      <c r="AU23" s="163">
        <v>-16.509499999999999</v>
      </c>
      <c r="AV23" s="163">
        <v>0.63629999999999998</v>
      </c>
      <c r="AW23" s="163">
        <v>0.97299999999999998</v>
      </c>
      <c r="AX23" s="164"/>
      <c r="AY23" s="163">
        <v>-12.994</v>
      </c>
      <c r="AZ23" s="163">
        <v>5.5359999999999996</v>
      </c>
      <c r="BA23" s="163">
        <v>27.390599999999999</v>
      </c>
      <c r="BB23" s="163">
        <v>15.710699999999999</v>
      </c>
      <c r="BC23" s="163">
        <v>4.4823000000000004</v>
      </c>
      <c r="BD23" s="163">
        <v>-2.7</v>
      </c>
      <c r="BE23" s="163">
        <v>-2.4</v>
      </c>
      <c r="BF23" s="163">
        <v>-18.977</v>
      </c>
      <c r="BG23" s="163">
        <v>-18.970099999999999</v>
      </c>
      <c r="BH23" s="163">
        <v>-1.488</v>
      </c>
      <c r="BI23" s="164"/>
      <c r="BJ23" s="163">
        <v>7.2689000000000004</v>
      </c>
      <c r="BK23" s="163">
        <v>1.1079000000000001</v>
      </c>
      <c r="BL23" s="163">
        <v>0.68859999999999999</v>
      </c>
      <c r="BM23" s="163">
        <v>0.54269999999999996</v>
      </c>
      <c r="BN23" s="163">
        <v>-154.02690000000001</v>
      </c>
      <c r="BO23" s="163">
        <v>63.631100000000004</v>
      </c>
      <c r="BP23" s="163">
        <v>64.180400000000006</v>
      </c>
      <c r="BQ23" s="163">
        <v>-25.2575</v>
      </c>
      <c r="BR23" s="163">
        <v>-184.89279999999999</v>
      </c>
      <c r="BS23" s="164"/>
      <c r="BT23" s="164"/>
      <c r="BU23" s="164"/>
      <c r="BV23" s="163">
        <v>20.298400000000001</v>
      </c>
      <c r="BW23" s="163">
        <v>10.28</v>
      </c>
      <c r="BX23" s="163">
        <v>6.8</v>
      </c>
      <c r="BY23" s="163">
        <v>-8.4499999999999993</v>
      </c>
      <c r="BZ23" s="163">
        <v>6.8</v>
      </c>
      <c r="CA23" s="163">
        <v>-8.0332000000000008</v>
      </c>
      <c r="CB23" s="163">
        <v>-8.0332000000000008</v>
      </c>
      <c r="CC23" s="163">
        <v>9.8069000000000006</v>
      </c>
      <c r="CD23" s="163">
        <v>7.4550999999999998</v>
      </c>
      <c r="CE23" s="163">
        <v>-5.2278000000000002</v>
      </c>
      <c r="CF23" s="164"/>
      <c r="CG23" s="164"/>
      <c r="CH23" s="163">
        <v>8.1897000000000002</v>
      </c>
      <c r="CI23" s="163">
        <v>5.2161999999999997</v>
      </c>
      <c r="CJ23" s="164"/>
      <c r="CK23" s="164"/>
      <c r="CL23" s="163">
        <v>37.4</v>
      </c>
      <c r="CM23" s="163">
        <v>-5</v>
      </c>
      <c r="CN23" s="163">
        <v>-3.38</v>
      </c>
      <c r="CO23" s="163">
        <v>39.7742</v>
      </c>
      <c r="CP23" s="163">
        <v>39.1813</v>
      </c>
      <c r="CQ23" s="163">
        <v>38.095300000000002</v>
      </c>
      <c r="CR23" s="163">
        <v>88.473399999999998</v>
      </c>
      <c r="CS23" s="163">
        <v>88.485500000000002</v>
      </c>
      <c r="CT23" s="163">
        <v>-22.5398</v>
      </c>
      <c r="CU23" s="163">
        <v>-73.590299999999999</v>
      </c>
      <c r="CV23" s="163">
        <v>-21.340800000000002</v>
      </c>
      <c r="CW23" s="163">
        <v>2.4725000000000001</v>
      </c>
      <c r="CX23" s="163">
        <v>34.450000000000003</v>
      </c>
      <c r="CY23" s="163">
        <v>18.170000000000002</v>
      </c>
      <c r="CZ23" s="163">
        <v>7.5049000000000001</v>
      </c>
      <c r="DA23" s="163">
        <v>7.7179000000000002</v>
      </c>
      <c r="DB23" s="163">
        <v>-7.98</v>
      </c>
      <c r="DC23" s="164"/>
      <c r="DD23" s="163">
        <v>-7.0366</v>
      </c>
      <c r="DE23" s="163">
        <v>-7.0483000000000002</v>
      </c>
      <c r="DF23" s="163">
        <v>32.367199999999997</v>
      </c>
      <c r="DG23" s="163">
        <v>1.52E-2</v>
      </c>
      <c r="DH23" s="163">
        <v>-4.0190999999999999</v>
      </c>
      <c r="DI23" s="163">
        <v>6.4</v>
      </c>
      <c r="DJ23" s="163">
        <v>6.3</v>
      </c>
      <c r="DK23" s="163">
        <v>-5.7239000000000004</v>
      </c>
      <c r="DL23" s="163">
        <v>2.4369000000000001</v>
      </c>
      <c r="DM23" s="163">
        <v>54.416499999999999</v>
      </c>
      <c r="DN23" s="163">
        <v>9.2830999999999992</v>
      </c>
      <c r="DO23" s="163">
        <v>2.97</v>
      </c>
      <c r="DP23" s="163">
        <v>-7.05</v>
      </c>
      <c r="DQ23" s="163">
        <v>9.8279999999999994</v>
      </c>
      <c r="DR23" s="163">
        <v>-32.589399999999998</v>
      </c>
      <c r="DS23" s="163">
        <v>-6.95</v>
      </c>
      <c r="DT23" s="163">
        <v>-7.09</v>
      </c>
      <c r="DU23" s="163">
        <v>23.27</v>
      </c>
      <c r="DV23" s="163">
        <v>19.41</v>
      </c>
      <c r="DW23" s="163">
        <v>-34.290900000000001</v>
      </c>
      <c r="DX23" s="163">
        <v>-16.9818</v>
      </c>
      <c r="DY23" s="163">
        <v>-28.200700000000001</v>
      </c>
      <c r="DZ23" s="163">
        <v>-26.5</v>
      </c>
      <c r="EA23" s="163">
        <v>12.7515</v>
      </c>
      <c r="EB23" s="163">
        <v>-5.6835000000000004</v>
      </c>
      <c r="EC23" s="163">
        <v>-11.545299999999999</v>
      </c>
      <c r="ED23" s="163">
        <v>-11.584300000000001</v>
      </c>
      <c r="EE23" s="163">
        <v>-16.4436</v>
      </c>
      <c r="EF23" s="163">
        <v>-20.750299999999999</v>
      </c>
      <c r="EG23" s="163">
        <v>-9.8849999999999998</v>
      </c>
      <c r="EH23" s="163">
        <v>-70.729600000000005</v>
      </c>
      <c r="EI23" s="163">
        <v>-19.844899999999999</v>
      </c>
      <c r="EJ23" s="164"/>
      <c r="EK23" s="163">
        <v>-13.1585</v>
      </c>
      <c r="EL23" s="163">
        <v>-12.7295</v>
      </c>
      <c r="EM23" s="163">
        <v>12.373699999999999</v>
      </c>
      <c r="EN23" s="163">
        <v>-10.522500000000001</v>
      </c>
      <c r="EO23" s="163">
        <v>-10.5756</v>
      </c>
      <c r="EP23" s="163">
        <v>-6.66</v>
      </c>
      <c r="EQ23" s="163">
        <v>-19.161100000000001</v>
      </c>
      <c r="ER23" s="163">
        <v>-18.688300000000002</v>
      </c>
      <c r="ES23" s="163">
        <v>1.5643</v>
      </c>
      <c r="ET23" s="164"/>
      <c r="EU23" s="164"/>
      <c r="EV23" s="163">
        <v>0.3</v>
      </c>
      <c r="EW23" s="163">
        <v>4.5610999999999997</v>
      </c>
      <c r="EX23" s="163">
        <v>-17.622299999999999</v>
      </c>
      <c r="EY23" s="163">
        <v>-11.3116</v>
      </c>
      <c r="EZ23" s="163">
        <v>-11.5139</v>
      </c>
      <c r="FA23" s="163">
        <v>5.4508000000000001</v>
      </c>
      <c r="FB23" s="163">
        <v>2.2610999999999999</v>
      </c>
      <c r="FC23" s="163">
        <v>-15.274900000000001</v>
      </c>
      <c r="FD23" s="163">
        <v>6.6848999999999998</v>
      </c>
      <c r="FE23" s="163">
        <v>0</v>
      </c>
      <c r="FF23" s="163">
        <v>0</v>
      </c>
      <c r="FG23" s="163">
        <v>2.7429000000000001</v>
      </c>
      <c r="FH23" s="163">
        <v>3.4752999999999998</v>
      </c>
      <c r="FI23" s="163">
        <v>0</v>
      </c>
      <c r="FJ23" s="163">
        <v>-2.0095000000000001</v>
      </c>
      <c r="FK23" s="163">
        <v>-2.0095000000000001</v>
      </c>
      <c r="FL23" s="163">
        <v>20.597100000000001</v>
      </c>
      <c r="FM23" s="163">
        <v>11.677</v>
      </c>
      <c r="FN23" s="163">
        <v>11.6934</v>
      </c>
      <c r="FO23" s="163">
        <v>24.321999999999999</v>
      </c>
      <c r="FP23" s="163">
        <v>36.634999999999998</v>
      </c>
      <c r="FQ23" s="164"/>
      <c r="FR23" s="164"/>
      <c r="FS23" s="163">
        <v>-0.77590000000000003</v>
      </c>
      <c r="FT23" s="163">
        <v>0.28039999999999998</v>
      </c>
      <c r="FU23" s="164"/>
      <c r="FV23" s="163">
        <v>2.52</v>
      </c>
      <c r="FW23" s="163">
        <v>-13.630699999999999</v>
      </c>
      <c r="FX23" s="163">
        <v>1.4018999999999999</v>
      </c>
      <c r="FY23" s="163">
        <v>7.3470000000000004</v>
      </c>
      <c r="FZ23" s="163">
        <v>1.5820000000000001</v>
      </c>
      <c r="GA23" s="163">
        <v>2.6314000000000002</v>
      </c>
      <c r="GB23" s="163">
        <v>19.239999999999998</v>
      </c>
      <c r="GC23" s="163">
        <v>-41.61</v>
      </c>
      <c r="GD23" s="163">
        <v>-30.468299999999999</v>
      </c>
      <c r="GE23" s="163">
        <v>-2.02</v>
      </c>
      <c r="GF23" s="163">
        <v>23.756900000000002</v>
      </c>
      <c r="GG23" s="164"/>
      <c r="GH23" s="163">
        <v>16.723299999999998</v>
      </c>
      <c r="GI23" s="164"/>
      <c r="GJ23" s="163">
        <v>-4.0568999999999997</v>
      </c>
      <c r="GK23" s="163">
        <v>1.9641</v>
      </c>
      <c r="GL23" s="164"/>
      <c r="GM23" s="164"/>
      <c r="GN23" s="163">
        <v>-9.5702999999999996</v>
      </c>
      <c r="GO23" s="163">
        <v>-17.287199999999999</v>
      </c>
      <c r="GP23" s="163">
        <v>10.6653</v>
      </c>
      <c r="GQ23" s="163">
        <v>-30.587599999999998</v>
      </c>
      <c r="GR23" s="163">
        <v>-10.5184</v>
      </c>
      <c r="GS23" s="163">
        <v>-14.192299999999999</v>
      </c>
      <c r="GT23" s="163">
        <v>148.20320000000001</v>
      </c>
      <c r="GU23" s="163">
        <v>-2.2793999999999999</v>
      </c>
      <c r="GV23" s="163">
        <v>-9.2591000000000001</v>
      </c>
      <c r="GW23" s="163">
        <v>11.4062</v>
      </c>
      <c r="GX23" s="163">
        <v>1.6128</v>
      </c>
      <c r="GY23" s="163">
        <v>9.1134000000000004</v>
      </c>
      <c r="GZ23" s="163">
        <v>9.0276999999999994</v>
      </c>
      <c r="HA23" s="164"/>
      <c r="HB23" s="163">
        <v>8.3979999999999997</v>
      </c>
      <c r="HC23" s="163">
        <v>10.6235</v>
      </c>
      <c r="HD23" s="163">
        <v>-8.8000000000000007</v>
      </c>
      <c r="HE23" s="163">
        <v>7.0361000000000002</v>
      </c>
      <c r="HF23" s="163">
        <v>60.5486</v>
      </c>
      <c r="HG23" s="163">
        <v>-6.7092000000000001</v>
      </c>
      <c r="HH23" s="163">
        <v>8.6951999999999998</v>
      </c>
      <c r="HI23" s="163">
        <v>7.165</v>
      </c>
      <c r="HJ23" s="163">
        <v>7.2889999999999997</v>
      </c>
      <c r="HK23" s="164"/>
      <c r="HL23" s="163">
        <v>13.2676</v>
      </c>
      <c r="HM23" s="163">
        <v>0</v>
      </c>
      <c r="HN23" s="163">
        <v>-12.838100000000001</v>
      </c>
      <c r="HO23" s="164"/>
      <c r="HP23" s="164"/>
      <c r="HQ23" s="163">
        <v>-40.533299999999997</v>
      </c>
      <c r="HR23" s="163">
        <v>-39.736800000000002</v>
      </c>
      <c r="HS23" s="163">
        <v>-22.4239</v>
      </c>
      <c r="HT23" s="163">
        <v>-22.822700000000001</v>
      </c>
      <c r="HU23" s="163">
        <v>3.92</v>
      </c>
      <c r="HV23" s="163">
        <v>4.04</v>
      </c>
      <c r="HW23" s="163">
        <v>-34.1</v>
      </c>
      <c r="HX23" s="163">
        <v>-33.9</v>
      </c>
      <c r="HY23" s="163">
        <v>0.82669999999999999</v>
      </c>
      <c r="HZ23" s="163">
        <v>-4.8</v>
      </c>
      <c r="IA23" s="163">
        <v>3.7755999999999998</v>
      </c>
      <c r="IB23" s="163">
        <v>19.250299999999999</v>
      </c>
      <c r="IC23" s="163">
        <v>19.101900000000001</v>
      </c>
      <c r="ID23" s="163">
        <v>-17.399999999999999</v>
      </c>
      <c r="IE23" s="163">
        <v>-27.7</v>
      </c>
      <c r="IF23" s="163">
        <v>23.9</v>
      </c>
      <c r="IG23" s="163">
        <v>23.4</v>
      </c>
      <c r="IH23" s="164"/>
      <c r="II23" s="163">
        <v>-18.803699999999999</v>
      </c>
      <c r="IJ23" s="163">
        <v>-59.912999999999997</v>
      </c>
      <c r="IK23" s="163">
        <v>-26.9787</v>
      </c>
      <c r="IL23" s="163">
        <v>-283.59050000000002</v>
      </c>
      <c r="IM23" s="163">
        <v>-23.9635</v>
      </c>
      <c r="IN23" s="163">
        <v>72.815399999999997</v>
      </c>
      <c r="IO23" s="163">
        <v>84.767300000000006</v>
      </c>
      <c r="IP23" s="163">
        <v>88.740600000000001</v>
      </c>
      <c r="IQ23" s="163">
        <v>126.0617</v>
      </c>
      <c r="IR23" s="163">
        <v>48.924399999999999</v>
      </c>
      <c r="IS23" s="163">
        <v>9.6552000000000007</v>
      </c>
      <c r="IT23" s="164"/>
      <c r="IU23" s="164"/>
      <c r="IV23" s="163">
        <v>-12.178599999999999</v>
      </c>
      <c r="IW23" s="163">
        <v>177.60509999999999</v>
      </c>
      <c r="IX23" s="163">
        <v>-172.0814</v>
      </c>
      <c r="IY23" s="163">
        <v>5.6510999999999996</v>
      </c>
      <c r="IZ23" s="163">
        <v>-2.5592999999999999</v>
      </c>
      <c r="JA23" s="163">
        <v>0.98509999999999998</v>
      </c>
      <c r="JB23" s="164"/>
      <c r="JC23" s="163">
        <v>-9.36</v>
      </c>
      <c r="JD23" s="163">
        <v>-1.093</v>
      </c>
      <c r="JE23" s="163">
        <v>-1.101</v>
      </c>
      <c r="JF23" s="163">
        <v>5.2</v>
      </c>
      <c r="JG23" s="163">
        <v>1.6</v>
      </c>
      <c r="JH23" s="163">
        <v>-6.5674999999999999</v>
      </c>
      <c r="JI23" s="163">
        <v>-7.6463000000000001</v>
      </c>
      <c r="JJ23" s="163">
        <v>16.172999999999998</v>
      </c>
      <c r="JK23" s="163">
        <v>-5.5069999999999997</v>
      </c>
      <c r="JL23" s="163">
        <v>0</v>
      </c>
      <c r="JM23" s="163">
        <v>5.8289999999999997</v>
      </c>
      <c r="JN23" s="163">
        <v>5.5359999999999996</v>
      </c>
      <c r="JO23" s="163">
        <v>2.1044</v>
      </c>
      <c r="JP23" s="163">
        <v>2.3464</v>
      </c>
      <c r="JQ23" s="163">
        <v>4.0381</v>
      </c>
      <c r="JR23" s="163">
        <v>3.2713000000000001</v>
      </c>
      <c r="JS23" s="163">
        <v>3.5562</v>
      </c>
      <c r="JT23" s="164"/>
      <c r="JU23" s="163">
        <v>10.199999999999999</v>
      </c>
      <c r="JV23" s="163">
        <v>7.4005000000000001</v>
      </c>
      <c r="JW23" s="163">
        <v>0.17</v>
      </c>
      <c r="JX23" s="164"/>
      <c r="JY23" s="163">
        <v>-11.259600000000001</v>
      </c>
      <c r="JZ23" s="163">
        <v>-25.038599999999999</v>
      </c>
      <c r="KA23" s="164"/>
      <c r="KB23" s="163">
        <v>-9.8507999999999996</v>
      </c>
      <c r="KC23" s="163">
        <v>25.450900000000001</v>
      </c>
      <c r="KD23" s="163">
        <v>-24.643699999999999</v>
      </c>
      <c r="KE23" s="163">
        <v>-1.756</v>
      </c>
      <c r="KF23" s="163">
        <v>-11.7</v>
      </c>
      <c r="KG23" s="163">
        <v>-7.1</v>
      </c>
      <c r="KH23" s="164"/>
      <c r="KI23" s="163">
        <v>-123.52079999999999</v>
      </c>
    </row>
    <row r="24" spans="1:295" ht="18" customHeight="1">
      <c r="A24" s="159" t="s">
        <v>40</v>
      </c>
      <c r="B24" s="159" t="s">
        <v>800</v>
      </c>
      <c r="C24" s="167">
        <v>0</v>
      </c>
      <c r="D24" s="166">
        <v>5.5907999999999998</v>
      </c>
      <c r="E24" s="166">
        <v>-11.6531</v>
      </c>
      <c r="F24" s="166">
        <v>3.3635000000000002</v>
      </c>
      <c r="G24" s="166">
        <v>11.105499999999999</v>
      </c>
      <c r="H24" s="166">
        <v>0</v>
      </c>
      <c r="I24" s="166">
        <v>8.3559999999999999</v>
      </c>
      <c r="J24" s="167"/>
      <c r="K24" s="166">
        <v>14.882999999999999</v>
      </c>
      <c r="L24" s="166">
        <v>6.2447999999999997</v>
      </c>
      <c r="M24" s="166">
        <v>7.5529999999999999</v>
      </c>
      <c r="N24" s="166">
        <v>-17.760000000000002</v>
      </c>
      <c r="O24" s="166">
        <v>-24.2</v>
      </c>
      <c r="P24" s="167"/>
      <c r="Q24" s="166">
        <v>1.6559999999999999</v>
      </c>
      <c r="R24" s="167"/>
      <c r="S24" s="166">
        <v>3.6309</v>
      </c>
      <c r="T24" s="166">
        <v>6.6513999999999998</v>
      </c>
      <c r="U24" s="166">
        <v>5.4417</v>
      </c>
      <c r="V24" s="166">
        <v>5.2641999999999998</v>
      </c>
      <c r="W24" s="166">
        <v>9.1887000000000008</v>
      </c>
      <c r="X24" s="167"/>
      <c r="Y24" s="166">
        <v>2.5348999999999999</v>
      </c>
      <c r="Z24" s="166">
        <v>1.7421</v>
      </c>
      <c r="AA24" s="167"/>
      <c r="AB24" s="166">
        <v>-1.022</v>
      </c>
      <c r="AC24" s="166">
        <v>-0.73399999999999999</v>
      </c>
      <c r="AD24" s="166">
        <v>-0.71199999999999997</v>
      </c>
      <c r="AE24" s="166">
        <v>10.981999999999999</v>
      </c>
      <c r="AF24" s="166">
        <v>-2.2200000000000002</v>
      </c>
      <c r="AG24" s="167"/>
      <c r="AH24" s="166">
        <v>8.6999999999999994E-2</v>
      </c>
      <c r="AI24" s="166">
        <v>0.154</v>
      </c>
      <c r="AJ24" s="166">
        <v>-7.89</v>
      </c>
      <c r="AK24" s="166">
        <v>-7.88</v>
      </c>
      <c r="AL24" s="166">
        <v>-10</v>
      </c>
      <c r="AM24" s="166">
        <v>-15.56</v>
      </c>
      <c r="AN24" s="166">
        <v>-15.59</v>
      </c>
      <c r="AO24" s="166">
        <v>0.69579999999999997</v>
      </c>
      <c r="AP24" s="166">
        <v>3.3416999999999999</v>
      </c>
      <c r="AQ24" s="167"/>
      <c r="AR24" s="167"/>
      <c r="AS24" s="167"/>
      <c r="AT24" s="166">
        <v>-15.4053</v>
      </c>
      <c r="AU24" s="166">
        <v>-15.188599999999999</v>
      </c>
      <c r="AV24" s="166">
        <v>0.72660000000000002</v>
      </c>
      <c r="AW24" s="166">
        <v>1.1918</v>
      </c>
      <c r="AX24" s="167"/>
      <c r="AY24" s="166">
        <v>-13.395899999999999</v>
      </c>
      <c r="AZ24" s="166">
        <v>4.7469000000000001</v>
      </c>
      <c r="BA24" s="166">
        <v>23.897300000000001</v>
      </c>
      <c r="BB24" s="166">
        <v>17.647099999999998</v>
      </c>
      <c r="BC24" s="166">
        <v>1.8544</v>
      </c>
      <c r="BD24" s="166">
        <v>-1.3</v>
      </c>
      <c r="BE24" s="166">
        <v>-1.3</v>
      </c>
      <c r="BF24" s="166">
        <v>-18.468599999999999</v>
      </c>
      <c r="BG24" s="166">
        <v>-18.151399999999999</v>
      </c>
      <c r="BH24" s="166">
        <v>-1.5691999999999999</v>
      </c>
      <c r="BI24" s="167"/>
      <c r="BJ24" s="166">
        <v>9.3366000000000007</v>
      </c>
      <c r="BK24" s="166">
        <v>2.5604</v>
      </c>
      <c r="BL24" s="166">
        <v>0.92290000000000005</v>
      </c>
      <c r="BM24" s="166">
        <v>0.69310000000000005</v>
      </c>
      <c r="BN24" s="166">
        <v>-143.62010000000001</v>
      </c>
      <c r="BO24" s="166">
        <v>61.921999999999997</v>
      </c>
      <c r="BP24" s="166">
        <v>62.379800000000003</v>
      </c>
      <c r="BQ24" s="166">
        <v>-44.145499999999998</v>
      </c>
      <c r="BR24" s="166">
        <v>-177.7972</v>
      </c>
      <c r="BS24" s="167"/>
      <c r="BT24" s="167"/>
      <c r="BU24" s="167"/>
      <c r="BV24" s="166">
        <v>24.350100000000001</v>
      </c>
      <c r="BW24" s="166">
        <v>10.69</v>
      </c>
      <c r="BX24" s="166">
        <v>7.51</v>
      </c>
      <c r="BY24" s="166">
        <v>-5.36</v>
      </c>
      <c r="BZ24" s="166">
        <v>8.59</v>
      </c>
      <c r="CA24" s="166">
        <v>-11.784000000000001</v>
      </c>
      <c r="CB24" s="166">
        <v>-11.382199999999999</v>
      </c>
      <c r="CC24" s="166">
        <v>12.606299999999999</v>
      </c>
      <c r="CD24" s="166">
        <v>10.8408</v>
      </c>
      <c r="CE24" s="166">
        <v>-6.7243000000000004</v>
      </c>
      <c r="CF24" s="167"/>
      <c r="CG24" s="167"/>
      <c r="CH24" s="166">
        <v>9.3857999999999997</v>
      </c>
      <c r="CI24" s="166">
        <v>8.6425999999999998</v>
      </c>
      <c r="CJ24" s="167"/>
      <c r="CK24" s="167"/>
      <c r="CL24" s="166">
        <v>53.1</v>
      </c>
      <c r="CM24" s="166">
        <v>-15.7</v>
      </c>
      <c r="CN24" s="166">
        <v>-3.48</v>
      </c>
      <c r="CO24" s="166">
        <v>45.2363</v>
      </c>
      <c r="CP24" s="166">
        <v>45.169400000000003</v>
      </c>
      <c r="CQ24" s="166">
        <v>42.926900000000003</v>
      </c>
      <c r="CR24" s="166">
        <v>80.251999999999995</v>
      </c>
      <c r="CS24" s="166">
        <v>80.464799999999997</v>
      </c>
      <c r="CT24" s="166">
        <v>-22.214700000000001</v>
      </c>
      <c r="CU24" s="166">
        <v>-69.249300000000005</v>
      </c>
      <c r="CV24" s="166">
        <v>-20.356000000000002</v>
      </c>
      <c r="CW24" s="166">
        <v>3.1196999999999999</v>
      </c>
      <c r="CX24" s="166">
        <v>34.5</v>
      </c>
      <c r="CY24" s="166">
        <v>19.07</v>
      </c>
      <c r="CZ24" s="166">
        <v>8.5985999999999994</v>
      </c>
      <c r="DA24" s="166">
        <v>8.7920999999999996</v>
      </c>
      <c r="DB24" s="166">
        <v>-8.58</v>
      </c>
      <c r="DC24" s="167"/>
      <c r="DD24" s="166">
        <v>-9.8341999999999992</v>
      </c>
      <c r="DE24" s="166">
        <v>-9.6885999999999992</v>
      </c>
      <c r="DF24" s="166">
        <v>30.2728</v>
      </c>
      <c r="DG24" s="166">
        <v>1.47E-2</v>
      </c>
      <c r="DH24" s="166">
        <v>-4.3285</v>
      </c>
      <c r="DI24" s="166">
        <v>2.2999999999999998</v>
      </c>
      <c r="DJ24" s="166">
        <v>2.4</v>
      </c>
      <c r="DK24" s="166">
        <v>-5.7103999999999999</v>
      </c>
      <c r="DL24" s="166">
        <v>3.746</v>
      </c>
      <c r="DM24" s="166">
        <v>56.309100000000001</v>
      </c>
      <c r="DN24" s="166">
        <v>10.7675</v>
      </c>
      <c r="DO24" s="166">
        <v>4.17</v>
      </c>
      <c r="DP24" s="166">
        <v>-7.86</v>
      </c>
      <c r="DQ24" s="166">
        <v>10.233000000000001</v>
      </c>
      <c r="DR24" s="166">
        <v>-32.2318</v>
      </c>
      <c r="DS24" s="166">
        <v>-7.28</v>
      </c>
      <c r="DT24" s="166">
        <v>-7.49</v>
      </c>
      <c r="DU24" s="166">
        <v>24.22</v>
      </c>
      <c r="DV24" s="166">
        <v>21.61</v>
      </c>
      <c r="DW24" s="166">
        <v>-31.6</v>
      </c>
      <c r="DX24" s="166">
        <v>-15.345499999999999</v>
      </c>
      <c r="DY24" s="166">
        <v>-29.466899999999999</v>
      </c>
      <c r="DZ24" s="166">
        <v>-28.081800000000001</v>
      </c>
      <c r="EA24" s="166">
        <v>19.8703</v>
      </c>
      <c r="EB24" s="166">
        <v>0.80359999999999998</v>
      </c>
      <c r="EC24" s="166">
        <v>-6.1893000000000002</v>
      </c>
      <c r="ED24" s="166">
        <v>-6.7214</v>
      </c>
      <c r="EE24" s="166">
        <v>-14.148</v>
      </c>
      <c r="EF24" s="166">
        <v>-19.068200000000001</v>
      </c>
      <c r="EG24" s="166">
        <v>-9.7409999999999997</v>
      </c>
      <c r="EH24" s="166">
        <v>-49.789700000000003</v>
      </c>
      <c r="EI24" s="166">
        <v>-27.3415</v>
      </c>
      <c r="EJ24" s="167"/>
      <c r="EK24" s="166">
        <v>-12.914300000000001</v>
      </c>
      <c r="EL24" s="166">
        <v>-12.8048</v>
      </c>
      <c r="EM24" s="166">
        <v>13.672499999999999</v>
      </c>
      <c r="EN24" s="166">
        <v>-14.0913</v>
      </c>
      <c r="EO24" s="166">
        <v>-14.057499999999999</v>
      </c>
      <c r="EP24" s="166">
        <v>-10.756</v>
      </c>
      <c r="EQ24" s="166">
        <v>-18.995000000000001</v>
      </c>
      <c r="ER24" s="166">
        <v>-18.646999999999998</v>
      </c>
      <c r="ES24" s="166">
        <v>4.4648000000000003</v>
      </c>
      <c r="ET24" s="167"/>
      <c r="EU24" s="167"/>
      <c r="EV24" s="166">
        <v>1.8</v>
      </c>
      <c r="EW24" s="166">
        <v>4.8079000000000001</v>
      </c>
      <c r="EX24" s="166">
        <v>-26.406400000000001</v>
      </c>
      <c r="EY24" s="166">
        <v>-11.029299999999999</v>
      </c>
      <c r="EZ24" s="166">
        <v>-11.1569</v>
      </c>
      <c r="FA24" s="166">
        <v>5.0887000000000002</v>
      </c>
      <c r="FB24" s="166">
        <v>3.9653999999999998</v>
      </c>
      <c r="FC24" s="166">
        <v>-15.928800000000001</v>
      </c>
      <c r="FD24" s="166">
        <v>5.7747000000000002</v>
      </c>
      <c r="FE24" s="166">
        <v>0</v>
      </c>
      <c r="FF24" s="166">
        <v>0</v>
      </c>
      <c r="FG24" s="166">
        <v>4.1593</v>
      </c>
      <c r="FH24" s="166">
        <v>3.7555999999999998</v>
      </c>
      <c r="FI24" s="166">
        <v>0</v>
      </c>
      <c r="FJ24" s="166">
        <v>1.5071000000000001</v>
      </c>
      <c r="FK24" s="166">
        <v>0.83730000000000004</v>
      </c>
      <c r="FL24" s="166">
        <v>17.9178</v>
      </c>
      <c r="FM24" s="166">
        <v>13.8078</v>
      </c>
      <c r="FN24" s="166">
        <v>13.924300000000001</v>
      </c>
      <c r="FO24" s="166">
        <v>21.081299999999999</v>
      </c>
      <c r="FP24" s="166">
        <v>33.3202</v>
      </c>
      <c r="FQ24" s="166">
        <v>15.6167</v>
      </c>
      <c r="FR24" s="166">
        <v>-14.48</v>
      </c>
      <c r="FS24" s="166">
        <v>-0.60750000000000004</v>
      </c>
      <c r="FT24" s="166">
        <v>0.28860000000000002</v>
      </c>
      <c r="FU24" s="166">
        <v>0.6</v>
      </c>
      <c r="FV24" s="166">
        <v>3.55</v>
      </c>
      <c r="FW24" s="166">
        <v>-15.535500000000001</v>
      </c>
      <c r="FX24" s="166">
        <v>1.6231</v>
      </c>
      <c r="FY24" s="166">
        <v>7.58</v>
      </c>
      <c r="FZ24" s="166">
        <v>1.571</v>
      </c>
      <c r="GA24" s="166">
        <v>2.6215999999999999</v>
      </c>
      <c r="GB24" s="166">
        <v>20.07</v>
      </c>
      <c r="GC24" s="166">
        <v>-38.578200000000002</v>
      </c>
      <c r="GD24" s="166">
        <v>-28.4114</v>
      </c>
      <c r="GE24" s="166">
        <v>-1.87</v>
      </c>
      <c r="GF24" s="166">
        <v>25.1065</v>
      </c>
      <c r="GG24" s="167"/>
      <c r="GH24" s="166">
        <v>17.9788</v>
      </c>
      <c r="GI24" s="167"/>
      <c r="GJ24" s="166">
        <v>-4.3346999999999998</v>
      </c>
      <c r="GK24" s="166">
        <v>2.0283000000000002</v>
      </c>
      <c r="GL24" s="167"/>
      <c r="GM24" s="167"/>
      <c r="GN24" s="166">
        <v>-10.3691</v>
      </c>
      <c r="GO24" s="166">
        <v>-18.430599999999998</v>
      </c>
      <c r="GP24" s="166">
        <v>12.818300000000001</v>
      </c>
      <c r="GQ24" s="166">
        <v>-30.755700000000001</v>
      </c>
      <c r="GR24" s="166">
        <v>-11.1835</v>
      </c>
      <c r="GS24" s="166">
        <v>-14.1228</v>
      </c>
      <c r="GT24" s="166">
        <v>155.56700000000001</v>
      </c>
      <c r="GU24" s="166">
        <v>-1.6136999999999999</v>
      </c>
      <c r="GV24" s="166">
        <v>-9.9034999999999993</v>
      </c>
      <c r="GW24" s="166">
        <v>14.2707</v>
      </c>
      <c r="GX24" s="166">
        <v>1.4227000000000001</v>
      </c>
      <c r="GY24" s="166">
        <v>9.1720000000000006</v>
      </c>
      <c r="GZ24" s="166">
        <v>9.2096999999999998</v>
      </c>
      <c r="HA24" s="166">
        <v>0.5615</v>
      </c>
      <c r="HB24" s="166">
        <v>8.9672999999999998</v>
      </c>
      <c r="HC24" s="166">
        <v>11.776300000000001</v>
      </c>
      <c r="HD24" s="166">
        <v>-4.6100000000000003</v>
      </c>
      <c r="HE24" s="166">
        <v>8.4229000000000003</v>
      </c>
      <c r="HF24" s="166">
        <v>56.8249</v>
      </c>
      <c r="HG24" s="166">
        <v>-7.6626000000000003</v>
      </c>
      <c r="HH24" s="166">
        <v>10.6708</v>
      </c>
      <c r="HI24" s="166">
        <v>8.1202000000000005</v>
      </c>
      <c r="HJ24" s="166">
        <v>8.4885999999999999</v>
      </c>
      <c r="HK24" s="166">
        <v>0</v>
      </c>
      <c r="HL24" s="166">
        <v>9.3727</v>
      </c>
      <c r="HM24" s="166">
        <v>0</v>
      </c>
      <c r="HN24" s="166">
        <v>-11.023099999999999</v>
      </c>
      <c r="HO24" s="167"/>
      <c r="HP24" s="166">
        <v>33.345500000000001</v>
      </c>
      <c r="HQ24" s="166">
        <v>-38.050400000000003</v>
      </c>
      <c r="HR24" s="166">
        <v>-37.457099999999997</v>
      </c>
      <c r="HS24" s="166">
        <v>-23.839400000000001</v>
      </c>
      <c r="HT24" s="166">
        <v>-23.977</v>
      </c>
      <c r="HU24" s="166">
        <v>8.16</v>
      </c>
      <c r="HV24" s="166">
        <v>8.2200000000000006</v>
      </c>
      <c r="HW24" s="166">
        <v>-33.6</v>
      </c>
      <c r="HX24" s="166">
        <v>-33.5</v>
      </c>
      <c r="HY24" s="166">
        <v>0.81030000000000002</v>
      </c>
      <c r="HZ24" s="166">
        <v>-2.08</v>
      </c>
      <c r="IA24" s="166">
        <v>-2.1962000000000002</v>
      </c>
      <c r="IB24" s="166">
        <v>22.6828</v>
      </c>
      <c r="IC24" s="166">
        <v>22.343900000000001</v>
      </c>
      <c r="ID24" s="166">
        <v>-16.899999999999999</v>
      </c>
      <c r="IE24" s="166">
        <v>-27.3</v>
      </c>
      <c r="IF24" s="166">
        <v>21.8</v>
      </c>
      <c r="IG24" s="166">
        <v>21.4</v>
      </c>
      <c r="IH24" s="166">
        <v>-17.941199999999998</v>
      </c>
      <c r="II24" s="166">
        <v>-18.2178</v>
      </c>
      <c r="IJ24" s="166">
        <v>-57.6113</v>
      </c>
      <c r="IK24" s="166">
        <v>-16.735700000000001</v>
      </c>
      <c r="IL24" s="166">
        <v>-285.9513</v>
      </c>
      <c r="IM24" s="166">
        <v>-26.756499999999999</v>
      </c>
      <c r="IN24" s="166">
        <v>33.2699</v>
      </c>
      <c r="IO24" s="166">
        <v>84.12</v>
      </c>
      <c r="IP24" s="166">
        <v>83.076099999999997</v>
      </c>
      <c r="IQ24" s="166">
        <v>115.60339999999999</v>
      </c>
      <c r="IR24" s="166">
        <v>51.967599999999997</v>
      </c>
      <c r="IS24" s="166">
        <v>11.7287</v>
      </c>
      <c r="IT24" s="167"/>
      <c r="IU24" s="167"/>
      <c r="IV24" s="166">
        <v>-6.7198000000000002</v>
      </c>
      <c r="IW24" s="166">
        <v>178.02690000000001</v>
      </c>
      <c r="IX24" s="166">
        <v>-172.1044</v>
      </c>
      <c r="IY24" s="166">
        <v>3.2198000000000002</v>
      </c>
      <c r="IZ24" s="166">
        <v>0.12670000000000001</v>
      </c>
      <c r="JA24" s="166">
        <v>2.5600000000000001E-2</v>
      </c>
      <c r="JB24" s="167"/>
      <c r="JC24" s="166">
        <v>-9.44</v>
      </c>
      <c r="JD24" s="166">
        <v>-0.89200000000000002</v>
      </c>
      <c r="JE24" s="166">
        <v>-0.90200000000000002</v>
      </c>
      <c r="JF24" s="166">
        <v>4.96</v>
      </c>
      <c r="JG24" s="166">
        <v>0.8</v>
      </c>
      <c r="JH24" s="166">
        <v>-6.6584000000000003</v>
      </c>
      <c r="JI24" s="166">
        <v>-7.2068000000000003</v>
      </c>
      <c r="JJ24" s="166">
        <v>15.2666</v>
      </c>
      <c r="JK24" s="166">
        <v>-5.0369999999999999</v>
      </c>
      <c r="JL24" s="166">
        <v>-0.8</v>
      </c>
      <c r="JM24" s="166">
        <v>5.2110000000000003</v>
      </c>
      <c r="JN24" s="166">
        <v>4.4660000000000002</v>
      </c>
      <c r="JO24" s="166">
        <v>2.0954000000000002</v>
      </c>
      <c r="JP24" s="166">
        <v>2.3879000000000001</v>
      </c>
      <c r="JQ24" s="166">
        <v>3.7791000000000001</v>
      </c>
      <c r="JR24" s="166">
        <v>3.2401</v>
      </c>
      <c r="JS24" s="166">
        <v>3.3833000000000002</v>
      </c>
      <c r="JT24" s="167"/>
      <c r="JU24" s="166">
        <v>10.199999999999999</v>
      </c>
      <c r="JV24" s="166">
        <v>8.3232999999999997</v>
      </c>
      <c r="JW24" s="166">
        <v>0.41</v>
      </c>
      <c r="JX24" s="167"/>
      <c r="JY24" s="166">
        <v>-12.0458</v>
      </c>
      <c r="JZ24" s="166">
        <v>-24.291699999999999</v>
      </c>
      <c r="KA24" s="167"/>
      <c r="KB24" s="166">
        <v>-10.265599999999999</v>
      </c>
      <c r="KC24" s="166">
        <v>24.326000000000001</v>
      </c>
      <c r="KD24" s="166">
        <v>-24.114699999999999</v>
      </c>
      <c r="KE24" s="166">
        <v>0</v>
      </c>
      <c r="KF24" s="166">
        <v>-11.4</v>
      </c>
      <c r="KG24" s="166">
        <v>-7.4</v>
      </c>
      <c r="KH24" s="167"/>
      <c r="KI24" s="166">
        <v>-124.04770000000001</v>
      </c>
    </row>
    <row r="25" spans="1:295" ht="18" customHeight="1">
      <c r="A25" s="159" t="s">
        <v>40</v>
      </c>
      <c r="B25" s="159" t="s">
        <v>801</v>
      </c>
      <c r="C25" s="161">
        <v>0</v>
      </c>
      <c r="D25" s="160">
        <v>6.6288</v>
      </c>
      <c r="E25" s="160">
        <v>-13.7691</v>
      </c>
      <c r="F25" s="160">
        <v>3.6657000000000002</v>
      </c>
      <c r="G25" s="160">
        <v>11.519399999999999</v>
      </c>
      <c r="H25" s="161"/>
      <c r="I25" s="160">
        <v>9.8949999999999996</v>
      </c>
      <c r="J25" s="161"/>
      <c r="K25" s="160">
        <v>17.834399999999999</v>
      </c>
      <c r="L25" s="160">
        <v>7.6627999999999998</v>
      </c>
      <c r="M25" s="160">
        <v>9.0002999999999993</v>
      </c>
      <c r="N25" s="160">
        <v>-22.2</v>
      </c>
      <c r="O25" s="160">
        <v>-22</v>
      </c>
      <c r="P25" s="161"/>
      <c r="Q25" s="160">
        <v>1.6559999999999999</v>
      </c>
      <c r="R25" s="160">
        <v>-17.600000000000001</v>
      </c>
      <c r="S25" s="160">
        <v>3.7538999999999998</v>
      </c>
      <c r="T25" s="160">
        <v>12.2524</v>
      </c>
      <c r="U25" s="160">
        <v>6.4885999999999999</v>
      </c>
      <c r="V25" s="160">
        <v>6.3669000000000002</v>
      </c>
      <c r="W25" s="160">
        <v>10.9048</v>
      </c>
      <c r="X25" s="161"/>
      <c r="Y25" s="160">
        <v>2.7378</v>
      </c>
      <c r="Z25" s="160">
        <v>2.4308000000000001</v>
      </c>
      <c r="AA25" s="161"/>
      <c r="AB25" s="160">
        <v>-1.0119</v>
      </c>
      <c r="AC25" s="160">
        <v>-0.44900000000000001</v>
      </c>
      <c r="AD25" s="160">
        <v>-0.42599999999999999</v>
      </c>
      <c r="AE25" s="160">
        <v>11.218</v>
      </c>
      <c r="AF25" s="160">
        <v>0</v>
      </c>
      <c r="AG25" s="160">
        <v>-13.2</v>
      </c>
      <c r="AH25" s="160">
        <v>5.5E-2</v>
      </c>
      <c r="AI25" s="160">
        <v>0.16500000000000001</v>
      </c>
      <c r="AJ25" s="160">
        <v>-6.75</v>
      </c>
      <c r="AK25" s="160">
        <v>-6.6</v>
      </c>
      <c r="AL25" s="161"/>
      <c r="AM25" s="160">
        <v>-16.28</v>
      </c>
      <c r="AN25" s="160">
        <v>-16.329999999999998</v>
      </c>
      <c r="AO25" s="160">
        <v>1.1621999999999999</v>
      </c>
      <c r="AP25" s="160">
        <v>3.1352000000000002</v>
      </c>
      <c r="AQ25" s="161"/>
      <c r="AR25" s="161"/>
      <c r="AS25" s="161"/>
      <c r="AT25" s="160">
        <v>-14.467599999999999</v>
      </c>
      <c r="AU25" s="160">
        <v>-14.6419</v>
      </c>
      <c r="AV25" s="160">
        <v>0.24579999999999999</v>
      </c>
      <c r="AW25" s="160">
        <v>0.2235</v>
      </c>
      <c r="AX25" s="161"/>
      <c r="AY25" s="160">
        <v>-15.003399999999999</v>
      </c>
      <c r="AZ25" s="160">
        <v>3.9578000000000002</v>
      </c>
      <c r="BA25" s="160">
        <v>21.053699999999999</v>
      </c>
      <c r="BB25" s="160">
        <v>20.8733</v>
      </c>
      <c r="BC25" s="160">
        <v>3.6202999999999999</v>
      </c>
      <c r="BD25" s="160">
        <v>-2</v>
      </c>
      <c r="BE25" s="160">
        <v>-2.1</v>
      </c>
      <c r="BF25" s="160">
        <v>-18.373699999999999</v>
      </c>
      <c r="BG25" s="160">
        <v>-18.406300000000002</v>
      </c>
      <c r="BH25" s="160">
        <v>-1.1508</v>
      </c>
      <c r="BI25" s="161"/>
      <c r="BJ25" s="160">
        <v>11.4373</v>
      </c>
      <c r="BK25" s="160">
        <v>3.9331</v>
      </c>
      <c r="BL25" s="160">
        <v>2.7345999999999999</v>
      </c>
      <c r="BM25" s="160">
        <v>1.847</v>
      </c>
      <c r="BN25" s="160">
        <v>-132.32820000000001</v>
      </c>
      <c r="BO25" s="160">
        <v>63.142800000000001</v>
      </c>
      <c r="BP25" s="160">
        <v>63.417400000000001</v>
      </c>
      <c r="BQ25" s="160">
        <v>-51.207000000000001</v>
      </c>
      <c r="BR25" s="160">
        <v>-154.94669999999999</v>
      </c>
      <c r="BS25" s="161"/>
      <c r="BT25" s="161"/>
      <c r="BU25" s="161"/>
      <c r="BV25" s="160">
        <v>29.329899999999999</v>
      </c>
      <c r="BW25" s="160">
        <v>11.52</v>
      </c>
      <c r="BX25" s="160">
        <v>9.17</v>
      </c>
      <c r="BY25" s="160">
        <v>-2.02</v>
      </c>
      <c r="BZ25" s="160">
        <v>12.03</v>
      </c>
      <c r="CA25" s="160">
        <v>-10.4445</v>
      </c>
      <c r="CB25" s="160">
        <v>-10.4445</v>
      </c>
      <c r="CC25" s="160">
        <v>18.475999999999999</v>
      </c>
      <c r="CD25" s="160">
        <v>16.4314</v>
      </c>
      <c r="CE25" s="160">
        <v>-3.1951999999999998</v>
      </c>
      <c r="CF25" s="161"/>
      <c r="CG25" s="161"/>
      <c r="CH25" s="160">
        <v>10.0364</v>
      </c>
      <c r="CI25" s="160">
        <v>5.9880000000000004</v>
      </c>
      <c r="CJ25" s="161"/>
      <c r="CK25" s="161"/>
      <c r="CL25" s="160">
        <v>53.8</v>
      </c>
      <c r="CM25" s="160">
        <v>-10.6</v>
      </c>
      <c r="CN25" s="160">
        <v>-3.71</v>
      </c>
      <c r="CO25" s="160">
        <v>48.395600000000002</v>
      </c>
      <c r="CP25" s="160">
        <v>48.343200000000003</v>
      </c>
      <c r="CQ25" s="160">
        <v>46.033099999999997</v>
      </c>
      <c r="CR25" s="160">
        <v>72.433599999999998</v>
      </c>
      <c r="CS25" s="160">
        <v>73.212199999999996</v>
      </c>
      <c r="CT25" s="160">
        <v>-22.128499999999999</v>
      </c>
      <c r="CU25" s="160">
        <v>-65.534800000000004</v>
      </c>
      <c r="CV25" s="160">
        <v>-18.226700000000001</v>
      </c>
      <c r="CW25" s="160">
        <v>3.2465999999999999</v>
      </c>
      <c r="CX25" s="160">
        <v>33.200000000000003</v>
      </c>
      <c r="CY25" s="160">
        <v>22.91</v>
      </c>
      <c r="CZ25" s="160">
        <v>10.004899999999999</v>
      </c>
      <c r="DA25" s="160">
        <v>10.0616</v>
      </c>
      <c r="DB25" s="160">
        <v>-9.75</v>
      </c>
      <c r="DC25" s="161"/>
      <c r="DD25" s="160">
        <v>-7.9950000000000001</v>
      </c>
      <c r="DE25" s="160">
        <v>-7.7161999999999997</v>
      </c>
      <c r="DF25" s="160">
        <v>27.357099999999999</v>
      </c>
      <c r="DG25" s="160">
        <v>1.4500000000000001E-2</v>
      </c>
      <c r="DH25" s="160">
        <v>-5.1393000000000004</v>
      </c>
      <c r="DI25" s="160">
        <v>-2.4</v>
      </c>
      <c r="DJ25" s="160">
        <v>-2.5</v>
      </c>
      <c r="DK25" s="160">
        <v>-3.7328999999999999</v>
      </c>
      <c r="DL25" s="160">
        <v>5.4291</v>
      </c>
      <c r="DM25" s="160">
        <v>56.309100000000001</v>
      </c>
      <c r="DN25" s="160">
        <v>13.550700000000001</v>
      </c>
      <c r="DO25" s="160">
        <v>6.04</v>
      </c>
      <c r="DP25" s="160">
        <v>-7.71</v>
      </c>
      <c r="DQ25" s="160">
        <v>12.865500000000001</v>
      </c>
      <c r="DR25" s="160">
        <v>-29.0366</v>
      </c>
      <c r="DS25" s="160">
        <v>-7.59</v>
      </c>
      <c r="DT25" s="160">
        <v>-7.7</v>
      </c>
      <c r="DU25" s="160">
        <v>25.87</v>
      </c>
      <c r="DV25" s="160">
        <v>23.83</v>
      </c>
      <c r="DW25" s="160">
        <v>-29.363600000000002</v>
      </c>
      <c r="DX25" s="160">
        <v>-14.181800000000001</v>
      </c>
      <c r="DY25" s="160">
        <v>-29.7394</v>
      </c>
      <c r="DZ25" s="160">
        <v>-28.7</v>
      </c>
      <c r="EA25" s="160">
        <v>30.327400000000001</v>
      </c>
      <c r="EB25" s="160">
        <v>6.9787999999999997</v>
      </c>
      <c r="EC25" s="160">
        <v>-0.49709999999999999</v>
      </c>
      <c r="ED25" s="160">
        <v>-0.40100000000000002</v>
      </c>
      <c r="EE25" s="160">
        <v>-8.8757000000000001</v>
      </c>
      <c r="EF25" s="160">
        <v>-19.561800000000002</v>
      </c>
      <c r="EG25" s="160">
        <v>-12.215999999999999</v>
      </c>
      <c r="EH25" s="160">
        <v>-40.279499999999999</v>
      </c>
      <c r="EI25" s="160">
        <v>-32.091299999999997</v>
      </c>
      <c r="EJ25" s="161"/>
      <c r="EK25" s="160">
        <v>-14.0565</v>
      </c>
      <c r="EL25" s="160">
        <v>-13.1938</v>
      </c>
      <c r="EM25" s="160">
        <v>15.4041</v>
      </c>
      <c r="EN25" s="160">
        <v>-13.787699999999999</v>
      </c>
      <c r="EO25" s="160">
        <v>-13.470499999999999</v>
      </c>
      <c r="EP25" s="160">
        <v>-13.827999999999999</v>
      </c>
      <c r="EQ25" s="160">
        <v>-19.0809</v>
      </c>
      <c r="ER25" s="160">
        <v>-18.7075</v>
      </c>
      <c r="ES25" s="160">
        <v>5.2145999999999999</v>
      </c>
      <c r="ET25" s="161"/>
      <c r="EU25" s="161"/>
      <c r="EV25" s="160">
        <v>1.8</v>
      </c>
      <c r="EW25" s="160">
        <v>5.1962000000000002</v>
      </c>
      <c r="EX25" s="160">
        <v>-26.814599999999999</v>
      </c>
      <c r="EY25" s="160">
        <v>-11.7171</v>
      </c>
      <c r="EZ25" s="160">
        <v>-11.8003</v>
      </c>
      <c r="FA25" s="160">
        <v>5.9798999999999998</v>
      </c>
      <c r="FB25" s="160">
        <v>2.0101</v>
      </c>
      <c r="FC25" s="160">
        <v>-17.260000000000002</v>
      </c>
      <c r="FD25" s="160">
        <v>5.4634</v>
      </c>
      <c r="FE25" s="161"/>
      <c r="FF25" s="161"/>
      <c r="FG25" s="160">
        <v>4.1314000000000002</v>
      </c>
      <c r="FH25" s="160">
        <v>4.0789999999999997</v>
      </c>
      <c r="FI25" s="160">
        <v>3.6132</v>
      </c>
      <c r="FJ25" s="160">
        <v>0</v>
      </c>
      <c r="FK25" s="160">
        <v>0</v>
      </c>
      <c r="FL25" s="160">
        <v>14.7362</v>
      </c>
      <c r="FM25" s="160">
        <v>15.299799999999999</v>
      </c>
      <c r="FN25" s="160">
        <v>15.239699999999999</v>
      </c>
      <c r="FO25" s="160">
        <v>19.268899999999999</v>
      </c>
      <c r="FP25" s="160">
        <v>31.015799999999999</v>
      </c>
      <c r="FQ25" s="161"/>
      <c r="FR25" s="161"/>
      <c r="FS25" s="160">
        <v>-0.90590000000000004</v>
      </c>
      <c r="FT25" s="160">
        <v>0.25380000000000003</v>
      </c>
      <c r="FU25" s="161"/>
      <c r="FV25" s="160">
        <v>3.14</v>
      </c>
      <c r="FW25" s="160">
        <v>-17.627800000000001</v>
      </c>
      <c r="FX25" s="160">
        <v>1.7204999999999999</v>
      </c>
      <c r="FY25" s="160">
        <v>7.569</v>
      </c>
      <c r="FZ25" s="160">
        <v>1.52</v>
      </c>
      <c r="GA25" s="160">
        <v>2.5728</v>
      </c>
      <c r="GB25" s="160">
        <v>20.05</v>
      </c>
      <c r="GC25" s="160">
        <v>-38.164700000000003</v>
      </c>
      <c r="GD25" s="160">
        <v>-26.500299999999999</v>
      </c>
      <c r="GE25" s="161"/>
      <c r="GF25" s="160">
        <v>26.0703</v>
      </c>
      <c r="GG25" s="161"/>
      <c r="GH25" s="160">
        <v>18.980599999999999</v>
      </c>
      <c r="GI25" s="161"/>
      <c r="GJ25" s="160">
        <v>-4.7371999999999996</v>
      </c>
      <c r="GK25" s="160">
        <v>2.1333000000000002</v>
      </c>
      <c r="GL25" s="160">
        <v>2.4E-2</v>
      </c>
      <c r="GM25" s="161"/>
      <c r="GN25" s="160">
        <v>-11.014799999999999</v>
      </c>
      <c r="GO25" s="160">
        <v>-22.8186</v>
      </c>
      <c r="GP25" s="160">
        <v>14.4602</v>
      </c>
      <c r="GQ25" s="160">
        <v>-30.2515</v>
      </c>
      <c r="GR25" s="160">
        <v>-11.333399999999999</v>
      </c>
      <c r="GS25" s="160">
        <v>-13.9495</v>
      </c>
      <c r="GT25" s="160">
        <v>157.75540000000001</v>
      </c>
      <c r="GU25" s="160">
        <v>-0.91390000000000005</v>
      </c>
      <c r="GV25" s="160">
        <v>-9.9794999999999998</v>
      </c>
      <c r="GW25" s="160">
        <v>14.8432</v>
      </c>
      <c r="GX25" s="161"/>
      <c r="GY25" s="160">
        <v>9.0402000000000005</v>
      </c>
      <c r="GZ25" s="160">
        <v>9.0989000000000004</v>
      </c>
      <c r="HA25" s="161"/>
      <c r="HB25" s="160">
        <v>4.2117000000000004</v>
      </c>
      <c r="HC25" s="160">
        <v>5.9245999999999999</v>
      </c>
      <c r="HD25" s="160">
        <v>-5.03</v>
      </c>
      <c r="HE25" s="160">
        <v>9.5047999999999995</v>
      </c>
      <c r="HF25" s="160">
        <v>55.048400000000001</v>
      </c>
      <c r="HG25" s="160">
        <v>-4.8949999999999996</v>
      </c>
      <c r="HH25" s="160">
        <v>15.606999999999999</v>
      </c>
      <c r="HI25" s="160">
        <v>12.164999999999999</v>
      </c>
      <c r="HJ25" s="160">
        <v>13.455</v>
      </c>
      <c r="HK25" s="160">
        <v>-6.2049000000000003</v>
      </c>
      <c r="HL25" s="160">
        <v>-8.4337</v>
      </c>
      <c r="HM25" s="160">
        <v>0</v>
      </c>
      <c r="HN25" s="160">
        <v>0</v>
      </c>
      <c r="HO25" s="161"/>
      <c r="HP25" s="161"/>
      <c r="HQ25" s="160">
        <v>-24.438099999999999</v>
      </c>
      <c r="HR25" s="160">
        <v>-23.2241</v>
      </c>
      <c r="HS25" s="160">
        <v>-24.946899999999999</v>
      </c>
      <c r="HT25" s="160">
        <v>-25.331600000000002</v>
      </c>
      <c r="HU25" s="160">
        <v>13.3</v>
      </c>
      <c r="HV25" s="160">
        <v>13.04</v>
      </c>
      <c r="HW25" s="160">
        <v>-31.7</v>
      </c>
      <c r="HX25" s="160">
        <v>-32.200000000000003</v>
      </c>
      <c r="HY25" s="160">
        <v>0.9677</v>
      </c>
      <c r="HZ25" s="160">
        <v>0.48</v>
      </c>
      <c r="IA25" s="160">
        <v>0</v>
      </c>
      <c r="IB25" s="160">
        <v>23.168500000000002</v>
      </c>
      <c r="IC25" s="160">
        <v>23.249400000000001</v>
      </c>
      <c r="ID25" s="160">
        <v>-11</v>
      </c>
      <c r="IE25" s="160">
        <v>-28.2</v>
      </c>
      <c r="IF25" s="160">
        <v>21.8</v>
      </c>
      <c r="IG25" s="160">
        <v>21</v>
      </c>
      <c r="IH25" s="160">
        <v>-24.0793</v>
      </c>
      <c r="II25" s="160">
        <v>-24.1891</v>
      </c>
      <c r="IJ25" s="160">
        <v>-67.191299999999998</v>
      </c>
      <c r="IK25" s="160">
        <v>-4.1334</v>
      </c>
      <c r="IL25" s="160">
        <v>-287.19159999999999</v>
      </c>
      <c r="IM25" s="160">
        <v>-32.8078</v>
      </c>
      <c r="IN25" s="160">
        <v>12.7195</v>
      </c>
      <c r="IO25" s="160">
        <v>83.589699999999993</v>
      </c>
      <c r="IP25" s="160">
        <v>87.849900000000005</v>
      </c>
      <c r="IQ25" s="160">
        <v>105.8587</v>
      </c>
      <c r="IR25" s="160">
        <v>57.735399999999998</v>
      </c>
      <c r="IS25" s="160">
        <v>7.2904</v>
      </c>
      <c r="IT25" s="161"/>
      <c r="IU25" s="161"/>
      <c r="IV25" s="160">
        <v>5.6228999999999996</v>
      </c>
      <c r="IW25" s="160">
        <v>171.59440000000001</v>
      </c>
      <c r="IX25" s="160">
        <v>-183.56790000000001</v>
      </c>
      <c r="IY25" s="160">
        <v>-1.0251999999999999</v>
      </c>
      <c r="IZ25" s="160">
        <v>11.4138</v>
      </c>
      <c r="JA25" s="160">
        <v>1.8299000000000001</v>
      </c>
      <c r="JB25" s="161"/>
      <c r="JC25" s="160">
        <v>-9.1999999999999993</v>
      </c>
      <c r="JD25" s="160">
        <v>-0.84199999999999997</v>
      </c>
      <c r="JE25" s="160">
        <v>-0.84299999999999997</v>
      </c>
      <c r="JF25" s="160">
        <v>5.52</v>
      </c>
      <c r="JG25" s="160">
        <v>-0.56000000000000005</v>
      </c>
      <c r="JH25" s="160">
        <v>-5.8299000000000003</v>
      </c>
      <c r="JI25" s="160">
        <v>-5.4184999999999999</v>
      </c>
      <c r="JJ25" s="160">
        <v>9.4346999999999994</v>
      </c>
      <c r="JK25" s="160">
        <v>-4.2465999999999999</v>
      </c>
      <c r="JL25" s="160">
        <v>2.2000000000000002</v>
      </c>
      <c r="JM25" s="160">
        <v>5.3810000000000002</v>
      </c>
      <c r="JN25" s="160">
        <v>5.593</v>
      </c>
      <c r="JO25" s="160">
        <v>2.1637</v>
      </c>
      <c r="JP25" s="160">
        <v>2.4016999999999999</v>
      </c>
      <c r="JQ25" s="160">
        <v>4.0347</v>
      </c>
      <c r="JR25" s="160">
        <v>4.0743</v>
      </c>
      <c r="JS25" s="160">
        <v>3.0209999999999999</v>
      </c>
      <c r="JT25" s="161"/>
      <c r="JU25" s="160">
        <v>11.6</v>
      </c>
      <c r="JV25" s="160">
        <v>9.0452999999999992</v>
      </c>
      <c r="JW25" s="160">
        <v>0.52</v>
      </c>
      <c r="JX25" s="161"/>
      <c r="JY25" s="160">
        <v>3.7948</v>
      </c>
      <c r="JZ25" s="160">
        <v>-19.266400000000001</v>
      </c>
      <c r="KA25" s="160">
        <v>-21.450900000000001</v>
      </c>
      <c r="KB25" s="160">
        <v>5.6223000000000001</v>
      </c>
      <c r="KC25" s="160">
        <v>14.2765</v>
      </c>
      <c r="KD25" s="160">
        <v>-15.9475</v>
      </c>
      <c r="KE25" s="160">
        <v>0</v>
      </c>
      <c r="KF25" s="160">
        <v>-12.2</v>
      </c>
      <c r="KG25" s="160">
        <v>-4.8</v>
      </c>
      <c r="KH25" s="161"/>
      <c r="KI25" s="160">
        <v>-118.4358</v>
      </c>
    </row>
    <row r="26" spans="1:295" ht="18" customHeight="1">
      <c r="A26" s="159" t="s">
        <v>40</v>
      </c>
      <c r="B26" s="159" t="s">
        <v>802</v>
      </c>
      <c r="C26" s="164">
        <v>0</v>
      </c>
      <c r="D26" s="163">
        <v>7.2632000000000003</v>
      </c>
      <c r="E26" s="163">
        <v>-15.1417</v>
      </c>
      <c r="F26" s="163">
        <v>2.2997000000000001</v>
      </c>
      <c r="G26" s="163">
        <v>12.5153</v>
      </c>
      <c r="H26" s="163">
        <v>0</v>
      </c>
      <c r="I26" s="163">
        <v>11.654500000000001</v>
      </c>
      <c r="J26" s="164"/>
      <c r="K26" s="163">
        <v>19.917000000000002</v>
      </c>
      <c r="L26" s="163">
        <v>8.6377000000000006</v>
      </c>
      <c r="M26" s="163">
        <v>9.6326999999999998</v>
      </c>
      <c r="N26" s="163">
        <v>-19.98</v>
      </c>
      <c r="O26" s="163">
        <v>-26.4</v>
      </c>
      <c r="P26" s="163">
        <v>2.2000000000000002</v>
      </c>
      <c r="Q26" s="163">
        <v>3.3119999999999998</v>
      </c>
      <c r="R26" s="163">
        <v>-19.8</v>
      </c>
      <c r="S26" s="163">
        <v>3.8281999999999998</v>
      </c>
      <c r="T26" s="163">
        <v>3.4535</v>
      </c>
      <c r="U26" s="163">
        <v>6.5324</v>
      </c>
      <c r="V26" s="163">
        <v>6.4263000000000003</v>
      </c>
      <c r="W26" s="163">
        <v>11.272500000000001</v>
      </c>
      <c r="X26" s="164"/>
      <c r="Y26" s="163">
        <v>2.8214999999999999</v>
      </c>
      <c r="Z26" s="163">
        <v>2.556</v>
      </c>
      <c r="AA26" s="164"/>
      <c r="AB26" s="163">
        <v>-0.89459999999999995</v>
      </c>
      <c r="AC26" s="163">
        <v>-0.26100000000000001</v>
      </c>
      <c r="AD26" s="163">
        <v>-0.251</v>
      </c>
      <c r="AE26" s="163">
        <v>10.563000000000001</v>
      </c>
      <c r="AF26" s="163">
        <v>0</v>
      </c>
      <c r="AG26" s="163">
        <v>-8.8000000000000007</v>
      </c>
      <c r="AH26" s="163">
        <v>-0.71799999999999997</v>
      </c>
      <c r="AI26" s="163">
        <v>0.159</v>
      </c>
      <c r="AJ26" s="163">
        <v>-5.49</v>
      </c>
      <c r="AK26" s="163">
        <v>-5.37</v>
      </c>
      <c r="AL26" s="164"/>
      <c r="AM26" s="163">
        <v>-16.38</v>
      </c>
      <c r="AN26" s="163">
        <v>-16.22</v>
      </c>
      <c r="AO26" s="163">
        <v>2.0179</v>
      </c>
      <c r="AP26" s="163">
        <v>3.2210000000000001</v>
      </c>
      <c r="AQ26" s="164"/>
      <c r="AR26" s="164"/>
      <c r="AS26" s="164"/>
      <c r="AT26" s="163">
        <v>-13.797800000000001</v>
      </c>
      <c r="AU26" s="163">
        <v>-14.8232</v>
      </c>
      <c r="AV26" s="163">
        <v>14.1297</v>
      </c>
      <c r="AW26" s="163">
        <v>12.8215</v>
      </c>
      <c r="AX26" s="164"/>
      <c r="AY26" s="163">
        <v>-19.558</v>
      </c>
      <c r="AZ26" s="163">
        <v>5.5359999999999996</v>
      </c>
      <c r="BA26" s="163">
        <v>29.799299999999999</v>
      </c>
      <c r="BB26" s="163">
        <v>21.5825</v>
      </c>
      <c r="BC26" s="163">
        <v>0.94450000000000001</v>
      </c>
      <c r="BD26" s="163">
        <v>-0.8</v>
      </c>
      <c r="BE26" s="163">
        <v>-0.7</v>
      </c>
      <c r="BF26" s="163">
        <v>-17.217500000000001</v>
      </c>
      <c r="BG26" s="163">
        <v>-17.1557</v>
      </c>
      <c r="BH26" s="163">
        <v>-1.0547</v>
      </c>
      <c r="BI26" s="164"/>
      <c r="BJ26" s="163">
        <v>13.314</v>
      </c>
      <c r="BK26" s="163">
        <v>5.1356000000000002</v>
      </c>
      <c r="BL26" s="163">
        <v>3.4521999999999999</v>
      </c>
      <c r="BM26" s="163">
        <v>2.4379</v>
      </c>
      <c r="BN26" s="163">
        <v>-119.41889999999999</v>
      </c>
      <c r="BO26" s="163">
        <v>61.9831</v>
      </c>
      <c r="BP26" s="163">
        <v>62.349299999999999</v>
      </c>
      <c r="BQ26" s="163">
        <v>-55.668799999999997</v>
      </c>
      <c r="BR26" s="163">
        <v>-143.30779999999999</v>
      </c>
      <c r="BS26" s="164"/>
      <c r="BT26" s="164"/>
      <c r="BU26" s="164"/>
      <c r="BV26" s="163">
        <v>31.4755</v>
      </c>
      <c r="BW26" s="163">
        <v>11.61</v>
      </c>
      <c r="BX26" s="163">
        <v>9.2100000000000009</v>
      </c>
      <c r="BY26" s="163">
        <v>-0.56999999999999995</v>
      </c>
      <c r="BZ26" s="163">
        <v>13.29</v>
      </c>
      <c r="CA26" s="163">
        <v>-12.5878</v>
      </c>
      <c r="CB26" s="163">
        <v>-12.7217</v>
      </c>
      <c r="CC26" s="163">
        <v>20.903400000000001</v>
      </c>
      <c r="CD26" s="163">
        <v>18.6371</v>
      </c>
      <c r="CE26" s="163">
        <v>-4.7422000000000004</v>
      </c>
      <c r="CF26" s="164"/>
      <c r="CG26" s="164"/>
      <c r="CH26" s="163">
        <v>12.9153</v>
      </c>
      <c r="CI26" s="163">
        <v>8.6943000000000001</v>
      </c>
      <c r="CJ26" s="164"/>
      <c r="CK26" s="164"/>
      <c r="CL26" s="163">
        <v>63.3</v>
      </c>
      <c r="CM26" s="163">
        <v>-15.6</v>
      </c>
      <c r="CN26" s="163">
        <v>-4</v>
      </c>
      <c r="CO26" s="163">
        <v>51.2804</v>
      </c>
      <c r="CP26" s="163">
        <v>50.9572</v>
      </c>
      <c r="CQ26" s="163">
        <v>49.6267</v>
      </c>
      <c r="CR26" s="163">
        <v>67.095299999999995</v>
      </c>
      <c r="CS26" s="163">
        <v>67.931299999999993</v>
      </c>
      <c r="CT26" s="163">
        <v>-22.905200000000001</v>
      </c>
      <c r="CU26" s="163">
        <v>-62.573599999999999</v>
      </c>
      <c r="CV26" s="163">
        <v>-17.633299999999998</v>
      </c>
      <c r="CW26" s="163">
        <v>3.3940999999999999</v>
      </c>
      <c r="CX26" s="163">
        <v>33.85</v>
      </c>
      <c r="CY26" s="163">
        <v>24.1</v>
      </c>
      <c r="CZ26" s="163">
        <v>10.942399999999999</v>
      </c>
      <c r="DA26" s="163">
        <v>10.9406</v>
      </c>
      <c r="DB26" s="163">
        <v>-10.44</v>
      </c>
      <c r="DC26" s="164"/>
      <c r="DD26" s="163">
        <v>-8.8308999999999997</v>
      </c>
      <c r="DE26" s="163">
        <v>-8.8722999999999992</v>
      </c>
      <c r="DF26" s="163">
        <v>25.724499999999999</v>
      </c>
      <c r="DG26" s="163">
        <v>1.41E-2</v>
      </c>
      <c r="DH26" s="163">
        <v>-5.3661000000000003</v>
      </c>
      <c r="DI26" s="163">
        <v>-5.3</v>
      </c>
      <c r="DJ26" s="163">
        <v>-5.0999999999999996</v>
      </c>
      <c r="DK26" s="163">
        <v>-3.5339</v>
      </c>
      <c r="DL26" s="163">
        <v>6.7381000000000002</v>
      </c>
      <c r="DM26" s="163">
        <v>57.4131</v>
      </c>
      <c r="DN26" s="163">
        <v>15.0351</v>
      </c>
      <c r="DO26" s="163">
        <v>7.28</v>
      </c>
      <c r="DP26" s="163">
        <v>-8.0299999999999994</v>
      </c>
      <c r="DQ26" s="163">
        <v>14.3775</v>
      </c>
      <c r="DR26" s="163">
        <v>-29.3292</v>
      </c>
      <c r="DS26" s="163">
        <v>-5.77</v>
      </c>
      <c r="DT26" s="163">
        <v>-5.89</v>
      </c>
      <c r="DU26" s="163">
        <v>24.63</v>
      </c>
      <c r="DV26" s="163">
        <v>25.13</v>
      </c>
      <c r="DW26" s="163">
        <v>-26.6</v>
      </c>
      <c r="DX26" s="163">
        <v>-13.2273</v>
      </c>
      <c r="DY26" s="163">
        <v>-32.196199999999997</v>
      </c>
      <c r="DZ26" s="163">
        <v>-30.2545</v>
      </c>
      <c r="EA26" s="163">
        <v>35.075600000000001</v>
      </c>
      <c r="EB26" s="163">
        <v>11.854699999999999</v>
      </c>
      <c r="EC26" s="163">
        <v>2.9039999999999999</v>
      </c>
      <c r="ED26" s="163">
        <v>3.1762000000000001</v>
      </c>
      <c r="EE26" s="163">
        <v>-12.6655</v>
      </c>
      <c r="EF26" s="163">
        <v>-19.936699999999998</v>
      </c>
      <c r="EG26" s="163">
        <v>-13.324999999999999</v>
      </c>
      <c r="EH26" s="163">
        <v>-29.452200000000001</v>
      </c>
      <c r="EI26" s="163">
        <v>-34.738399999999999</v>
      </c>
      <c r="EJ26" s="164"/>
      <c r="EK26" s="163">
        <v>-13.8378</v>
      </c>
      <c r="EL26" s="163">
        <v>-13.6441</v>
      </c>
      <c r="EM26" s="163">
        <v>17.013300000000001</v>
      </c>
      <c r="EN26" s="163">
        <v>-11.2493</v>
      </c>
      <c r="EO26" s="163">
        <v>-10.5825</v>
      </c>
      <c r="EP26" s="163">
        <v>-12.292</v>
      </c>
      <c r="EQ26" s="163">
        <v>-22.303100000000001</v>
      </c>
      <c r="ER26" s="163">
        <v>-21.842600000000001</v>
      </c>
      <c r="ES26" s="163">
        <v>6.0171999999999999</v>
      </c>
      <c r="ET26" s="164"/>
      <c r="EU26" s="164"/>
      <c r="EV26" s="163">
        <v>3.1</v>
      </c>
      <c r="EW26" s="163">
        <v>5.3335999999999997</v>
      </c>
      <c r="EX26" s="163">
        <v>-23.2331</v>
      </c>
      <c r="EY26" s="163">
        <v>-10.9437</v>
      </c>
      <c r="EZ26" s="163">
        <v>-11.049300000000001</v>
      </c>
      <c r="FA26" s="163">
        <v>6.9560000000000004</v>
      </c>
      <c r="FB26" s="163">
        <v>1.0187999999999999</v>
      </c>
      <c r="FC26" s="163">
        <v>-16.8309</v>
      </c>
      <c r="FD26" s="163">
        <v>6.2324999999999999</v>
      </c>
      <c r="FE26" s="164"/>
      <c r="FF26" s="164"/>
      <c r="FG26" s="163">
        <v>3.7526999999999999</v>
      </c>
      <c r="FH26" s="163">
        <v>4.4893999999999998</v>
      </c>
      <c r="FI26" s="163">
        <v>3.2202999999999999</v>
      </c>
      <c r="FJ26" s="163">
        <v>3.5165999999999999</v>
      </c>
      <c r="FK26" s="163">
        <v>3.1817000000000002</v>
      </c>
      <c r="FL26" s="163">
        <v>9.3775999999999993</v>
      </c>
      <c r="FM26" s="163">
        <v>17.574000000000002</v>
      </c>
      <c r="FN26" s="163">
        <v>17.635300000000001</v>
      </c>
      <c r="FO26" s="163">
        <v>16.732299999999999</v>
      </c>
      <c r="FP26" s="163">
        <v>29.038900000000002</v>
      </c>
      <c r="FQ26" s="164"/>
      <c r="FR26" s="164"/>
      <c r="FS26" s="163">
        <v>-1.1183000000000001</v>
      </c>
      <c r="FT26" s="164"/>
      <c r="FU26" s="164"/>
      <c r="FV26" s="163">
        <v>0.45</v>
      </c>
      <c r="FW26" s="163">
        <v>-19.4377</v>
      </c>
      <c r="FX26" s="163">
        <v>1.6004</v>
      </c>
      <c r="FY26" s="163">
        <v>7.5640000000000001</v>
      </c>
      <c r="FZ26" s="163">
        <v>1.5309999999999999</v>
      </c>
      <c r="GA26" s="163">
        <v>2.7</v>
      </c>
      <c r="GB26" s="163">
        <v>21.55</v>
      </c>
      <c r="GC26" s="163">
        <v>-37.191800000000001</v>
      </c>
      <c r="GD26" s="163">
        <v>-25.900200000000002</v>
      </c>
      <c r="GE26" s="163">
        <v>-1.31</v>
      </c>
      <c r="GF26" s="163">
        <v>28.066800000000001</v>
      </c>
      <c r="GG26" s="164"/>
      <c r="GH26" s="163">
        <v>24.1874</v>
      </c>
      <c r="GI26" s="164"/>
      <c r="GJ26" s="163">
        <v>-7.5155000000000003</v>
      </c>
      <c r="GK26" s="163">
        <v>2.3001</v>
      </c>
      <c r="GL26" s="163">
        <v>5.4800000000000001E-2</v>
      </c>
      <c r="GM26" s="164"/>
      <c r="GN26" s="163">
        <v>-10.633699999999999</v>
      </c>
      <c r="GO26" s="163">
        <v>-19.660699999999999</v>
      </c>
      <c r="GP26" s="163">
        <v>15.632099999999999</v>
      </c>
      <c r="GQ26" s="163">
        <v>-35.293399999999998</v>
      </c>
      <c r="GR26" s="163">
        <v>-15.9892</v>
      </c>
      <c r="GS26" s="163">
        <v>-15.573700000000001</v>
      </c>
      <c r="GT26" s="163">
        <v>164.9462</v>
      </c>
      <c r="GU26" s="163">
        <v>-2.6307999999999998</v>
      </c>
      <c r="GV26" s="163">
        <v>-10.193</v>
      </c>
      <c r="GW26" s="163">
        <v>-2.4731000000000001</v>
      </c>
      <c r="GX26" s="163">
        <v>1.0034000000000001</v>
      </c>
      <c r="GY26" s="163">
        <v>9.7286999999999999</v>
      </c>
      <c r="GZ26" s="163">
        <v>9.8187999999999995</v>
      </c>
      <c r="HA26" s="163">
        <v>0.2576</v>
      </c>
      <c r="HB26" s="163">
        <v>4.2877000000000001</v>
      </c>
      <c r="HC26" s="163">
        <v>5.6195000000000004</v>
      </c>
      <c r="HD26" s="163">
        <v>-3.77</v>
      </c>
      <c r="HE26" s="163">
        <v>6.9459999999999997</v>
      </c>
      <c r="HF26" s="163">
        <v>49.500999999999998</v>
      </c>
      <c r="HG26" s="163">
        <v>0</v>
      </c>
      <c r="HH26" s="163">
        <v>17.338000000000001</v>
      </c>
      <c r="HI26" s="163">
        <v>12.1547</v>
      </c>
      <c r="HJ26" s="163">
        <v>13.1774</v>
      </c>
      <c r="HK26" s="163">
        <v>-7.0795000000000003</v>
      </c>
      <c r="HL26" s="163">
        <v>-8.4385999999999992</v>
      </c>
      <c r="HM26" s="163">
        <v>0</v>
      </c>
      <c r="HN26" s="163">
        <v>-11.9619</v>
      </c>
      <c r="HO26" s="164"/>
      <c r="HP26" s="164"/>
      <c r="HQ26" s="163">
        <v>-28.827200000000001</v>
      </c>
      <c r="HR26" s="163">
        <v>-28.096599999999999</v>
      </c>
      <c r="HS26" s="163">
        <v>-26.397300000000001</v>
      </c>
      <c r="HT26" s="163">
        <v>-26.006599999999999</v>
      </c>
      <c r="HU26" s="163">
        <v>21.46</v>
      </c>
      <c r="HV26" s="163">
        <v>21.29</v>
      </c>
      <c r="HW26" s="163">
        <v>-31</v>
      </c>
      <c r="HX26" s="163">
        <v>-30.9</v>
      </c>
      <c r="HY26" s="163">
        <v>1.0373000000000001</v>
      </c>
      <c r="HZ26" s="163">
        <v>2.64</v>
      </c>
      <c r="IA26" s="164"/>
      <c r="IB26" s="163">
        <v>23.892600000000002</v>
      </c>
      <c r="IC26" s="163">
        <v>23.772600000000001</v>
      </c>
      <c r="ID26" s="163">
        <v>-9.6</v>
      </c>
      <c r="IE26" s="163">
        <v>-27.3</v>
      </c>
      <c r="IF26" s="163">
        <v>23.1</v>
      </c>
      <c r="IG26" s="163">
        <v>22.6</v>
      </c>
      <c r="IH26" s="163">
        <v>-26.669</v>
      </c>
      <c r="II26" s="163">
        <v>-23.658899999999999</v>
      </c>
      <c r="IJ26" s="163">
        <v>-73.531400000000005</v>
      </c>
      <c r="IK26" s="163">
        <v>1.7930999999999999</v>
      </c>
      <c r="IL26" s="163">
        <v>-288.9708</v>
      </c>
      <c r="IM26" s="163">
        <v>-31.715499999999999</v>
      </c>
      <c r="IN26" s="163">
        <v>37.8446</v>
      </c>
      <c r="IO26" s="163">
        <v>82.793499999999995</v>
      </c>
      <c r="IP26" s="163">
        <v>89.389600000000002</v>
      </c>
      <c r="IQ26" s="163">
        <v>108.1375</v>
      </c>
      <c r="IR26" s="163">
        <v>54.584800000000001</v>
      </c>
      <c r="IS26" s="163">
        <v>5.9180000000000001</v>
      </c>
      <c r="IT26" s="164"/>
      <c r="IU26" s="164"/>
      <c r="IV26" s="163">
        <v>3.9782000000000002</v>
      </c>
      <c r="IW26" s="163">
        <v>171.708</v>
      </c>
      <c r="IX26" s="163">
        <v>-178.03569999999999</v>
      </c>
      <c r="IY26" s="163">
        <v>2.9838</v>
      </c>
      <c r="IZ26" s="163">
        <v>8.1601999999999997</v>
      </c>
      <c r="JA26" s="163">
        <v>1.7345999999999999</v>
      </c>
      <c r="JB26" s="164"/>
      <c r="JC26" s="163">
        <v>-9.0399999999999991</v>
      </c>
      <c r="JD26" s="163">
        <v>-0.97099999999999997</v>
      </c>
      <c r="JE26" s="163">
        <v>-0.97599999999999998</v>
      </c>
      <c r="JF26" s="163">
        <v>5.52</v>
      </c>
      <c r="JG26" s="163">
        <v>-1.1200000000000001</v>
      </c>
      <c r="JH26" s="163">
        <v>-5.2108999999999996</v>
      </c>
      <c r="JI26" s="163">
        <v>-5.0949999999999998</v>
      </c>
      <c r="JJ26" s="163">
        <v>8.5862999999999996</v>
      </c>
      <c r="JK26" s="163">
        <v>-4.2465999999999999</v>
      </c>
      <c r="JL26" s="163">
        <v>1.5</v>
      </c>
      <c r="JM26" s="163">
        <v>6.8390000000000004</v>
      </c>
      <c r="JN26" s="163">
        <v>6.1539999999999999</v>
      </c>
      <c r="JO26" s="163">
        <v>2.0358000000000001</v>
      </c>
      <c r="JP26" s="163">
        <v>2.3281000000000001</v>
      </c>
      <c r="JQ26" s="163">
        <v>4.2986000000000004</v>
      </c>
      <c r="JR26" s="163">
        <v>3.5226999999999999</v>
      </c>
      <c r="JS26" s="163">
        <v>3.5019</v>
      </c>
      <c r="JT26" s="164"/>
      <c r="JU26" s="163">
        <v>10.199999999999999</v>
      </c>
      <c r="JV26" s="163">
        <v>10.605600000000001</v>
      </c>
      <c r="JW26" s="163">
        <v>0.6</v>
      </c>
      <c r="JX26" s="164"/>
      <c r="JY26" s="163">
        <v>4.3388999999999998</v>
      </c>
      <c r="JZ26" s="163">
        <v>-18.6173</v>
      </c>
      <c r="KA26" s="163">
        <v>-21.627600000000001</v>
      </c>
      <c r="KB26" s="163">
        <v>6.4550999999999998</v>
      </c>
      <c r="KC26" s="163">
        <v>13.6571</v>
      </c>
      <c r="KD26" s="163">
        <v>-15.725300000000001</v>
      </c>
      <c r="KE26" s="163">
        <v>1.9348000000000001</v>
      </c>
      <c r="KF26" s="163">
        <v>-11.7</v>
      </c>
      <c r="KG26" s="163">
        <v>-6.8</v>
      </c>
      <c r="KH26" s="164"/>
      <c r="KI26" s="163">
        <v>-109.8249</v>
      </c>
    </row>
    <row r="27" spans="1:295" ht="18" customHeight="1">
      <c r="A27" s="159" t="s">
        <v>40</v>
      </c>
      <c r="B27" s="159" t="s">
        <v>803</v>
      </c>
      <c r="C27" s="164">
        <v>0</v>
      </c>
      <c r="D27" s="163">
        <v>7.5571000000000002</v>
      </c>
      <c r="E27" s="163">
        <v>-15.396699999999999</v>
      </c>
      <c r="F27" s="163">
        <v>11.0182</v>
      </c>
      <c r="G27" s="163">
        <v>11.835000000000001</v>
      </c>
      <c r="H27" s="163">
        <v>0</v>
      </c>
      <c r="I27" s="163">
        <v>23.2927</v>
      </c>
      <c r="J27" s="164"/>
      <c r="K27" s="163">
        <v>23.899100000000001</v>
      </c>
      <c r="L27" s="163">
        <v>10.611700000000001</v>
      </c>
      <c r="M27" s="163">
        <v>7.8807999999999998</v>
      </c>
      <c r="N27" s="163">
        <v>-17.760000000000002</v>
      </c>
      <c r="O27" s="164"/>
      <c r="P27" s="164"/>
      <c r="Q27" s="163">
        <v>3.3119999999999998</v>
      </c>
      <c r="R27" s="163">
        <v>-19.8</v>
      </c>
      <c r="S27" s="163">
        <v>3.0411999999999999</v>
      </c>
      <c r="T27" s="163">
        <v>12.7676</v>
      </c>
      <c r="U27" s="163">
        <v>6.4734999999999996</v>
      </c>
      <c r="V27" s="163">
        <v>6.3274999999999997</v>
      </c>
      <c r="W27" s="163">
        <v>11.1053</v>
      </c>
      <c r="X27" s="164"/>
      <c r="Y27" s="163">
        <v>1.8147</v>
      </c>
      <c r="Z27" s="163">
        <v>2.4028999999999998</v>
      </c>
      <c r="AA27" s="164"/>
      <c r="AB27" s="163">
        <v>-0.82840000000000003</v>
      </c>
      <c r="AC27" s="163">
        <v>-0.51</v>
      </c>
      <c r="AD27" s="163">
        <v>-0.45500000000000002</v>
      </c>
      <c r="AE27" s="163">
        <v>11.093999999999999</v>
      </c>
      <c r="AF27" s="163">
        <v>-2.2200000000000002</v>
      </c>
      <c r="AG27" s="164"/>
      <c r="AH27" s="163">
        <v>-0.20499999999999999</v>
      </c>
      <c r="AI27" s="163">
        <v>0.16800000000000001</v>
      </c>
      <c r="AJ27" s="163">
        <v>-6.76</v>
      </c>
      <c r="AK27" s="163">
        <v>-6.35</v>
      </c>
      <c r="AL27" s="164"/>
      <c r="AM27" s="163">
        <v>-16.39</v>
      </c>
      <c r="AN27" s="163">
        <v>-16.29</v>
      </c>
      <c r="AO27" s="163">
        <v>2.7227000000000001</v>
      </c>
      <c r="AP27" s="163">
        <v>2.7271999999999998</v>
      </c>
      <c r="AQ27" s="164"/>
      <c r="AR27" s="164"/>
      <c r="AS27" s="164"/>
      <c r="AT27" s="163">
        <v>-8.0374999999999996</v>
      </c>
      <c r="AU27" s="163">
        <v>-7.5542999999999996</v>
      </c>
      <c r="AV27" s="163">
        <v>2.8889</v>
      </c>
      <c r="AW27" s="163">
        <v>6.3783000000000003</v>
      </c>
      <c r="AX27" s="164"/>
      <c r="AY27" s="163">
        <v>-15.2713</v>
      </c>
      <c r="AZ27" s="163">
        <v>6.3250999999999999</v>
      </c>
      <c r="BA27" s="163">
        <v>37.777799999999999</v>
      </c>
      <c r="BB27" s="163">
        <v>54.213099999999997</v>
      </c>
      <c r="BC27" s="163">
        <v>2.6999</v>
      </c>
      <c r="BD27" s="163">
        <v>-2</v>
      </c>
      <c r="BE27" s="163">
        <v>-1.7</v>
      </c>
      <c r="BF27" s="163">
        <v>-26.177499999999998</v>
      </c>
      <c r="BG27" s="163">
        <v>-26.195900000000002</v>
      </c>
      <c r="BH27" s="163">
        <v>-2.6958000000000002</v>
      </c>
      <c r="BI27" s="164"/>
      <c r="BJ27" s="163">
        <v>17.339300000000001</v>
      </c>
      <c r="BK27" s="163">
        <v>6.9646999999999997</v>
      </c>
      <c r="BL27" s="163">
        <v>3.5510999999999999</v>
      </c>
      <c r="BM27" s="163">
        <v>2.4245000000000001</v>
      </c>
      <c r="BN27" s="163">
        <v>-146.4888</v>
      </c>
      <c r="BO27" s="163">
        <v>67.995199999999997</v>
      </c>
      <c r="BP27" s="163">
        <v>67.629000000000005</v>
      </c>
      <c r="BQ27" s="163">
        <v>-50.104900000000001</v>
      </c>
      <c r="BR27" s="163">
        <v>-148.49870000000001</v>
      </c>
      <c r="BS27" s="164"/>
      <c r="BT27" s="164"/>
      <c r="BU27" s="164"/>
      <c r="BV27" s="163">
        <v>33.661000000000001</v>
      </c>
      <c r="BW27" s="163">
        <v>11.29</v>
      </c>
      <c r="BX27" s="163">
        <v>8.9600000000000009</v>
      </c>
      <c r="BY27" s="163">
        <v>0.83</v>
      </c>
      <c r="BZ27" s="163">
        <v>15.12</v>
      </c>
      <c r="CA27" s="163">
        <v>-14.3292</v>
      </c>
      <c r="CB27" s="163">
        <v>-13.6594</v>
      </c>
      <c r="CC27" s="163">
        <v>23.0305</v>
      </c>
      <c r="CD27" s="163">
        <v>21.113700000000001</v>
      </c>
      <c r="CE27" s="163">
        <v>-2.9710999999999999</v>
      </c>
      <c r="CF27" s="164"/>
      <c r="CG27" s="164"/>
      <c r="CH27" s="163">
        <v>17.7715</v>
      </c>
      <c r="CI27" s="163">
        <v>9.8295999999999992</v>
      </c>
      <c r="CJ27" s="164"/>
      <c r="CK27" s="164"/>
      <c r="CL27" s="163">
        <v>70.599999999999994</v>
      </c>
      <c r="CM27" s="163">
        <v>-20.399999999999999</v>
      </c>
      <c r="CN27" s="163">
        <v>-4.5199999999999996</v>
      </c>
      <c r="CO27" s="163">
        <v>54.578899999999997</v>
      </c>
      <c r="CP27" s="163">
        <v>54.3611</v>
      </c>
      <c r="CQ27" s="163">
        <v>53.011200000000002</v>
      </c>
      <c r="CR27" s="163">
        <v>69.7423</v>
      </c>
      <c r="CS27" s="163">
        <v>69.528300000000002</v>
      </c>
      <c r="CT27" s="163">
        <v>-25.037299999999998</v>
      </c>
      <c r="CU27" s="163">
        <v>-64.417100000000005</v>
      </c>
      <c r="CV27" s="163">
        <v>-19.270800000000001</v>
      </c>
      <c r="CW27" s="163">
        <v>3.4823</v>
      </c>
      <c r="CX27" s="163">
        <v>35.590000000000003</v>
      </c>
      <c r="CY27" s="163">
        <v>24.47</v>
      </c>
      <c r="CZ27" s="163">
        <v>12.348599999999999</v>
      </c>
      <c r="DA27" s="163">
        <v>12.307700000000001</v>
      </c>
      <c r="DB27" s="163">
        <v>-11.65</v>
      </c>
      <c r="DC27" s="164"/>
      <c r="DD27" s="163">
        <v>-10.8025</v>
      </c>
      <c r="DE27" s="163">
        <v>-11.109400000000001</v>
      </c>
      <c r="DF27" s="163">
        <v>39.956899999999997</v>
      </c>
      <c r="DG27" s="163">
        <v>1.41E-2</v>
      </c>
      <c r="DH27" s="163">
        <v>-6.1771000000000003</v>
      </c>
      <c r="DI27" s="163">
        <v>-8.8000000000000007</v>
      </c>
      <c r="DJ27" s="163">
        <v>-8.4</v>
      </c>
      <c r="DK27" s="163">
        <v>-2.1484000000000001</v>
      </c>
      <c r="DL27" s="163">
        <v>8.0472000000000001</v>
      </c>
      <c r="DM27" s="163">
        <v>55.3628</v>
      </c>
      <c r="DN27" s="163">
        <v>16.704999999999998</v>
      </c>
      <c r="DO27" s="163">
        <v>8.49</v>
      </c>
      <c r="DP27" s="163">
        <v>-7.22</v>
      </c>
      <c r="DQ27" s="163">
        <v>14.080500000000001</v>
      </c>
      <c r="DR27" s="163">
        <v>-40.019799999999996</v>
      </c>
      <c r="DS27" s="163">
        <v>-5.93</v>
      </c>
      <c r="DT27" s="163">
        <v>-6</v>
      </c>
      <c r="DU27" s="163">
        <v>25.88</v>
      </c>
      <c r="DV27" s="163">
        <v>27.45</v>
      </c>
      <c r="DW27" s="163">
        <v>-37.181800000000003</v>
      </c>
      <c r="DX27" s="163">
        <v>-18.827300000000001</v>
      </c>
      <c r="DY27" s="163">
        <v>-38.606099999999998</v>
      </c>
      <c r="DZ27" s="163">
        <v>-37.045499999999997</v>
      </c>
      <c r="EA27" s="163">
        <v>40.497100000000003</v>
      </c>
      <c r="EB27" s="163">
        <v>16.224599999999999</v>
      </c>
      <c r="EC27" s="163">
        <v>3.5404</v>
      </c>
      <c r="ED27" s="163">
        <v>5.5300000000000002E-2</v>
      </c>
      <c r="EE27" s="163">
        <v>-5.4043000000000001</v>
      </c>
      <c r="EF27" s="163">
        <v>-14.824999999999999</v>
      </c>
      <c r="EG27" s="163">
        <v>-13.661</v>
      </c>
      <c r="EH27" s="163">
        <v>-36.082000000000001</v>
      </c>
      <c r="EI27" s="163">
        <v>-40.717700000000001</v>
      </c>
      <c r="EJ27" s="164"/>
      <c r="EK27" s="163">
        <v>-14.386699999999999</v>
      </c>
      <c r="EL27" s="163">
        <v>-14.034599999999999</v>
      </c>
      <c r="EM27" s="163">
        <v>18.0778</v>
      </c>
      <c r="EN27" s="163">
        <v>-16.552199999999999</v>
      </c>
      <c r="EO27" s="163">
        <v>-16.163499999999999</v>
      </c>
      <c r="EP27" s="163">
        <v>11.28</v>
      </c>
      <c r="EQ27" s="163">
        <v>-25.811</v>
      </c>
      <c r="ER27" s="163">
        <v>-25.991599999999998</v>
      </c>
      <c r="ES27" s="163">
        <v>5.1303999999999998</v>
      </c>
      <c r="ET27" s="164"/>
      <c r="EU27" s="164"/>
      <c r="EV27" s="163">
        <v>0.2</v>
      </c>
      <c r="EW27" s="163">
        <v>5.5991999999999997</v>
      </c>
      <c r="EX27" s="163">
        <v>-34.572200000000002</v>
      </c>
      <c r="EY27" s="163">
        <v>-11.6107</v>
      </c>
      <c r="EZ27" s="163">
        <v>-11.6204</v>
      </c>
      <c r="FA27" s="163">
        <v>5.8178999999999998</v>
      </c>
      <c r="FB27" s="163">
        <v>2.0365000000000002</v>
      </c>
      <c r="FC27" s="163">
        <v>-16.519200000000001</v>
      </c>
      <c r="FD27" s="163">
        <v>6.6482999999999999</v>
      </c>
      <c r="FE27" s="164"/>
      <c r="FF27" s="164"/>
      <c r="FG27" s="163">
        <v>4.4943999999999997</v>
      </c>
      <c r="FH27" s="163">
        <v>4.4863999999999997</v>
      </c>
      <c r="FI27" s="163">
        <v>2.9546999999999999</v>
      </c>
      <c r="FJ27" s="163">
        <v>4.0189000000000004</v>
      </c>
      <c r="FK27" s="163">
        <v>3.3491</v>
      </c>
      <c r="FL27" s="163">
        <v>1.3395999999999999</v>
      </c>
      <c r="FM27" s="163">
        <v>23.172499999999999</v>
      </c>
      <c r="FN27" s="163">
        <v>23.123899999999999</v>
      </c>
      <c r="FO27" s="163">
        <v>10.167400000000001</v>
      </c>
      <c r="FP27" s="163">
        <v>24.4755</v>
      </c>
      <c r="FQ27" s="164"/>
      <c r="FR27" s="164"/>
      <c r="FS27" s="163">
        <v>-1.1183000000000001</v>
      </c>
      <c r="FT27" s="164"/>
      <c r="FU27" s="164"/>
      <c r="FV27" s="163">
        <v>1.29</v>
      </c>
      <c r="FW27" s="163">
        <v>-21.192499999999999</v>
      </c>
      <c r="FX27" s="163">
        <v>1.5106999999999999</v>
      </c>
      <c r="FY27" s="163">
        <v>6.8869999999999996</v>
      </c>
      <c r="FZ27" s="163">
        <v>1.5229999999999999</v>
      </c>
      <c r="GA27" s="163">
        <v>2.5952000000000002</v>
      </c>
      <c r="GB27" s="163">
        <v>20.46</v>
      </c>
      <c r="GC27" s="163">
        <v>-34.087299999999999</v>
      </c>
      <c r="GD27" s="163">
        <v>-22.034500000000001</v>
      </c>
      <c r="GE27" s="164"/>
      <c r="GF27" s="163">
        <v>27.617899999999999</v>
      </c>
      <c r="GG27" s="164"/>
      <c r="GH27" s="163">
        <v>24.8749</v>
      </c>
      <c r="GI27" s="164"/>
      <c r="GJ27" s="163">
        <v>-7.9185999999999996</v>
      </c>
      <c r="GK27" s="163">
        <v>2.4068000000000001</v>
      </c>
      <c r="GL27" s="164"/>
      <c r="GM27" s="164"/>
      <c r="GN27" s="164"/>
      <c r="GO27" s="163">
        <v>-21.6812</v>
      </c>
      <c r="GP27" s="163">
        <v>15.748100000000001</v>
      </c>
      <c r="GQ27" s="163">
        <v>-34.789200000000001</v>
      </c>
      <c r="GR27" s="163">
        <v>-15.042299999999999</v>
      </c>
      <c r="GS27" s="163">
        <v>-15.5794</v>
      </c>
      <c r="GT27" s="163">
        <v>161.88069999999999</v>
      </c>
      <c r="GU27" s="163">
        <v>-2.8584999999999998</v>
      </c>
      <c r="GV27" s="163">
        <v>-9.8954000000000004</v>
      </c>
      <c r="GW27" s="163">
        <v>-2.6892</v>
      </c>
      <c r="GX27" s="163">
        <v>0.38080000000000003</v>
      </c>
      <c r="GY27" s="163">
        <v>9.7507000000000001</v>
      </c>
      <c r="GZ27" s="163">
        <v>9.89</v>
      </c>
      <c r="HA27" s="164"/>
      <c r="HB27" s="163">
        <v>3.2862</v>
      </c>
      <c r="HC27" s="163">
        <v>4.3299000000000003</v>
      </c>
      <c r="HD27" s="163">
        <v>-4.1900000000000004</v>
      </c>
      <c r="HE27" s="163">
        <v>5.3986000000000001</v>
      </c>
      <c r="HF27" s="163">
        <v>54.334299999999999</v>
      </c>
      <c r="HG27" s="163">
        <v>-6.7731000000000003</v>
      </c>
      <c r="HH27" s="163">
        <v>16.163499999999999</v>
      </c>
      <c r="HI27" s="163">
        <v>12.501099999999999</v>
      </c>
      <c r="HJ27" s="163">
        <v>14.0375</v>
      </c>
      <c r="HK27" s="163">
        <v>-6.7243000000000004</v>
      </c>
      <c r="HL27" s="163">
        <v>-8.8955000000000002</v>
      </c>
      <c r="HM27" s="163">
        <v>0</v>
      </c>
      <c r="HN27" s="163">
        <v>0</v>
      </c>
      <c r="HO27" s="164"/>
      <c r="HP27" s="164"/>
      <c r="HQ27" s="163">
        <v>-30.337800000000001</v>
      </c>
      <c r="HR27" s="163">
        <v>-29.3216</v>
      </c>
      <c r="HS27" s="163">
        <v>-28.563800000000001</v>
      </c>
      <c r="HT27" s="163">
        <v>-28.306899999999999</v>
      </c>
      <c r="HU27" s="163">
        <v>12.37</v>
      </c>
      <c r="HV27" s="163">
        <v>12.31</v>
      </c>
      <c r="HW27" s="163">
        <v>-29.8</v>
      </c>
      <c r="HX27" s="163">
        <v>-30.2</v>
      </c>
      <c r="HY27" s="163">
        <v>1.1966000000000001</v>
      </c>
      <c r="HZ27" s="163">
        <v>4.96</v>
      </c>
      <c r="IA27" s="164"/>
      <c r="IB27" s="163">
        <v>22.932300000000001</v>
      </c>
      <c r="IC27" s="163">
        <v>22.811599999999999</v>
      </c>
      <c r="ID27" s="163">
        <v>-9.3000000000000007</v>
      </c>
      <c r="IE27" s="163">
        <v>-26.4</v>
      </c>
      <c r="IF27" s="163">
        <v>24.3</v>
      </c>
      <c r="IG27" s="163">
        <v>23.5</v>
      </c>
      <c r="IH27" s="163">
        <v>-24.2866</v>
      </c>
      <c r="II27" s="163">
        <v>-24.4771</v>
      </c>
      <c r="IJ27" s="163">
        <v>-70.716399999999993</v>
      </c>
      <c r="IK27" s="163">
        <v>7.2112999999999996</v>
      </c>
      <c r="IL27" s="163">
        <v>-290.9135</v>
      </c>
      <c r="IM27" s="163">
        <v>-35.478000000000002</v>
      </c>
      <c r="IN27" s="163">
        <v>-5.0669000000000004</v>
      </c>
      <c r="IO27" s="163">
        <v>85.468000000000004</v>
      </c>
      <c r="IP27" s="163">
        <v>85.240499999999997</v>
      </c>
      <c r="IQ27" s="163">
        <v>105.24639999999999</v>
      </c>
      <c r="IR27" s="163">
        <v>57.681699999999999</v>
      </c>
      <c r="IS27" s="163">
        <v>8.5982000000000003</v>
      </c>
      <c r="IT27" s="164"/>
      <c r="IU27" s="164"/>
      <c r="IV27" s="163">
        <v>7.9581</v>
      </c>
      <c r="IW27" s="163">
        <v>173.8526</v>
      </c>
      <c r="IX27" s="163">
        <v>-182.10910000000001</v>
      </c>
      <c r="IY27" s="163">
        <v>0.1104</v>
      </c>
      <c r="IZ27" s="163">
        <v>9.1240000000000006</v>
      </c>
      <c r="JA27" s="163">
        <v>1.8299000000000001</v>
      </c>
      <c r="JB27" s="164"/>
      <c r="JC27" s="163">
        <v>-8.4</v>
      </c>
      <c r="JD27" s="163">
        <v>-0.91700000000000004</v>
      </c>
      <c r="JE27" s="163">
        <v>-0.92600000000000005</v>
      </c>
      <c r="JF27" s="163">
        <v>4.96</v>
      </c>
      <c r="JG27" s="163">
        <v>-0.72</v>
      </c>
      <c r="JH27" s="163">
        <v>-4.8212999999999999</v>
      </c>
      <c r="JI27" s="163">
        <v>-4.4511000000000003</v>
      </c>
      <c r="JJ27" s="163">
        <v>8.2628000000000004</v>
      </c>
      <c r="JK27" s="163">
        <v>-4.6280999999999999</v>
      </c>
      <c r="JL27" s="163">
        <v>2.2000000000000002</v>
      </c>
      <c r="JM27" s="163">
        <v>5.9989999999999997</v>
      </c>
      <c r="JN27" s="163">
        <v>5.9880000000000004</v>
      </c>
      <c r="JO27" s="163">
        <v>2.0663</v>
      </c>
      <c r="JP27" s="163">
        <v>2.3010000000000002</v>
      </c>
      <c r="JQ27" s="163">
        <v>3.4567000000000001</v>
      </c>
      <c r="JR27" s="163">
        <v>4.2824999999999998</v>
      </c>
      <c r="JS27" s="163">
        <v>3.0402</v>
      </c>
      <c r="JT27" s="164"/>
      <c r="JU27" s="163">
        <v>10.1</v>
      </c>
      <c r="JV27" s="163">
        <v>9.7180999999999997</v>
      </c>
      <c r="JW27" s="163">
        <v>0.77</v>
      </c>
      <c r="JX27" s="164"/>
      <c r="JY27" s="163">
        <v>3.1699000000000002</v>
      </c>
      <c r="JZ27" s="163">
        <v>-18.620799999999999</v>
      </c>
      <c r="KA27" s="163">
        <v>-21.527899999999999</v>
      </c>
      <c r="KB27" s="163">
        <v>4.5423999999999998</v>
      </c>
      <c r="KC27" s="163">
        <v>13.3109</v>
      </c>
      <c r="KD27" s="163">
        <v>-15.986800000000001</v>
      </c>
      <c r="KE27" s="163">
        <v>1.8801000000000001</v>
      </c>
      <c r="KF27" s="163">
        <v>-10.5</v>
      </c>
      <c r="KG27" s="163">
        <v>-6.9</v>
      </c>
      <c r="KH27" s="164"/>
      <c r="KI27" s="163">
        <v>-108.1426</v>
      </c>
    </row>
    <row r="28" spans="1:295" ht="18" customHeight="1">
      <c r="A28" s="159" t="s">
        <v>40</v>
      </c>
      <c r="B28" s="159" t="s">
        <v>804</v>
      </c>
      <c r="C28" s="163">
        <v>-8.1550999999999991</v>
      </c>
      <c r="D28" s="163">
        <v>3.7917000000000001</v>
      </c>
      <c r="E28" s="163">
        <v>0</v>
      </c>
      <c r="F28" s="163">
        <v>0.99270000000000003</v>
      </c>
      <c r="G28" s="163">
        <v>12.5113</v>
      </c>
      <c r="H28" s="164"/>
      <c r="I28" s="163">
        <v>24.283200000000001</v>
      </c>
      <c r="J28" s="164"/>
      <c r="K28" s="163">
        <v>25.439900000000002</v>
      </c>
      <c r="L28" s="163">
        <v>11.2597</v>
      </c>
      <c r="M28" s="163">
        <v>8.4804999999999993</v>
      </c>
      <c r="N28" s="163">
        <v>-19.98</v>
      </c>
      <c r="O28" s="164"/>
      <c r="P28" s="163">
        <v>2.2000000000000002</v>
      </c>
      <c r="Q28" s="163">
        <v>3.3119999999999998</v>
      </c>
      <c r="R28" s="164"/>
      <c r="S28" s="163">
        <v>3.1244000000000001</v>
      </c>
      <c r="T28" s="163">
        <v>19.913900000000002</v>
      </c>
      <c r="U28" s="163">
        <v>6.8994</v>
      </c>
      <c r="V28" s="163">
        <v>6.9337</v>
      </c>
      <c r="W28" s="163">
        <v>11.6738</v>
      </c>
      <c r="X28" s="164"/>
      <c r="Y28" s="163">
        <v>2.2522000000000002</v>
      </c>
      <c r="Z28" s="163">
        <v>2.2557999999999998</v>
      </c>
      <c r="AA28" s="164"/>
      <c r="AB28" s="163">
        <v>-0.8387</v>
      </c>
      <c r="AC28" s="163">
        <v>-0.57799999999999996</v>
      </c>
      <c r="AD28" s="163">
        <v>-0.56399999999999995</v>
      </c>
      <c r="AE28" s="163">
        <v>11.352</v>
      </c>
      <c r="AF28" s="163">
        <v>0</v>
      </c>
      <c r="AG28" s="163">
        <v>-8.8000000000000007</v>
      </c>
      <c r="AH28" s="163">
        <v>-0.30199999999999999</v>
      </c>
      <c r="AI28" s="163">
        <v>0.17499999999999999</v>
      </c>
      <c r="AJ28" s="163">
        <v>-7.15</v>
      </c>
      <c r="AK28" s="163">
        <v>-7.09</v>
      </c>
      <c r="AL28" s="164"/>
      <c r="AM28" s="163">
        <v>-16.48</v>
      </c>
      <c r="AN28" s="163">
        <v>-16.559999999999999</v>
      </c>
      <c r="AO28" s="163">
        <v>2.9698000000000002</v>
      </c>
      <c r="AP28" s="163">
        <v>2.9834999999999998</v>
      </c>
      <c r="AQ28" s="164"/>
      <c r="AR28" s="164"/>
      <c r="AS28" s="164"/>
      <c r="AT28" s="163">
        <v>-7.7695999999999996</v>
      </c>
      <c r="AU28" s="163">
        <v>-8.4284999999999997</v>
      </c>
      <c r="AV28" s="163">
        <v>15.0991</v>
      </c>
      <c r="AW28" s="163">
        <v>12.411199999999999</v>
      </c>
      <c r="AX28" s="164"/>
      <c r="AY28" s="163">
        <v>-13.395899999999999</v>
      </c>
      <c r="AZ28" s="163">
        <v>7.1142000000000003</v>
      </c>
      <c r="BA28" s="163">
        <v>35.604500000000002</v>
      </c>
      <c r="BB28" s="163">
        <v>51.440199999999997</v>
      </c>
      <c r="BC28" s="163">
        <v>3.3834</v>
      </c>
      <c r="BD28" s="163">
        <v>-1.9</v>
      </c>
      <c r="BE28" s="163">
        <v>-1.9</v>
      </c>
      <c r="BF28" s="163">
        <v>-25.1294</v>
      </c>
      <c r="BG28" s="163">
        <v>-24.917999999999999</v>
      </c>
      <c r="BH28" s="163">
        <v>-2.6488999999999998</v>
      </c>
      <c r="BI28" s="164"/>
      <c r="BJ28" s="163">
        <v>19.215399999999999</v>
      </c>
      <c r="BK28" s="163">
        <v>7.3570000000000002</v>
      </c>
      <c r="BL28" s="163">
        <v>3.7299000000000002</v>
      </c>
      <c r="BM28" s="163">
        <v>2.5823</v>
      </c>
      <c r="BN28" s="163">
        <v>-148.59460000000001</v>
      </c>
      <c r="BO28" s="163">
        <v>68.849699999999999</v>
      </c>
      <c r="BP28" s="163">
        <v>68.788700000000006</v>
      </c>
      <c r="BQ28" s="163">
        <v>-46.154200000000003</v>
      </c>
      <c r="BR28" s="163">
        <v>-142.93950000000001</v>
      </c>
      <c r="BS28" s="164"/>
      <c r="BT28" s="164"/>
      <c r="BU28" s="164"/>
      <c r="BV28" s="163">
        <v>35.606999999999999</v>
      </c>
      <c r="BW28" s="163">
        <v>11.58</v>
      </c>
      <c r="BX28" s="163">
        <v>9.24</v>
      </c>
      <c r="BY28" s="163">
        <v>1.77</v>
      </c>
      <c r="BZ28" s="163">
        <v>15.71</v>
      </c>
      <c r="CA28" s="163">
        <v>-16.3386</v>
      </c>
      <c r="CB28" s="163">
        <v>-16.3386</v>
      </c>
      <c r="CC28" s="163">
        <v>24.677600000000002</v>
      </c>
      <c r="CD28" s="163">
        <v>22.667300000000001</v>
      </c>
      <c r="CE28" s="163">
        <v>-3.5405000000000002</v>
      </c>
      <c r="CF28" s="164"/>
      <c r="CG28" s="164"/>
      <c r="CH28" s="163">
        <v>19.489899999999999</v>
      </c>
      <c r="CI28" s="163">
        <v>3.1503999999999999</v>
      </c>
      <c r="CJ28" s="164"/>
      <c r="CK28" s="164"/>
      <c r="CL28" s="163">
        <v>59.7</v>
      </c>
      <c r="CM28" s="163">
        <v>-5.9</v>
      </c>
      <c r="CN28" s="163">
        <v>-4.5199999999999996</v>
      </c>
      <c r="CO28" s="163">
        <v>53.4985</v>
      </c>
      <c r="CP28" s="163">
        <v>53.108600000000003</v>
      </c>
      <c r="CQ28" s="163">
        <v>51.528799999999997</v>
      </c>
      <c r="CR28" s="163">
        <v>70.592200000000005</v>
      </c>
      <c r="CS28" s="163">
        <v>70.976900000000001</v>
      </c>
      <c r="CT28" s="163">
        <v>-25.0166</v>
      </c>
      <c r="CU28" s="163">
        <v>-64.779899999999998</v>
      </c>
      <c r="CV28" s="163">
        <v>-19.487100000000002</v>
      </c>
      <c r="CW28" s="163">
        <v>3.7130000000000001</v>
      </c>
      <c r="CX28" s="163">
        <v>37.36</v>
      </c>
      <c r="CY28" s="163">
        <v>26.14</v>
      </c>
      <c r="CZ28" s="163">
        <v>13.286099999999999</v>
      </c>
      <c r="DA28" s="163">
        <v>13.2843</v>
      </c>
      <c r="DB28" s="163">
        <v>-11.97</v>
      </c>
      <c r="DC28" s="164"/>
      <c r="DD28" s="163">
        <v>-5.1471</v>
      </c>
      <c r="DE28" s="163">
        <v>-4.5556999999999999</v>
      </c>
      <c r="DF28" s="163">
        <v>33.202100000000002</v>
      </c>
      <c r="DG28" s="163">
        <v>1.38E-2</v>
      </c>
      <c r="DH28" s="163">
        <v>-6.1615000000000002</v>
      </c>
      <c r="DI28" s="163">
        <v>-11.2</v>
      </c>
      <c r="DJ28" s="163">
        <v>-11.6</v>
      </c>
      <c r="DK28" s="163">
        <v>-1.8029999999999999</v>
      </c>
      <c r="DL28" s="163">
        <v>8.9822000000000006</v>
      </c>
      <c r="DM28" s="163">
        <v>56.782299999999999</v>
      </c>
      <c r="DN28" s="163">
        <v>18.560500000000001</v>
      </c>
      <c r="DO28" s="163">
        <v>9.65</v>
      </c>
      <c r="DP28" s="163">
        <v>-7.2</v>
      </c>
      <c r="DQ28" s="163">
        <v>15.7005</v>
      </c>
      <c r="DR28" s="163">
        <v>-34.417000000000002</v>
      </c>
      <c r="DS28" s="163">
        <v>-5.97</v>
      </c>
      <c r="DT28" s="163">
        <v>-6.01</v>
      </c>
      <c r="DU28" s="163">
        <v>27.07</v>
      </c>
      <c r="DV28" s="163">
        <v>28.34</v>
      </c>
      <c r="DW28" s="163">
        <v>-33.490900000000003</v>
      </c>
      <c r="DX28" s="163">
        <v>-16.572700000000001</v>
      </c>
      <c r="DY28" s="163">
        <v>-38.115499999999997</v>
      </c>
      <c r="DZ28" s="163">
        <v>-37.109099999999998</v>
      </c>
      <c r="EA28" s="163">
        <v>45.42</v>
      </c>
      <c r="EB28" s="163">
        <v>18.901499999999999</v>
      </c>
      <c r="EC28" s="163">
        <v>9.2187999999999999</v>
      </c>
      <c r="ED28" s="164"/>
      <c r="EE28" s="163">
        <v>-11.0953</v>
      </c>
      <c r="EF28" s="163">
        <v>-22.2577</v>
      </c>
      <c r="EG28" s="163">
        <v>-14.122</v>
      </c>
      <c r="EH28" s="163">
        <v>-40.671700000000001</v>
      </c>
      <c r="EI28" s="163">
        <v>-40.481999999999999</v>
      </c>
      <c r="EJ28" s="164"/>
      <c r="EK28" s="163">
        <v>-14.698499999999999</v>
      </c>
      <c r="EL28" s="163">
        <v>-14.218299999999999</v>
      </c>
      <c r="EM28" s="163">
        <v>19.894500000000001</v>
      </c>
      <c r="EN28" s="163">
        <v>-12.9739</v>
      </c>
      <c r="EO28" s="163">
        <v>-13.2064</v>
      </c>
      <c r="EP28" s="163">
        <v>-10.244</v>
      </c>
      <c r="EQ28" s="163">
        <v>-24.153700000000001</v>
      </c>
      <c r="ER28" s="163">
        <v>-23.910900000000002</v>
      </c>
      <c r="ES28" s="163">
        <v>6.7210999999999999</v>
      </c>
      <c r="ET28" s="164"/>
      <c r="EU28" s="164"/>
      <c r="EV28" s="163">
        <v>-2.2999999999999998</v>
      </c>
      <c r="EW28" s="163">
        <v>5.6853999999999996</v>
      </c>
      <c r="EX28" s="163">
        <v>-29.166</v>
      </c>
      <c r="EY28" s="163">
        <v>-11.7196</v>
      </c>
      <c r="EZ28" s="163">
        <v>-11.787800000000001</v>
      </c>
      <c r="FA28" s="163">
        <v>6.8053999999999997</v>
      </c>
      <c r="FB28" s="163">
        <v>2.6177999999999999</v>
      </c>
      <c r="FC28" s="163">
        <v>-18.3093</v>
      </c>
      <c r="FD28" s="163">
        <v>6.3247999999999998</v>
      </c>
      <c r="FE28" s="164"/>
      <c r="FF28" s="164"/>
      <c r="FG28" s="163">
        <v>4.5544000000000002</v>
      </c>
      <c r="FH28" s="163">
        <v>3.7669000000000001</v>
      </c>
      <c r="FI28" s="163">
        <v>3.0701000000000001</v>
      </c>
      <c r="FJ28" s="163">
        <v>7.5354999999999999</v>
      </c>
      <c r="FK28" s="163">
        <v>5.1910999999999996</v>
      </c>
      <c r="FL28" s="163">
        <v>-3.0142000000000002</v>
      </c>
      <c r="FM28" s="163">
        <v>23.713200000000001</v>
      </c>
      <c r="FN28" s="163">
        <v>24.404199999999999</v>
      </c>
      <c r="FO28" s="163">
        <v>8.7594999999999992</v>
      </c>
      <c r="FP28" s="163">
        <v>26.9053</v>
      </c>
      <c r="FQ28" s="164"/>
      <c r="FR28" s="164"/>
      <c r="FS28" s="163">
        <v>-1.9112</v>
      </c>
      <c r="FT28" s="163">
        <v>0.31519999999999998</v>
      </c>
      <c r="FU28" s="164"/>
      <c r="FV28" s="163">
        <v>1.29</v>
      </c>
      <c r="FW28" s="163">
        <v>-28.719000000000001</v>
      </c>
      <c r="FX28" s="163">
        <v>1.5743</v>
      </c>
      <c r="FY28" s="163">
        <v>6.9359999999999999</v>
      </c>
      <c r="FZ28" s="163">
        <v>1.474</v>
      </c>
      <c r="GA28" s="163">
        <v>2.5598999999999998</v>
      </c>
      <c r="GB28" s="163">
        <v>18.87</v>
      </c>
      <c r="GC28" s="163">
        <v>-35.246899999999997</v>
      </c>
      <c r="GD28" s="163">
        <v>-21.653199999999998</v>
      </c>
      <c r="GE28" s="164"/>
      <c r="GF28" s="163">
        <v>27.752300000000002</v>
      </c>
      <c r="GG28" s="164"/>
      <c r="GH28" s="163">
        <v>24.383800000000001</v>
      </c>
      <c r="GI28" s="164"/>
      <c r="GJ28" s="163">
        <v>-8.0101999999999993</v>
      </c>
      <c r="GK28" s="163">
        <v>2.4708000000000001</v>
      </c>
      <c r="GL28" s="164"/>
      <c r="GM28" s="164"/>
      <c r="GN28" s="163">
        <v>-11.1656</v>
      </c>
      <c r="GO28" s="163">
        <v>-24.464600000000001</v>
      </c>
      <c r="GP28" s="163">
        <v>16.451499999999999</v>
      </c>
      <c r="GQ28" s="163">
        <v>-33.948900000000002</v>
      </c>
      <c r="GR28" s="163">
        <v>-14.0931</v>
      </c>
      <c r="GS28" s="163">
        <v>-15.066000000000001</v>
      </c>
      <c r="GT28" s="163">
        <v>158.08949999999999</v>
      </c>
      <c r="GU28" s="163">
        <v>-2.7505000000000002</v>
      </c>
      <c r="GV28" s="163">
        <v>-9.5298999999999996</v>
      </c>
      <c r="GW28" s="163">
        <v>-1.4769000000000001</v>
      </c>
      <c r="GX28" s="163">
        <v>0.2082</v>
      </c>
      <c r="GY28" s="163">
        <v>9.7579999999999991</v>
      </c>
      <c r="GZ28" s="163">
        <v>9.9215999999999998</v>
      </c>
      <c r="HA28" s="163">
        <v>-0.6845</v>
      </c>
      <c r="HB28" s="163">
        <v>4.0519999999999996</v>
      </c>
      <c r="HC28" s="163">
        <v>5.5039999999999996</v>
      </c>
      <c r="HD28" s="163">
        <v>-2.1</v>
      </c>
      <c r="HE28" s="163">
        <v>6.5163000000000002</v>
      </c>
      <c r="HF28" s="163">
        <v>49.636699999999998</v>
      </c>
      <c r="HG28" s="163">
        <v>0</v>
      </c>
      <c r="HH28" s="163">
        <v>18.956700000000001</v>
      </c>
      <c r="HI28" s="163">
        <v>13.229900000000001</v>
      </c>
      <c r="HJ28" s="163">
        <v>13.943</v>
      </c>
      <c r="HK28" s="163">
        <v>-7.6516999999999999</v>
      </c>
      <c r="HL28" s="163">
        <v>-8.9890000000000008</v>
      </c>
      <c r="HM28" s="163">
        <v>-10.4214</v>
      </c>
      <c r="HN28" s="163">
        <v>-10.519399999999999</v>
      </c>
      <c r="HO28" s="164"/>
      <c r="HP28" s="164"/>
      <c r="HQ28" s="163">
        <v>-21.120200000000001</v>
      </c>
      <c r="HR28" s="163">
        <v>-20.433499999999999</v>
      </c>
      <c r="HS28" s="163">
        <v>-28.664999999999999</v>
      </c>
      <c r="HT28" s="163">
        <v>-28.349799999999998</v>
      </c>
      <c r="HU28" s="163">
        <v>12.97</v>
      </c>
      <c r="HV28" s="163">
        <v>12.87</v>
      </c>
      <c r="HW28" s="163">
        <v>-29.5</v>
      </c>
      <c r="HX28" s="163">
        <v>-29.6</v>
      </c>
      <c r="HY28" s="163">
        <v>1.1435</v>
      </c>
      <c r="HZ28" s="163">
        <v>4.32</v>
      </c>
      <c r="IA28" s="164"/>
      <c r="IB28" s="163">
        <v>24.434100000000001</v>
      </c>
      <c r="IC28" s="163">
        <v>24.3156</v>
      </c>
      <c r="ID28" s="163">
        <v>-9.6999999999999993</v>
      </c>
      <c r="IE28" s="163">
        <v>-27.3</v>
      </c>
      <c r="IF28" s="163">
        <v>17.899999999999999</v>
      </c>
      <c r="IG28" s="163">
        <v>17</v>
      </c>
      <c r="IH28" s="163">
        <v>-27.698599999999999</v>
      </c>
      <c r="II28" s="163">
        <v>-28.0549</v>
      </c>
      <c r="IJ28" s="163">
        <v>-72.351100000000002</v>
      </c>
      <c r="IK28" s="163">
        <v>7.3178999999999998</v>
      </c>
      <c r="IL28" s="164"/>
      <c r="IM28" s="163">
        <v>-33.169699999999999</v>
      </c>
      <c r="IN28" s="163">
        <v>25.291899999999998</v>
      </c>
      <c r="IO28" s="163">
        <v>87.383899999999997</v>
      </c>
      <c r="IP28" s="163">
        <v>83.831500000000005</v>
      </c>
      <c r="IQ28" s="163">
        <v>106.8689</v>
      </c>
      <c r="IR28" s="163">
        <v>56.805700000000002</v>
      </c>
      <c r="IS28" s="163">
        <v>10.0989</v>
      </c>
      <c r="IT28" s="164"/>
      <c r="IU28" s="164"/>
      <c r="IV28" s="163">
        <v>4.3364000000000003</v>
      </c>
      <c r="IW28" s="163">
        <v>177.75550000000001</v>
      </c>
      <c r="IX28" s="163">
        <v>-179.72120000000001</v>
      </c>
      <c r="IY28" s="163">
        <v>5.6294000000000004</v>
      </c>
      <c r="IZ28" s="163">
        <v>5.6994999999999996</v>
      </c>
      <c r="JA28" s="163">
        <v>7.1999999999999995E-2</v>
      </c>
      <c r="JB28" s="164"/>
      <c r="JC28" s="163">
        <v>-8</v>
      </c>
      <c r="JD28" s="163">
        <v>-0.91800000000000004</v>
      </c>
      <c r="JE28" s="163">
        <v>-0.92800000000000005</v>
      </c>
      <c r="JF28" s="163">
        <v>4.88</v>
      </c>
      <c r="JG28" s="163">
        <v>-0.96</v>
      </c>
      <c r="JH28" s="163">
        <v>-4.5396000000000001</v>
      </c>
      <c r="JI28" s="163">
        <v>-4.5396000000000001</v>
      </c>
      <c r="JJ28" s="163">
        <v>8.7021999999999995</v>
      </c>
      <c r="JK28" s="163">
        <v>-4.9485000000000001</v>
      </c>
      <c r="JL28" s="163">
        <v>1.6</v>
      </c>
      <c r="JM28" s="163">
        <v>6.048</v>
      </c>
      <c r="JN28" s="163">
        <v>6.0629999999999997</v>
      </c>
      <c r="JO28" s="163">
        <v>2.0102000000000002</v>
      </c>
      <c r="JP28" s="163">
        <v>2.3006000000000002</v>
      </c>
      <c r="JQ28" s="163">
        <v>3.859</v>
      </c>
      <c r="JR28" s="163">
        <v>3.5156000000000001</v>
      </c>
      <c r="JS28" s="163">
        <v>3.5286</v>
      </c>
      <c r="JT28" s="164"/>
      <c r="JU28" s="163">
        <v>10.8</v>
      </c>
      <c r="JV28" s="163">
        <v>9.6830999999999996</v>
      </c>
      <c r="JW28" s="163">
        <v>0.78</v>
      </c>
      <c r="JX28" s="164"/>
      <c r="JY28" s="163">
        <v>0</v>
      </c>
      <c r="JZ28" s="163">
        <v>-18.350200000000001</v>
      </c>
      <c r="KA28" s="163">
        <v>-21.821200000000001</v>
      </c>
      <c r="KB28" s="163">
        <v>5.0541999999999998</v>
      </c>
      <c r="KC28" s="163">
        <v>13.755000000000001</v>
      </c>
      <c r="KD28" s="163">
        <v>-15.7263</v>
      </c>
      <c r="KE28" s="163">
        <v>1.9278999999999999</v>
      </c>
      <c r="KF28" s="163">
        <v>-12</v>
      </c>
      <c r="KG28" s="163">
        <v>-5.3</v>
      </c>
      <c r="KH28" s="164"/>
      <c r="KI28" s="163">
        <v>-105.3661</v>
      </c>
    </row>
    <row r="29" spans="1:295" ht="18" customHeight="1">
      <c r="A29" s="159" t="s">
        <v>40</v>
      </c>
      <c r="B29" s="159" t="s">
        <v>805</v>
      </c>
      <c r="C29" s="163">
        <v>-8.8520000000000003</v>
      </c>
      <c r="D29" s="163">
        <v>4.1273</v>
      </c>
      <c r="E29" s="164"/>
      <c r="F29" s="163">
        <v>5.3792</v>
      </c>
      <c r="G29" s="163">
        <v>8.7744</v>
      </c>
      <c r="H29" s="164"/>
      <c r="I29" s="163">
        <v>16.683</v>
      </c>
      <c r="J29" s="164"/>
      <c r="K29" s="163">
        <v>25.870999999999999</v>
      </c>
      <c r="L29" s="163">
        <v>11.460699999999999</v>
      </c>
      <c r="M29" s="163">
        <v>8.6053999999999995</v>
      </c>
      <c r="N29" s="163">
        <v>-19.98</v>
      </c>
      <c r="O29" s="163">
        <v>-28.6</v>
      </c>
      <c r="P29" s="163">
        <v>4.4000000000000004</v>
      </c>
      <c r="Q29" s="163">
        <v>4.1399999999999997</v>
      </c>
      <c r="R29" s="164"/>
      <c r="S29" s="163">
        <v>3.3915999999999999</v>
      </c>
      <c r="T29" s="163">
        <v>12.9192</v>
      </c>
      <c r="U29" s="163">
        <v>7.2595000000000001</v>
      </c>
      <c r="V29" s="163">
        <v>7.3348000000000004</v>
      </c>
      <c r="W29" s="163">
        <v>12.5922</v>
      </c>
      <c r="X29" s="164"/>
      <c r="Y29" s="163">
        <v>3.1215000000000002</v>
      </c>
      <c r="Z29" s="163">
        <v>2.4384000000000001</v>
      </c>
      <c r="AA29" s="164"/>
      <c r="AB29" s="163">
        <v>-0.91439999999999999</v>
      </c>
      <c r="AC29" s="163">
        <v>-0.57499999999999996</v>
      </c>
      <c r="AD29" s="163">
        <v>-0.57299999999999995</v>
      </c>
      <c r="AE29" s="163">
        <v>11.000999999999999</v>
      </c>
      <c r="AF29" s="163">
        <v>-2.2200000000000002</v>
      </c>
      <c r="AG29" s="164"/>
      <c r="AH29" s="163">
        <v>-0.26700000000000002</v>
      </c>
      <c r="AI29" s="163">
        <v>0.17299999999999999</v>
      </c>
      <c r="AJ29" s="163">
        <v>-7.28</v>
      </c>
      <c r="AK29" s="163">
        <v>-7.51</v>
      </c>
      <c r="AL29" s="164"/>
      <c r="AM29" s="163">
        <v>-16.25</v>
      </c>
      <c r="AN29" s="163">
        <v>-16.329999999999998</v>
      </c>
      <c r="AO29" s="163">
        <v>2.8706999999999998</v>
      </c>
      <c r="AP29" s="163">
        <v>2.8993000000000002</v>
      </c>
      <c r="AQ29" s="164"/>
      <c r="AR29" s="164"/>
      <c r="AS29" s="164"/>
      <c r="AT29" s="163">
        <v>-8.0374999999999996</v>
      </c>
      <c r="AU29" s="163">
        <v>-8.1920999999999999</v>
      </c>
      <c r="AV29" s="163">
        <v>11.6311</v>
      </c>
      <c r="AW29" s="163">
        <v>13.628299999999999</v>
      </c>
      <c r="AX29" s="164"/>
      <c r="AY29" s="163">
        <v>-13.262</v>
      </c>
      <c r="AZ29" s="163">
        <v>6.7195999999999998</v>
      </c>
      <c r="BA29" s="163">
        <v>36.0105</v>
      </c>
      <c r="BB29" s="163">
        <v>54.2301</v>
      </c>
      <c r="BC29" s="163">
        <v>2.7593999999999999</v>
      </c>
      <c r="BD29" s="163">
        <v>-1.4</v>
      </c>
      <c r="BE29" s="163">
        <v>-1.3</v>
      </c>
      <c r="BF29" s="163">
        <v>-25.7395</v>
      </c>
      <c r="BG29" s="163">
        <v>-25.0535</v>
      </c>
      <c r="BH29" s="163">
        <v>-2.7465999999999999</v>
      </c>
      <c r="BI29" s="164"/>
      <c r="BJ29" s="163">
        <v>20.410699999999999</v>
      </c>
      <c r="BK29" s="163">
        <v>7.2939999999999996</v>
      </c>
      <c r="BL29" s="163">
        <v>3.6972999999999998</v>
      </c>
      <c r="BM29" s="163">
        <v>2.6758000000000002</v>
      </c>
      <c r="BN29" s="163">
        <v>-150.12049999999999</v>
      </c>
      <c r="BO29" s="163">
        <v>69.124399999999994</v>
      </c>
      <c r="BP29" s="163">
        <v>69.521100000000004</v>
      </c>
      <c r="BQ29" s="163">
        <v>-32.994700000000002</v>
      </c>
      <c r="BR29" s="163">
        <v>-130.73660000000001</v>
      </c>
      <c r="BS29" s="164"/>
      <c r="BT29" s="164"/>
      <c r="BU29" s="164"/>
      <c r="BV29" s="163">
        <v>36.774700000000003</v>
      </c>
      <c r="BW29" s="163">
        <v>11.71</v>
      </c>
      <c r="BX29" s="163">
        <v>9.68</v>
      </c>
      <c r="BY29" s="163">
        <v>2.76</v>
      </c>
      <c r="BZ29" s="163">
        <v>16.010000000000002</v>
      </c>
      <c r="CA29" s="163">
        <v>-13.525499999999999</v>
      </c>
      <c r="CB29" s="163">
        <v>-12.0519</v>
      </c>
      <c r="CC29" s="163">
        <v>20.9969</v>
      </c>
      <c r="CD29" s="163">
        <v>19.3264</v>
      </c>
      <c r="CE29" s="163">
        <v>-4.3521000000000001</v>
      </c>
      <c r="CF29" s="164"/>
      <c r="CG29" s="164"/>
      <c r="CH29" s="163">
        <v>20.522600000000001</v>
      </c>
      <c r="CI29" s="163">
        <v>-2.24E-2</v>
      </c>
      <c r="CJ29" s="164"/>
      <c r="CK29" s="164"/>
      <c r="CL29" s="163">
        <v>53.6</v>
      </c>
      <c r="CM29" s="163">
        <v>2.8</v>
      </c>
      <c r="CN29" s="163">
        <v>-4.78</v>
      </c>
      <c r="CO29" s="163">
        <v>52.316699999999997</v>
      </c>
      <c r="CP29" s="163">
        <v>52.429900000000004</v>
      </c>
      <c r="CQ29" s="163">
        <v>50.306199999999997</v>
      </c>
      <c r="CR29" s="163">
        <v>66.208699999999993</v>
      </c>
      <c r="CS29" s="163">
        <v>67.499799999999993</v>
      </c>
      <c r="CT29" s="163">
        <v>-24.964300000000001</v>
      </c>
      <c r="CU29" s="163">
        <v>-62.110799999999998</v>
      </c>
      <c r="CV29" s="163">
        <v>-18.899000000000001</v>
      </c>
      <c r="CW29" s="163">
        <v>3.9584000000000001</v>
      </c>
      <c r="CX29" s="163">
        <v>38.68</v>
      </c>
      <c r="CY29" s="163">
        <v>28.2</v>
      </c>
      <c r="CZ29" s="163">
        <v>14.379899999999999</v>
      </c>
      <c r="DA29" s="163">
        <v>14.260899999999999</v>
      </c>
      <c r="DB29" s="163">
        <v>-13.08</v>
      </c>
      <c r="DC29" s="164"/>
      <c r="DD29" s="163">
        <v>-1.2394000000000001</v>
      </c>
      <c r="DE29" s="163">
        <v>-0.97209999999999996</v>
      </c>
      <c r="DF29" s="163">
        <v>36.453000000000003</v>
      </c>
      <c r="DG29" s="163">
        <v>1.41E-2</v>
      </c>
      <c r="DH29" s="163">
        <v>-6.88</v>
      </c>
      <c r="DI29" s="163">
        <v>-11.7</v>
      </c>
      <c r="DJ29" s="163">
        <v>-11.5</v>
      </c>
      <c r="DK29" s="163">
        <v>-1.2744</v>
      </c>
      <c r="DL29" s="163">
        <v>10.1043</v>
      </c>
      <c r="DM29" s="163">
        <v>55.993699999999997</v>
      </c>
      <c r="DN29" s="163">
        <v>19.859300000000001</v>
      </c>
      <c r="DO29" s="163">
        <v>10.71</v>
      </c>
      <c r="DP29" s="163">
        <v>-7.26</v>
      </c>
      <c r="DQ29" s="163">
        <v>15.093</v>
      </c>
      <c r="DR29" s="163">
        <v>-37.619599999999998</v>
      </c>
      <c r="DS29" s="163">
        <v>-6.4</v>
      </c>
      <c r="DT29" s="163">
        <v>-6.47</v>
      </c>
      <c r="DU29" s="163">
        <v>27.6</v>
      </c>
      <c r="DV29" s="163">
        <v>29.8</v>
      </c>
      <c r="DW29" s="163">
        <v>-38.472700000000003</v>
      </c>
      <c r="DX29" s="163">
        <v>-17.290900000000001</v>
      </c>
      <c r="DY29" s="163">
        <v>-38.798400000000001</v>
      </c>
      <c r="DZ29" s="163">
        <v>-36.4818</v>
      </c>
      <c r="EA29" s="163">
        <v>47.962800000000001</v>
      </c>
      <c r="EB29" s="163">
        <v>22.685500000000001</v>
      </c>
      <c r="EC29" s="163">
        <v>9.2708999999999993</v>
      </c>
      <c r="ED29" s="164"/>
      <c r="EE29" s="163">
        <v>-10.051299999999999</v>
      </c>
      <c r="EF29" s="163">
        <v>-17.746200000000002</v>
      </c>
      <c r="EG29" s="163">
        <v>-14.605</v>
      </c>
      <c r="EH29" s="163">
        <v>-47.864800000000002</v>
      </c>
      <c r="EI29" s="163">
        <v>-39.445399999999999</v>
      </c>
      <c r="EJ29" s="164"/>
      <c r="EK29" s="163">
        <v>-15.3842</v>
      </c>
      <c r="EL29" s="163">
        <v>-14.6974</v>
      </c>
      <c r="EM29" s="163">
        <v>19.128299999999999</v>
      </c>
      <c r="EN29" s="163">
        <v>-9.2334999999999994</v>
      </c>
      <c r="EO29" s="163">
        <v>-9.6524000000000001</v>
      </c>
      <c r="EP29" s="163">
        <v>-13.827999999999999</v>
      </c>
      <c r="EQ29" s="163">
        <v>-24.827000000000002</v>
      </c>
      <c r="ER29" s="163">
        <v>-24.735600000000002</v>
      </c>
      <c r="ES29" s="163">
        <v>4.923</v>
      </c>
      <c r="ET29" s="164"/>
      <c r="EU29" s="164"/>
      <c r="EV29" s="163">
        <v>0.3</v>
      </c>
      <c r="EW29" s="163">
        <v>6.1395999999999997</v>
      </c>
      <c r="EX29" s="163">
        <v>-22.9176</v>
      </c>
      <c r="EY29" s="163">
        <v>-12.363799999999999</v>
      </c>
      <c r="EZ29" s="163">
        <v>-12.5342</v>
      </c>
      <c r="FA29" s="163">
        <v>6.6859000000000002</v>
      </c>
      <c r="FB29" s="163">
        <v>0.51329999999999998</v>
      </c>
      <c r="FC29" s="163">
        <v>-17.5304</v>
      </c>
      <c r="FD29" s="163">
        <v>6.7336999999999998</v>
      </c>
      <c r="FE29" s="164"/>
      <c r="FF29" s="164"/>
      <c r="FG29" s="163">
        <v>4.3163999999999998</v>
      </c>
      <c r="FH29" s="163">
        <v>4.6871999999999998</v>
      </c>
      <c r="FI29" s="163">
        <v>3.1836000000000002</v>
      </c>
      <c r="FJ29" s="163">
        <v>2.8468</v>
      </c>
      <c r="FK29" s="163">
        <v>2.5118</v>
      </c>
      <c r="FL29" s="163">
        <v>-5.5260999999999996</v>
      </c>
      <c r="FM29" s="163">
        <v>23.3123</v>
      </c>
      <c r="FN29" s="163">
        <v>23.283100000000001</v>
      </c>
      <c r="FO29" s="163">
        <v>9.4745000000000008</v>
      </c>
      <c r="FP29" s="163">
        <v>26.8629</v>
      </c>
      <c r="FQ29" s="164"/>
      <c r="FR29" s="164"/>
      <c r="FS29" s="163">
        <v>-1.5229999999999999</v>
      </c>
      <c r="FT29" s="163">
        <v>0.31519999999999998</v>
      </c>
      <c r="FU29" s="164"/>
      <c r="FV29" s="163">
        <v>1.59</v>
      </c>
      <c r="FW29" s="163">
        <v>-28.0777</v>
      </c>
      <c r="FX29" s="163">
        <v>1.6652</v>
      </c>
      <c r="FY29" s="163">
        <v>6.9</v>
      </c>
      <c r="FZ29" s="163">
        <v>1.5009999999999999</v>
      </c>
      <c r="GA29" s="163">
        <v>2.7734999999999999</v>
      </c>
      <c r="GB29" s="163">
        <v>20.57</v>
      </c>
      <c r="GC29" s="163">
        <v>-36.1267</v>
      </c>
      <c r="GD29" s="163">
        <v>-21.853100000000001</v>
      </c>
      <c r="GE29" s="163">
        <v>-1.05</v>
      </c>
      <c r="GF29" s="163">
        <v>28.287700000000001</v>
      </c>
      <c r="GG29" s="164"/>
      <c r="GH29" s="163">
        <v>24.3292</v>
      </c>
      <c r="GI29" s="164"/>
      <c r="GJ29" s="163">
        <v>-8.2873000000000001</v>
      </c>
      <c r="GK29" s="163">
        <v>2.5053999999999998</v>
      </c>
      <c r="GL29" s="164"/>
      <c r="GM29" s="164"/>
      <c r="GN29" s="163">
        <v>-11.0458</v>
      </c>
      <c r="GO29" s="163">
        <v>-25.460699999999999</v>
      </c>
      <c r="GP29" s="163">
        <v>17.5792</v>
      </c>
      <c r="GQ29" s="164"/>
      <c r="GR29" s="163">
        <v>-14.6678</v>
      </c>
      <c r="GS29" s="163">
        <v>-15.234299999999999</v>
      </c>
      <c r="GT29" s="163">
        <v>158.672</v>
      </c>
      <c r="GU29" s="163">
        <v>-2.1019000000000001</v>
      </c>
      <c r="GV29" s="163">
        <v>-9.0341000000000005</v>
      </c>
      <c r="GW29" s="163">
        <v>-2.4352999999999998</v>
      </c>
      <c r="GX29" s="163">
        <v>0.48110000000000003</v>
      </c>
      <c r="GY29" s="163">
        <v>9.7286999999999999</v>
      </c>
      <c r="GZ29" s="163">
        <v>9.8030000000000008</v>
      </c>
      <c r="HA29" s="163">
        <v>0</v>
      </c>
      <c r="HB29" s="163">
        <v>5.0827</v>
      </c>
      <c r="HC29" s="163">
        <v>7.4809999999999999</v>
      </c>
      <c r="HD29" s="163">
        <v>-4.1900000000000004</v>
      </c>
      <c r="HE29" s="163">
        <v>6.7537000000000003</v>
      </c>
      <c r="HF29" s="163">
        <v>45.2378</v>
      </c>
      <c r="HG29" s="163">
        <v>0</v>
      </c>
      <c r="HH29" s="163">
        <v>22.328399999999998</v>
      </c>
      <c r="HI29" s="163">
        <v>12.0541</v>
      </c>
      <c r="HJ29" s="163">
        <v>12.7026</v>
      </c>
      <c r="HK29" s="163">
        <v>-8.3528000000000002</v>
      </c>
      <c r="HL29" s="163">
        <v>-9.8887</v>
      </c>
      <c r="HM29" s="163">
        <v>0</v>
      </c>
      <c r="HN29" s="163">
        <v>0</v>
      </c>
      <c r="HO29" s="164"/>
      <c r="HP29" s="164"/>
      <c r="HQ29" s="163">
        <v>-7.5298999999999996</v>
      </c>
      <c r="HR29" s="163">
        <v>-5.6677</v>
      </c>
      <c r="HS29" s="163">
        <v>-28.632400000000001</v>
      </c>
      <c r="HT29" s="163">
        <v>-28.648</v>
      </c>
      <c r="HU29" s="163">
        <v>14.38</v>
      </c>
      <c r="HV29" s="163">
        <v>14.41</v>
      </c>
      <c r="HW29" s="163">
        <v>-27.4</v>
      </c>
      <c r="HX29" s="163">
        <v>-27.2</v>
      </c>
      <c r="HY29" s="163">
        <v>1.2314000000000001</v>
      </c>
      <c r="HZ29" s="163">
        <v>8.24</v>
      </c>
      <c r="IA29" s="164"/>
      <c r="IB29" s="163">
        <v>34.593000000000004</v>
      </c>
      <c r="IC29" s="163">
        <v>34.857999999999997</v>
      </c>
      <c r="ID29" s="163">
        <v>-12.3</v>
      </c>
      <c r="IE29" s="163">
        <v>-31.2</v>
      </c>
      <c r="IF29" s="163">
        <v>5</v>
      </c>
      <c r="IG29" s="163">
        <v>4.2</v>
      </c>
      <c r="IH29" s="163">
        <v>-10.188000000000001</v>
      </c>
      <c r="II29" s="163">
        <v>-9.5807000000000002</v>
      </c>
      <c r="IJ29" s="163">
        <v>-80.500299999999996</v>
      </c>
      <c r="IK29" s="163">
        <v>6.9946000000000002</v>
      </c>
      <c r="IL29" s="163">
        <v>-285.42509999999999</v>
      </c>
      <c r="IM29" s="163">
        <v>-31.466699999999999</v>
      </c>
      <c r="IN29" s="163">
        <v>37.421799999999998</v>
      </c>
      <c r="IO29" s="163">
        <v>80.975899999999996</v>
      </c>
      <c r="IP29" s="163">
        <v>89.455200000000005</v>
      </c>
      <c r="IQ29" s="163">
        <v>98.664100000000005</v>
      </c>
      <c r="IR29" s="163">
        <v>52.616900000000001</v>
      </c>
      <c r="IS29" s="163">
        <v>7.5598999999999998</v>
      </c>
      <c r="IT29" s="164"/>
      <c r="IU29" s="164"/>
      <c r="IV29" s="163">
        <v>10.215299999999999</v>
      </c>
      <c r="IW29" s="163">
        <v>170.2775</v>
      </c>
      <c r="IX29" s="163">
        <v>-169.5806</v>
      </c>
      <c r="IY29" s="163">
        <v>7.1204999999999998</v>
      </c>
      <c r="IZ29" s="163">
        <v>4.3524000000000003</v>
      </c>
      <c r="JA29" s="163">
        <v>0.89229999999999998</v>
      </c>
      <c r="JB29" s="164"/>
      <c r="JC29" s="163">
        <v>-7.2</v>
      </c>
      <c r="JD29" s="163">
        <v>-0.81200000000000006</v>
      </c>
      <c r="JE29" s="163">
        <v>-0.82299999999999995</v>
      </c>
      <c r="JF29" s="163">
        <v>4.08</v>
      </c>
      <c r="JG29" s="163">
        <v>-0.88</v>
      </c>
      <c r="JH29" s="163">
        <v>-4.0936000000000003</v>
      </c>
      <c r="JI29" s="163">
        <v>-4.2161</v>
      </c>
      <c r="JJ29" s="163">
        <v>7.9423000000000004</v>
      </c>
      <c r="JK29" s="163">
        <v>-4.7439999999999998</v>
      </c>
      <c r="JL29" s="163">
        <v>2.6</v>
      </c>
      <c r="JM29" s="163">
        <v>6.7290000000000001</v>
      </c>
      <c r="JN29" s="163">
        <v>7.3959999999999999</v>
      </c>
      <c r="JO29" s="163">
        <v>1.9895</v>
      </c>
      <c r="JP29" s="163">
        <v>2.3858999999999999</v>
      </c>
      <c r="JQ29" s="163">
        <v>3.6993999999999998</v>
      </c>
      <c r="JR29" s="163">
        <v>4.3110999999999997</v>
      </c>
      <c r="JS29" s="163">
        <v>3.298</v>
      </c>
      <c r="JT29" s="164"/>
      <c r="JU29" s="163">
        <v>14.8</v>
      </c>
      <c r="JV29" s="163">
        <v>8.6338000000000008</v>
      </c>
      <c r="JW29" s="163">
        <v>0.9</v>
      </c>
      <c r="JX29" s="164"/>
      <c r="JY29" s="163">
        <v>0</v>
      </c>
      <c r="JZ29" s="163">
        <v>-18.2088</v>
      </c>
      <c r="KA29" s="163">
        <v>-21.748200000000001</v>
      </c>
      <c r="KB29" s="163">
        <v>4.3357999999999999</v>
      </c>
      <c r="KC29" s="163">
        <v>12.5075</v>
      </c>
      <c r="KD29" s="163">
        <v>-14.6342</v>
      </c>
      <c r="KE29" s="163">
        <v>1.2774000000000001</v>
      </c>
      <c r="KF29" s="163">
        <v>-15.5</v>
      </c>
      <c r="KG29" s="163">
        <v>-0.1</v>
      </c>
      <c r="KH29" s="164"/>
      <c r="KI29" s="163">
        <v>-101.343</v>
      </c>
    </row>
    <row r="30" spans="1:295" ht="18" customHeight="1">
      <c r="A30" s="159" t="s">
        <v>40</v>
      </c>
      <c r="B30" s="159" t="s">
        <v>806</v>
      </c>
      <c r="C30" s="163">
        <v>-11.6</v>
      </c>
      <c r="D30" s="163">
        <v>5.5118</v>
      </c>
      <c r="E30" s="164"/>
      <c r="F30" s="163">
        <v>1.9730000000000001</v>
      </c>
      <c r="G30" s="163">
        <v>9.4421999999999997</v>
      </c>
      <c r="H30" s="164"/>
      <c r="I30" s="163">
        <v>18.2803</v>
      </c>
      <c r="J30" s="164"/>
      <c r="K30" s="163">
        <v>27.090599999999998</v>
      </c>
      <c r="L30" s="163">
        <v>12.118600000000001</v>
      </c>
      <c r="M30" s="163">
        <v>9.4499999999999993</v>
      </c>
      <c r="N30" s="163">
        <v>-19.98</v>
      </c>
      <c r="O30" s="164"/>
      <c r="P30" s="164"/>
      <c r="Q30" s="163">
        <v>4.1399999999999997</v>
      </c>
      <c r="R30" s="163">
        <v>-22</v>
      </c>
      <c r="S30" s="163">
        <v>3.0047999999999999</v>
      </c>
      <c r="T30" s="163">
        <v>13.9811</v>
      </c>
      <c r="U30" s="163">
        <v>7.5347999999999997</v>
      </c>
      <c r="V30" s="163">
        <v>7.5061999999999998</v>
      </c>
      <c r="W30" s="163">
        <v>12.9872</v>
      </c>
      <c r="X30" s="164"/>
      <c r="Y30" s="163">
        <v>3.13</v>
      </c>
      <c r="Z30" s="163">
        <v>2.4794</v>
      </c>
      <c r="AA30" s="164"/>
      <c r="AB30" s="163">
        <v>-0.86250000000000004</v>
      </c>
      <c r="AC30" s="163">
        <v>-0.51600000000000001</v>
      </c>
      <c r="AD30" s="163">
        <v>-0.497</v>
      </c>
      <c r="AE30" s="163">
        <v>11.347</v>
      </c>
      <c r="AF30" s="163">
        <v>0</v>
      </c>
      <c r="AG30" s="163">
        <v>-4.4000000000000004</v>
      </c>
      <c r="AH30" s="163">
        <v>-0.39</v>
      </c>
      <c r="AI30" s="163">
        <v>0.17699999999999999</v>
      </c>
      <c r="AJ30" s="163">
        <v>-6.29</v>
      </c>
      <c r="AK30" s="163">
        <v>-6.32</v>
      </c>
      <c r="AL30" s="164"/>
      <c r="AM30" s="163">
        <v>-17.43</v>
      </c>
      <c r="AN30" s="163">
        <v>-17.309999999999999</v>
      </c>
      <c r="AO30" s="163">
        <v>3.2507999999999999</v>
      </c>
      <c r="AP30" s="163">
        <v>3.0005000000000002</v>
      </c>
      <c r="AQ30" s="164"/>
      <c r="AR30" s="164"/>
      <c r="AS30" s="164"/>
      <c r="AT30" s="163">
        <v>-5.4923000000000002</v>
      </c>
      <c r="AU30" s="163">
        <v>-5.5247000000000002</v>
      </c>
      <c r="AV30" s="163">
        <v>2.8715000000000002</v>
      </c>
      <c r="AW30" s="163">
        <v>4.7218</v>
      </c>
      <c r="AX30" s="164"/>
      <c r="AY30" s="163">
        <v>-11.9224</v>
      </c>
      <c r="AZ30" s="163">
        <v>5.5359999999999996</v>
      </c>
      <c r="BA30" s="163">
        <v>29.2287</v>
      </c>
      <c r="BB30" s="163">
        <v>59.099200000000003</v>
      </c>
      <c r="BC30" s="163">
        <v>12.5152</v>
      </c>
      <c r="BD30" s="163">
        <v>-6</v>
      </c>
      <c r="BE30" s="163">
        <v>-6</v>
      </c>
      <c r="BF30" s="163">
        <v>-28.0593</v>
      </c>
      <c r="BG30" s="163">
        <v>-28.113299999999999</v>
      </c>
      <c r="BH30" s="163">
        <v>-2.5417000000000001</v>
      </c>
      <c r="BI30" s="164"/>
      <c r="BJ30" s="163">
        <v>17.1479</v>
      </c>
      <c r="BK30" s="163">
        <v>8.7393999999999998</v>
      </c>
      <c r="BL30" s="163">
        <v>4.8779000000000003</v>
      </c>
      <c r="BM30" s="163">
        <v>3.2544</v>
      </c>
      <c r="BN30" s="163">
        <v>-154.45410000000001</v>
      </c>
      <c r="BO30" s="163">
        <v>70.436700000000002</v>
      </c>
      <c r="BP30" s="163">
        <v>71.199700000000007</v>
      </c>
      <c r="BQ30" s="163">
        <v>-38.998899999999999</v>
      </c>
      <c r="BR30" s="163">
        <v>-129.834</v>
      </c>
      <c r="BS30" s="164"/>
      <c r="BT30" s="164"/>
      <c r="BU30" s="164"/>
      <c r="BV30" s="163">
        <v>36.604999999999997</v>
      </c>
      <c r="BW30" s="163">
        <v>11.82</v>
      </c>
      <c r="BX30" s="163">
        <v>9.42</v>
      </c>
      <c r="BY30" s="163">
        <v>2.72</v>
      </c>
      <c r="BZ30" s="163">
        <v>16.54</v>
      </c>
      <c r="CA30" s="163">
        <v>-15.132999999999999</v>
      </c>
      <c r="CB30" s="163">
        <v>-14.865</v>
      </c>
      <c r="CC30" s="163">
        <v>21.733799999999999</v>
      </c>
      <c r="CD30" s="163">
        <v>20.381699999999999</v>
      </c>
      <c r="CE30" s="163">
        <v>-4.6349</v>
      </c>
      <c r="CF30" s="164"/>
      <c r="CG30" s="164"/>
      <c r="CH30" s="163">
        <v>17.151199999999999</v>
      </c>
      <c r="CI30" s="163">
        <v>1.3344</v>
      </c>
      <c r="CJ30" s="164"/>
      <c r="CK30" s="164"/>
      <c r="CL30" s="163">
        <v>56.7</v>
      </c>
      <c r="CM30" s="163">
        <v>-1.7</v>
      </c>
      <c r="CN30" s="163">
        <v>-4.7699999999999996</v>
      </c>
      <c r="CO30" s="163">
        <v>54.139000000000003</v>
      </c>
      <c r="CP30" s="163">
        <v>53.494</v>
      </c>
      <c r="CQ30" s="163">
        <v>51.834299999999999</v>
      </c>
      <c r="CR30" s="163">
        <v>63.034100000000002</v>
      </c>
      <c r="CS30" s="163">
        <v>64.4619</v>
      </c>
      <c r="CT30" s="163">
        <v>-22.975100000000001</v>
      </c>
      <c r="CU30" s="163">
        <v>-61.6419</v>
      </c>
      <c r="CV30" s="163">
        <v>-15.946099999999999</v>
      </c>
      <c r="CW30" s="163">
        <v>4.2157</v>
      </c>
      <c r="CX30" s="163">
        <v>36.11</v>
      </c>
      <c r="CY30" s="163">
        <v>28.99</v>
      </c>
      <c r="CZ30" s="163">
        <v>14.848599999999999</v>
      </c>
      <c r="DA30" s="163">
        <v>14.8468</v>
      </c>
      <c r="DB30" s="163">
        <v>-13.45</v>
      </c>
      <c r="DC30" s="164"/>
      <c r="DD30" s="163">
        <v>-2.3913000000000002</v>
      </c>
      <c r="DE30" s="163">
        <v>-2.5604</v>
      </c>
      <c r="DF30" s="163">
        <v>34.6877</v>
      </c>
      <c r="DG30" s="163">
        <v>1.37E-2</v>
      </c>
      <c r="DH30" s="163">
        <v>-7.0864000000000003</v>
      </c>
      <c r="DI30" s="163">
        <v>-14.7</v>
      </c>
      <c r="DJ30" s="163">
        <v>-16.600000000000001</v>
      </c>
      <c r="DK30" s="163">
        <v>-1.4331</v>
      </c>
      <c r="DL30" s="163">
        <v>10.8523</v>
      </c>
      <c r="DM30" s="163">
        <v>56.94</v>
      </c>
      <c r="DN30" s="163">
        <v>20.786999999999999</v>
      </c>
      <c r="DO30" s="163">
        <v>11.45</v>
      </c>
      <c r="DP30" s="163">
        <v>-7.36</v>
      </c>
      <c r="DQ30" s="163">
        <v>16.713000000000001</v>
      </c>
      <c r="DR30" s="163">
        <v>-38.027200000000001</v>
      </c>
      <c r="DS30" s="163">
        <v>-5.84</v>
      </c>
      <c r="DT30" s="163">
        <v>-5.96</v>
      </c>
      <c r="DU30" s="163">
        <v>28.39</v>
      </c>
      <c r="DV30" s="163">
        <v>29.96</v>
      </c>
      <c r="DW30" s="163">
        <v>-34.527299999999997</v>
      </c>
      <c r="DX30" s="163">
        <v>-18.545500000000001</v>
      </c>
      <c r="DY30" s="163">
        <v>-38.919899999999998</v>
      </c>
      <c r="DZ30" s="163">
        <v>-37.472700000000003</v>
      </c>
      <c r="EA30" s="163">
        <v>52.327300000000001</v>
      </c>
      <c r="EB30" s="163">
        <v>23.364699999999999</v>
      </c>
      <c r="EC30" s="163">
        <v>12.0258</v>
      </c>
      <c r="ED30" s="164"/>
      <c r="EE30" s="163">
        <v>-10.9277</v>
      </c>
      <c r="EF30" s="163">
        <v>-15.4445</v>
      </c>
      <c r="EG30" s="163">
        <v>-15.051</v>
      </c>
      <c r="EH30" s="163">
        <v>-43.773099999999999</v>
      </c>
      <c r="EI30" s="163">
        <v>-38.637099999999997</v>
      </c>
      <c r="EJ30" s="164"/>
      <c r="EK30" s="163">
        <v>-16.172699999999999</v>
      </c>
      <c r="EL30" s="163">
        <v>-15.2433</v>
      </c>
      <c r="EM30" s="163">
        <v>12.92</v>
      </c>
      <c r="EN30" s="163">
        <v>-11.103300000000001</v>
      </c>
      <c r="EO30" s="163">
        <v>-9.8119999999999994</v>
      </c>
      <c r="EP30" s="163">
        <v>0</v>
      </c>
      <c r="EQ30" s="163">
        <v>-27.372699999999998</v>
      </c>
      <c r="ER30" s="163">
        <v>-27.372699999999998</v>
      </c>
      <c r="ES30" s="163">
        <v>2.0329999999999999</v>
      </c>
      <c r="ET30" s="164"/>
      <c r="EU30" s="164"/>
      <c r="EV30" s="163">
        <v>2.7</v>
      </c>
      <c r="EW30" s="163">
        <v>5.8780999999999999</v>
      </c>
      <c r="EX30" s="163">
        <v>-26.658000000000001</v>
      </c>
      <c r="EY30" s="163">
        <v>-12.106400000000001</v>
      </c>
      <c r="EZ30" s="163">
        <v>-12.395899999999999</v>
      </c>
      <c r="FA30" s="163">
        <v>6.149</v>
      </c>
      <c r="FB30" s="163">
        <v>-0.24979999999999999</v>
      </c>
      <c r="FC30" s="163">
        <v>-10.7021</v>
      </c>
      <c r="FD30" s="164"/>
      <c r="FE30" s="164"/>
      <c r="FF30" s="164"/>
      <c r="FG30" s="163">
        <v>3.7970999999999999</v>
      </c>
      <c r="FH30" s="163">
        <v>3.9249999999999998</v>
      </c>
      <c r="FI30" s="163">
        <v>3.1953</v>
      </c>
      <c r="FJ30" s="163">
        <v>4.1863999999999999</v>
      </c>
      <c r="FK30" s="163">
        <v>4.0189000000000004</v>
      </c>
      <c r="FL30" s="163">
        <v>-4.5213000000000001</v>
      </c>
      <c r="FM30" s="163">
        <v>24.688500000000001</v>
      </c>
      <c r="FN30" s="163">
        <v>24.199400000000001</v>
      </c>
      <c r="FO30" s="163">
        <v>10.5787</v>
      </c>
      <c r="FP30" s="163">
        <v>25.8124</v>
      </c>
      <c r="FQ30" s="163">
        <v>29.381599999999999</v>
      </c>
      <c r="FR30" s="163">
        <v>-14.49</v>
      </c>
      <c r="FS30" s="163">
        <v>-1.1183000000000001</v>
      </c>
      <c r="FT30" s="163">
        <v>0.35</v>
      </c>
      <c r="FU30" s="164"/>
      <c r="FV30" s="163">
        <v>1.37</v>
      </c>
      <c r="FW30" s="163">
        <v>-27.912700000000001</v>
      </c>
      <c r="FX30" s="163">
        <v>1.7647999999999999</v>
      </c>
      <c r="FY30" s="163">
        <v>6.8760000000000003</v>
      </c>
      <c r="FZ30" s="163">
        <v>1.734</v>
      </c>
      <c r="GA30" s="163">
        <v>2.6661999999999999</v>
      </c>
      <c r="GB30" s="163">
        <v>21.2</v>
      </c>
      <c r="GC30" s="163">
        <v>-36.190300000000001</v>
      </c>
      <c r="GD30" s="163">
        <v>-21.812899999999999</v>
      </c>
      <c r="GE30" s="163">
        <v>-0.9</v>
      </c>
      <c r="GF30" s="163">
        <v>30.171600000000002</v>
      </c>
      <c r="GG30" s="164"/>
      <c r="GH30" s="163">
        <v>24.93</v>
      </c>
      <c r="GI30" s="164"/>
      <c r="GJ30" s="163">
        <v>-8.9335000000000004</v>
      </c>
      <c r="GK30" s="163">
        <v>2.5714999999999999</v>
      </c>
      <c r="GL30" s="164"/>
      <c r="GM30" s="164"/>
      <c r="GN30" s="163">
        <v>-10.6534</v>
      </c>
      <c r="GO30" s="163">
        <v>-26.157900000000001</v>
      </c>
      <c r="GP30" s="163">
        <v>21.696000000000002</v>
      </c>
      <c r="GQ30" s="163">
        <v>-34.2851</v>
      </c>
      <c r="GR30" s="163">
        <v>-14.1412</v>
      </c>
      <c r="GS30" s="163">
        <v>-15.039199999999999</v>
      </c>
      <c r="GT30" s="163">
        <v>159.74209999999999</v>
      </c>
      <c r="GU30" s="163">
        <v>-2.2761</v>
      </c>
      <c r="GV30" s="163">
        <v>-8.0264000000000006</v>
      </c>
      <c r="GW30" s="163">
        <v>-2.2664</v>
      </c>
      <c r="GX30" s="163">
        <v>0.85270000000000001</v>
      </c>
      <c r="GY30" s="163">
        <v>10.0656</v>
      </c>
      <c r="GZ30" s="163">
        <v>10.2776</v>
      </c>
      <c r="HA30" s="163">
        <v>0</v>
      </c>
      <c r="HB30" s="163">
        <v>5.2110000000000003</v>
      </c>
      <c r="HC30" s="163">
        <v>6.2537000000000003</v>
      </c>
      <c r="HD30" s="163">
        <v>-0.42</v>
      </c>
      <c r="HE30" s="163">
        <v>0</v>
      </c>
      <c r="HF30" s="163">
        <v>42.505299999999998</v>
      </c>
      <c r="HG30" s="163">
        <v>6.9881000000000002</v>
      </c>
      <c r="HH30" s="163">
        <v>29.468900000000001</v>
      </c>
      <c r="HI30" s="163">
        <v>15.186299999999999</v>
      </c>
      <c r="HJ30" s="163">
        <v>15.2437</v>
      </c>
      <c r="HK30" s="163">
        <v>-8.2159999999999993</v>
      </c>
      <c r="HL30" s="163">
        <v>-9.7352000000000007</v>
      </c>
      <c r="HM30" s="163">
        <v>0</v>
      </c>
      <c r="HN30" s="163">
        <v>0</v>
      </c>
      <c r="HO30" s="164"/>
      <c r="HP30" s="164"/>
      <c r="HQ30" s="163">
        <v>-6.8707000000000003</v>
      </c>
      <c r="HR30" s="163">
        <v>-5.8708999999999998</v>
      </c>
      <c r="HS30" s="163">
        <v>-28.735299999999999</v>
      </c>
      <c r="HT30" s="163">
        <v>-28.9</v>
      </c>
      <c r="HU30" s="163">
        <v>19.7</v>
      </c>
      <c r="HV30" s="163">
        <v>19.82</v>
      </c>
      <c r="HW30" s="163">
        <v>-31.3</v>
      </c>
      <c r="HX30" s="163">
        <v>-31</v>
      </c>
      <c r="HY30" s="163">
        <v>1.0556000000000001</v>
      </c>
      <c r="HZ30" s="163">
        <v>9.92</v>
      </c>
      <c r="IA30" s="164"/>
      <c r="IB30" s="163">
        <v>26.1569</v>
      </c>
      <c r="IC30" s="163">
        <v>25.477900000000002</v>
      </c>
      <c r="ID30" s="163">
        <v>-8.1</v>
      </c>
      <c r="IE30" s="163">
        <v>-35.4</v>
      </c>
      <c r="IF30" s="163">
        <v>13.7</v>
      </c>
      <c r="IG30" s="163">
        <v>12.7</v>
      </c>
      <c r="IH30" s="163">
        <v>-16.916899999999998</v>
      </c>
      <c r="II30" s="163">
        <v>-16.8154</v>
      </c>
      <c r="IJ30" s="163">
        <v>-76.202699999999993</v>
      </c>
      <c r="IK30" s="163">
        <v>3.5829</v>
      </c>
      <c r="IL30" s="163">
        <v>-278.51920000000001</v>
      </c>
      <c r="IM30" s="163">
        <v>-24.309200000000001</v>
      </c>
      <c r="IN30" s="163">
        <v>63.125900000000001</v>
      </c>
      <c r="IO30" s="163">
        <v>80.017499999999998</v>
      </c>
      <c r="IP30" s="163">
        <v>90.185500000000005</v>
      </c>
      <c r="IQ30" s="163">
        <v>104.8947</v>
      </c>
      <c r="IR30" s="163">
        <v>44.755400000000002</v>
      </c>
      <c r="IS30" s="163">
        <v>9.3501999999999992</v>
      </c>
      <c r="IT30" s="164"/>
      <c r="IU30" s="164"/>
      <c r="IV30" s="163">
        <v>3.9937999999999998</v>
      </c>
      <c r="IW30" s="163">
        <v>177.4718</v>
      </c>
      <c r="IX30" s="163">
        <v>-168.79759999999999</v>
      </c>
      <c r="IY30" s="163">
        <v>22.961400000000001</v>
      </c>
      <c r="IZ30" s="163">
        <v>-7.8966000000000003</v>
      </c>
      <c r="JA30" s="163">
        <v>3.2825000000000002</v>
      </c>
      <c r="JB30" s="164"/>
      <c r="JC30" s="163">
        <v>-9.0399999999999991</v>
      </c>
      <c r="JD30" s="163">
        <v>-0.55800000000000005</v>
      </c>
      <c r="JE30" s="163">
        <v>-0.56100000000000005</v>
      </c>
      <c r="JF30" s="163">
        <v>5.84</v>
      </c>
      <c r="JG30" s="163">
        <v>-2.3199999999999998</v>
      </c>
      <c r="JH30" s="163">
        <v>-4.2855999999999996</v>
      </c>
      <c r="JI30" s="163">
        <v>-2.9586999999999999</v>
      </c>
      <c r="JJ30" s="163">
        <v>10.1091</v>
      </c>
      <c r="JK30" s="163">
        <v>-9.1386000000000003</v>
      </c>
      <c r="JL30" s="163">
        <v>2.7</v>
      </c>
      <c r="JM30" s="163">
        <v>5.524</v>
      </c>
      <c r="JN30" s="163">
        <v>5.54</v>
      </c>
      <c r="JO30" s="163">
        <v>1.9529000000000001</v>
      </c>
      <c r="JP30" s="163">
        <v>2.2610000000000001</v>
      </c>
      <c r="JQ30" s="163">
        <v>3.3940999999999999</v>
      </c>
      <c r="JR30" s="163">
        <v>3.1198000000000001</v>
      </c>
      <c r="JS30" s="163">
        <v>3.2774000000000001</v>
      </c>
      <c r="JT30" s="164"/>
      <c r="JU30" s="163">
        <v>20.100000000000001</v>
      </c>
      <c r="JV30" s="163">
        <v>7.6752000000000002</v>
      </c>
      <c r="JW30" s="163">
        <v>1.03</v>
      </c>
      <c r="JX30" s="164"/>
      <c r="JY30" s="163">
        <v>0</v>
      </c>
      <c r="JZ30" s="163">
        <v>-17.767399999999999</v>
      </c>
      <c r="KA30" s="163">
        <v>-20.472100000000001</v>
      </c>
      <c r="KB30" s="163">
        <v>3.7199</v>
      </c>
      <c r="KC30" s="163">
        <v>12.4337</v>
      </c>
      <c r="KD30" s="163">
        <v>-14.5687</v>
      </c>
      <c r="KE30" s="163">
        <v>0</v>
      </c>
      <c r="KF30" s="163">
        <v>-21</v>
      </c>
      <c r="KG30" s="163">
        <v>4.4000000000000004</v>
      </c>
      <c r="KH30" s="164"/>
      <c r="KI30" s="163">
        <v>-103.1328</v>
      </c>
    </row>
    <row r="31" spans="1:295" ht="18" customHeight="1">
      <c r="A31" s="159" t="s">
        <v>40</v>
      </c>
      <c r="B31" s="159" t="s">
        <v>807</v>
      </c>
      <c r="C31" s="163">
        <v>-12.1272</v>
      </c>
      <c r="D31" s="163">
        <v>5.8288000000000002</v>
      </c>
      <c r="E31" s="164"/>
      <c r="F31" s="163">
        <v>-0.44419999999999998</v>
      </c>
      <c r="G31" s="163">
        <v>10.255599999999999</v>
      </c>
      <c r="H31" s="164"/>
      <c r="I31" s="163">
        <v>20.007999999999999</v>
      </c>
      <c r="J31" s="164"/>
      <c r="K31" s="163">
        <v>28.156700000000001</v>
      </c>
      <c r="L31" s="163">
        <v>12.6776</v>
      </c>
      <c r="M31" s="163">
        <v>9.8850999999999996</v>
      </c>
      <c r="N31" s="163">
        <v>-22.2</v>
      </c>
      <c r="O31" s="164"/>
      <c r="P31" s="164"/>
      <c r="Q31" s="163">
        <v>4.968</v>
      </c>
      <c r="R31" s="163">
        <v>-19.8</v>
      </c>
      <c r="S31" s="163">
        <v>3.1065</v>
      </c>
      <c r="T31" s="163">
        <v>16.7209</v>
      </c>
      <c r="U31" s="163">
        <v>7.8630000000000004</v>
      </c>
      <c r="V31" s="163">
        <v>7.7256</v>
      </c>
      <c r="W31" s="163">
        <v>13.559200000000001</v>
      </c>
      <c r="X31" s="164"/>
      <c r="Y31" s="163">
        <v>3.2629999999999999</v>
      </c>
      <c r="Z31" s="163">
        <v>2.5105</v>
      </c>
      <c r="AA31" s="164"/>
      <c r="AB31" s="163">
        <v>-1.0036</v>
      </c>
      <c r="AC31" s="163">
        <v>-0.54700000000000004</v>
      </c>
      <c r="AD31" s="163">
        <v>-0.51600000000000001</v>
      </c>
      <c r="AE31" s="163">
        <v>11.263</v>
      </c>
      <c r="AF31" s="163">
        <v>0</v>
      </c>
      <c r="AG31" s="163">
        <v>-6.6</v>
      </c>
      <c r="AH31" s="163">
        <v>-0.252</v>
      </c>
      <c r="AI31" s="163">
        <v>0.16500000000000001</v>
      </c>
      <c r="AJ31" s="163">
        <v>-6.85</v>
      </c>
      <c r="AK31" s="163">
        <v>-6.75</v>
      </c>
      <c r="AL31" s="164"/>
      <c r="AM31" s="163">
        <v>-16.010000000000002</v>
      </c>
      <c r="AN31" s="163">
        <v>-16.11</v>
      </c>
      <c r="AO31" s="163">
        <v>4.2420999999999998</v>
      </c>
      <c r="AP31" s="163">
        <v>3.2368000000000001</v>
      </c>
      <c r="AQ31" s="164"/>
      <c r="AR31" s="164"/>
      <c r="AS31" s="164"/>
      <c r="AT31" s="163">
        <v>-7.2337999999999996</v>
      </c>
      <c r="AU31" s="163">
        <v>-7.1786000000000003</v>
      </c>
      <c r="AV31" s="163">
        <v>17.687999999999999</v>
      </c>
      <c r="AW31" s="163">
        <v>18.402799999999999</v>
      </c>
      <c r="AX31" s="164"/>
      <c r="AY31" s="163">
        <v>-13.262</v>
      </c>
      <c r="AZ31" s="163">
        <v>6.7195999999999998</v>
      </c>
      <c r="BA31" s="163">
        <v>34.266100000000002</v>
      </c>
      <c r="BB31" s="163">
        <v>43.389499999999998</v>
      </c>
      <c r="BC31" s="163">
        <v>12.7113</v>
      </c>
      <c r="BD31" s="163">
        <v>-6.4</v>
      </c>
      <c r="BE31" s="163">
        <v>-6.2</v>
      </c>
      <c r="BF31" s="163">
        <v>-25.2563</v>
      </c>
      <c r="BG31" s="163">
        <v>-24.871400000000001</v>
      </c>
      <c r="BH31" s="163">
        <v>-3.3323999999999998</v>
      </c>
      <c r="BI31" s="164"/>
      <c r="BJ31" s="163">
        <v>15.523400000000001</v>
      </c>
      <c r="BK31" s="163">
        <v>8.7088999999999999</v>
      </c>
      <c r="BL31" s="163">
        <v>5.7550999999999997</v>
      </c>
      <c r="BM31" s="163">
        <v>3.6585000000000001</v>
      </c>
      <c r="BN31" s="163">
        <v>-129.6121</v>
      </c>
      <c r="BO31" s="163">
        <v>71.321700000000007</v>
      </c>
      <c r="BP31" s="163">
        <v>71.3523</v>
      </c>
      <c r="BQ31" s="163">
        <v>-25.135100000000001</v>
      </c>
      <c r="BR31" s="163">
        <v>-107.9594</v>
      </c>
      <c r="BS31" s="164"/>
      <c r="BT31" s="164"/>
      <c r="BU31" s="164"/>
      <c r="BV31" s="163">
        <v>37.443300000000001</v>
      </c>
      <c r="BW31" s="163">
        <v>12.01</v>
      </c>
      <c r="BX31" s="163">
        <v>9.8000000000000007</v>
      </c>
      <c r="BY31" s="163">
        <v>2.65</v>
      </c>
      <c r="BZ31" s="163">
        <v>16.77</v>
      </c>
      <c r="CA31" s="163">
        <v>-15.534800000000001</v>
      </c>
      <c r="CB31" s="163">
        <v>-15.2669</v>
      </c>
      <c r="CC31" s="163">
        <v>24.4968</v>
      </c>
      <c r="CD31" s="163">
        <v>22.725000000000001</v>
      </c>
      <c r="CE31" s="163">
        <v>-3.0533000000000001</v>
      </c>
      <c r="CF31" s="164"/>
      <c r="CG31" s="164"/>
      <c r="CH31" s="163">
        <v>16.037700000000001</v>
      </c>
      <c r="CI31" s="163">
        <v>-16.704799999999999</v>
      </c>
      <c r="CJ31" s="164"/>
      <c r="CK31" s="164"/>
      <c r="CL31" s="163">
        <v>27.1</v>
      </c>
      <c r="CM31" s="163">
        <v>30.7</v>
      </c>
      <c r="CN31" s="163">
        <v>-4.7300000000000004</v>
      </c>
      <c r="CO31" s="163">
        <v>47.594799999999999</v>
      </c>
      <c r="CP31" s="163">
        <v>47.303699999999999</v>
      </c>
      <c r="CQ31" s="163">
        <v>45.419600000000003</v>
      </c>
      <c r="CR31" s="163">
        <v>66.338099999999997</v>
      </c>
      <c r="CS31" s="163">
        <v>66.171099999999996</v>
      </c>
      <c r="CT31" s="163">
        <v>-22.0291</v>
      </c>
      <c r="CU31" s="163">
        <v>-66.036100000000005</v>
      </c>
      <c r="CV31" s="163">
        <v>-14.0616</v>
      </c>
      <c r="CW31" s="163">
        <v>4.0490000000000004</v>
      </c>
      <c r="CX31" s="163">
        <v>36.25</v>
      </c>
      <c r="CY31" s="163">
        <v>32.1</v>
      </c>
      <c r="CZ31" s="163">
        <v>3.1299000000000001</v>
      </c>
      <c r="DA31" s="163">
        <v>3.8115999999999999</v>
      </c>
      <c r="DB31" s="163">
        <v>-14.57</v>
      </c>
      <c r="DC31" s="163">
        <v>25.5123</v>
      </c>
      <c r="DD31" s="163">
        <v>14.8803</v>
      </c>
      <c r="DE31" s="163">
        <v>14.465999999999999</v>
      </c>
      <c r="DF31" s="163">
        <v>23.7425</v>
      </c>
      <c r="DG31" s="163">
        <v>1.44E-2</v>
      </c>
      <c r="DH31" s="163">
        <v>-7.7295999999999996</v>
      </c>
      <c r="DI31" s="163">
        <v>-13.2</v>
      </c>
      <c r="DJ31" s="163">
        <v>-12.7</v>
      </c>
      <c r="DK31" s="163">
        <v>-2.0409999999999999</v>
      </c>
      <c r="DL31" s="163">
        <v>11.600300000000001</v>
      </c>
      <c r="DM31" s="163">
        <v>59.621099999999998</v>
      </c>
      <c r="DN31" s="163">
        <v>22.085899999999999</v>
      </c>
      <c r="DO31" s="163">
        <v>12.1</v>
      </c>
      <c r="DP31" s="163">
        <v>-7.74</v>
      </c>
      <c r="DQ31" s="163">
        <v>13.715999999999999</v>
      </c>
      <c r="DR31" s="163">
        <v>-25.233899999999998</v>
      </c>
      <c r="DS31" s="163">
        <v>-5.82</v>
      </c>
      <c r="DT31" s="163">
        <v>-5.95</v>
      </c>
      <c r="DU31" s="163">
        <v>29</v>
      </c>
      <c r="DV31" s="163">
        <v>1.82</v>
      </c>
      <c r="DW31" s="163">
        <v>-26</v>
      </c>
      <c r="DX31" s="163">
        <v>-13.0909</v>
      </c>
      <c r="DY31" s="163">
        <v>-37.769399999999997</v>
      </c>
      <c r="DZ31" s="163">
        <v>-36.163600000000002</v>
      </c>
      <c r="EA31" s="163">
        <v>49.572400000000002</v>
      </c>
      <c r="EB31" s="163">
        <v>25.0688</v>
      </c>
      <c r="EC31" s="163">
        <v>11.8864</v>
      </c>
      <c r="ED31" s="164"/>
      <c r="EE31" s="163">
        <v>-11.621600000000001</v>
      </c>
      <c r="EF31" s="163">
        <v>-18.306799999999999</v>
      </c>
      <c r="EG31" s="163">
        <v>-14.624000000000001</v>
      </c>
      <c r="EH31" s="163">
        <v>-57.505499999999998</v>
      </c>
      <c r="EI31" s="163">
        <v>-42.827100000000002</v>
      </c>
      <c r="EJ31" s="164"/>
      <c r="EK31" s="163">
        <v>-16.249600000000001</v>
      </c>
      <c r="EL31" s="163">
        <v>-15.6435</v>
      </c>
      <c r="EM31" s="163">
        <v>18.898599999999998</v>
      </c>
      <c r="EN31" s="163">
        <v>-1.0749</v>
      </c>
      <c r="EO31" s="163">
        <v>-1.5330999999999999</v>
      </c>
      <c r="EP31" s="163">
        <v>-1.028</v>
      </c>
      <c r="EQ31" s="163">
        <v>-28.887699999999999</v>
      </c>
      <c r="ER31" s="163">
        <v>-28.635899999999999</v>
      </c>
      <c r="ES31" s="163">
        <v>4.0231000000000003</v>
      </c>
      <c r="ET31" s="164"/>
      <c r="EU31" s="164"/>
      <c r="EV31" s="163">
        <v>0</v>
      </c>
      <c r="EW31" s="163">
        <v>6.4726999999999997</v>
      </c>
      <c r="EX31" s="163">
        <v>-8.2603000000000009</v>
      </c>
      <c r="EY31" s="163">
        <v>-12.723100000000001</v>
      </c>
      <c r="EZ31" s="163">
        <v>-12.758800000000001</v>
      </c>
      <c r="FA31" s="163">
        <v>5.8472999999999997</v>
      </c>
      <c r="FB31" s="163">
        <v>0.2117</v>
      </c>
      <c r="FC31" s="163">
        <v>-18.427299999999999</v>
      </c>
      <c r="FD31" s="163">
        <v>7.1731999999999996</v>
      </c>
      <c r="FE31" s="164"/>
      <c r="FF31" s="164"/>
      <c r="FG31" s="163">
        <v>3.4051999999999998</v>
      </c>
      <c r="FH31" s="163">
        <v>3.9396</v>
      </c>
      <c r="FI31" s="163">
        <v>2.6903000000000001</v>
      </c>
      <c r="FJ31" s="163">
        <v>4.8562000000000003</v>
      </c>
      <c r="FK31" s="163">
        <v>4.8562000000000003</v>
      </c>
      <c r="FL31" s="163">
        <v>3.5165999999999999</v>
      </c>
      <c r="FM31" s="163">
        <v>22.0381</v>
      </c>
      <c r="FN31" s="163">
        <v>21.796099999999999</v>
      </c>
      <c r="FO31" s="163">
        <v>16.998699999999999</v>
      </c>
      <c r="FP31" s="163">
        <v>35.028199999999998</v>
      </c>
      <c r="FQ31" s="164"/>
      <c r="FR31" s="164"/>
      <c r="FS31" s="163">
        <v>-2.3159000000000001</v>
      </c>
      <c r="FT31" s="164"/>
      <c r="FU31" s="163">
        <v>1.51</v>
      </c>
      <c r="FV31" s="163">
        <v>1.94</v>
      </c>
      <c r="FW31" s="163">
        <v>-27.172999999999998</v>
      </c>
      <c r="FX31" s="163">
        <v>1.7076</v>
      </c>
      <c r="FY31" s="163">
        <v>6.9530000000000003</v>
      </c>
      <c r="FZ31" s="163">
        <v>1.6739999999999999</v>
      </c>
      <c r="GA31" s="163">
        <v>2.4573999999999998</v>
      </c>
      <c r="GB31" s="163">
        <v>16.54</v>
      </c>
      <c r="GC31" s="163">
        <v>-44.240400000000001</v>
      </c>
      <c r="GD31" s="163">
        <v>-29.801500000000001</v>
      </c>
      <c r="GE31" s="163">
        <v>-1.3</v>
      </c>
      <c r="GF31" s="163">
        <v>34.302900000000001</v>
      </c>
      <c r="GG31" s="164"/>
      <c r="GH31" s="163">
        <v>22.819199999999999</v>
      </c>
      <c r="GI31" s="164"/>
      <c r="GJ31" s="163">
        <v>-7.9863</v>
      </c>
      <c r="GK31" s="163">
        <v>2.6514000000000002</v>
      </c>
      <c r="GL31" s="164"/>
      <c r="GM31" s="164"/>
      <c r="GN31" s="163">
        <v>-11.9125</v>
      </c>
      <c r="GO31" s="163">
        <v>-20.591899999999999</v>
      </c>
      <c r="GP31" s="163">
        <v>17.7699</v>
      </c>
      <c r="GQ31" s="163">
        <v>-31.512</v>
      </c>
      <c r="GR31" s="163">
        <v>-13.802300000000001</v>
      </c>
      <c r="GS31" s="163">
        <v>-14.4618</v>
      </c>
      <c r="GT31" s="163">
        <v>158.94759999999999</v>
      </c>
      <c r="GU31" s="163">
        <v>-2.7421000000000002</v>
      </c>
      <c r="GV31" s="163">
        <v>-8.2485999999999997</v>
      </c>
      <c r="GW31" s="163">
        <v>-2.2391999999999999</v>
      </c>
      <c r="GX31" s="163">
        <v>0.93510000000000004</v>
      </c>
      <c r="GY31" s="163">
        <v>10.768800000000001</v>
      </c>
      <c r="GZ31" s="163">
        <v>10.9895</v>
      </c>
      <c r="HA31" s="164"/>
      <c r="HB31" s="163">
        <v>12.5769</v>
      </c>
      <c r="HC31" s="163">
        <v>14.4214</v>
      </c>
      <c r="HD31" s="163">
        <v>-19.7</v>
      </c>
      <c r="HE31" s="163">
        <v>22.278600000000001</v>
      </c>
      <c r="HF31" s="163">
        <v>40.3551</v>
      </c>
      <c r="HG31" s="163">
        <v>0</v>
      </c>
      <c r="HH31" s="163">
        <v>30.816299999999998</v>
      </c>
      <c r="HI31" s="163">
        <v>5.0330000000000004</v>
      </c>
      <c r="HJ31" s="163">
        <v>5.5374999999999996</v>
      </c>
      <c r="HK31" s="163">
        <v>-4.8150000000000004</v>
      </c>
      <c r="HL31" s="163">
        <v>0</v>
      </c>
      <c r="HM31" s="163">
        <v>-9.9114000000000004</v>
      </c>
      <c r="HN31" s="163">
        <v>-12.304500000000001</v>
      </c>
      <c r="HO31" s="163">
        <v>18.603100000000001</v>
      </c>
      <c r="HP31" s="163">
        <v>18.319800000000001</v>
      </c>
      <c r="HQ31" s="163">
        <v>-9.48</v>
      </c>
      <c r="HR31" s="163">
        <v>-8.1670999999999996</v>
      </c>
      <c r="HS31" s="163">
        <v>-33.762599999999999</v>
      </c>
      <c r="HT31" s="163">
        <v>-33.8889</v>
      </c>
      <c r="HU31" s="163">
        <v>10.72</v>
      </c>
      <c r="HV31" s="163">
        <v>10.85</v>
      </c>
      <c r="HW31" s="163">
        <v>-32.4</v>
      </c>
      <c r="HX31" s="163">
        <v>-31.9</v>
      </c>
      <c r="HY31" s="163">
        <v>1.0373000000000001</v>
      </c>
      <c r="HZ31" s="163">
        <v>10.88</v>
      </c>
      <c r="IA31" s="164"/>
      <c r="IB31" s="163">
        <v>20.872399999999999</v>
      </c>
      <c r="IC31" s="163">
        <v>20.7745</v>
      </c>
      <c r="ID31" s="163">
        <v>-8</v>
      </c>
      <c r="IE31" s="163">
        <v>-35</v>
      </c>
      <c r="IF31" s="163">
        <v>14.4</v>
      </c>
      <c r="IG31" s="163">
        <v>13.2</v>
      </c>
      <c r="IH31" s="163">
        <v>-17.584499999999998</v>
      </c>
      <c r="II31" s="163">
        <v>-17.6736</v>
      </c>
      <c r="IJ31" s="163">
        <v>-88.019599999999997</v>
      </c>
      <c r="IK31" s="163">
        <v>11.487399999999999</v>
      </c>
      <c r="IL31" s="163">
        <v>-293.99959999999999</v>
      </c>
      <c r="IM31" s="163">
        <v>-31.981300000000001</v>
      </c>
      <c r="IN31" s="163">
        <v>55.027299999999997</v>
      </c>
      <c r="IO31" s="163">
        <v>85.372500000000002</v>
      </c>
      <c r="IP31" s="163">
        <v>90.356700000000004</v>
      </c>
      <c r="IQ31" s="163">
        <v>105.0325</v>
      </c>
      <c r="IR31" s="163">
        <v>49.346499999999999</v>
      </c>
      <c r="IS31" s="163">
        <v>5.5631000000000004</v>
      </c>
      <c r="IT31" s="164"/>
      <c r="IU31" s="164"/>
      <c r="IV31" s="163">
        <v>8.3571000000000009</v>
      </c>
      <c r="IW31" s="163">
        <v>177.2457</v>
      </c>
      <c r="IX31" s="163">
        <v>-174.98740000000001</v>
      </c>
      <c r="IY31" s="163">
        <v>13.6942</v>
      </c>
      <c r="IZ31" s="163">
        <v>-1.5935999999999999</v>
      </c>
      <c r="JA31" s="163">
        <v>3.3532999999999999</v>
      </c>
      <c r="JB31" s="164"/>
      <c r="JC31" s="163">
        <v>-9.76</v>
      </c>
      <c r="JD31" s="163">
        <v>-1.1379999999999999</v>
      </c>
      <c r="JE31" s="163">
        <v>-1.151</v>
      </c>
      <c r="JF31" s="163">
        <v>6.48</v>
      </c>
      <c r="JG31" s="163">
        <v>-3.28</v>
      </c>
      <c r="JH31" s="163">
        <v>-4.5822000000000003</v>
      </c>
      <c r="JI31" s="163">
        <v>-2.1652999999999998</v>
      </c>
      <c r="JJ31" s="163">
        <v>10.0206</v>
      </c>
      <c r="JK31" s="163">
        <v>-9.0227000000000004</v>
      </c>
      <c r="JL31" s="163">
        <v>1.3</v>
      </c>
      <c r="JM31" s="163">
        <v>6.6550000000000002</v>
      </c>
      <c r="JN31" s="163">
        <v>5.1779999999999999</v>
      </c>
      <c r="JO31" s="163">
        <v>2.2029999999999998</v>
      </c>
      <c r="JP31" s="163">
        <v>2.4693000000000001</v>
      </c>
      <c r="JQ31" s="163">
        <v>5.2645999999999997</v>
      </c>
      <c r="JR31" s="163">
        <v>3.1833</v>
      </c>
      <c r="JS31" s="163">
        <v>4.0898000000000003</v>
      </c>
      <c r="JT31" s="164"/>
      <c r="JU31" s="163">
        <v>19.7</v>
      </c>
      <c r="JV31" s="163">
        <v>6.5458999999999996</v>
      </c>
      <c r="JW31" s="163">
        <v>1.1000000000000001</v>
      </c>
      <c r="JX31" s="164"/>
      <c r="JY31" s="163">
        <v>8.5806000000000004</v>
      </c>
      <c r="JZ31" s="163">
        <v>-20.4419</v>
      </c>
      <c r="KA31" s="163">
        <v>-26.126200000000001</v>
      </c>
      <c r="KB31" s="163">
        <v>10.300800000000001</v>
      </c>
      <c r="KC31" s="163">
        <v>15.2988</v>
      </c>
      <c r="KD31" s="163">
        <v>-19.957100000000001</v>
      </c>
      <c r="KE31" s="163">
        <v>4.0025000000000004</v>
      </c>
      <c r="KF31" s="163">
        <v>-19.8</v>
      </c>
      <c r="KG31" s="163">
        <v>3.1</v>
      </c>
      <c r="KH31" s="164"/>
      <c r="KI31" s="163">
        <v>-98.340400000000002</v>
      </c>
    </row>
    <row r="32" spans="1:295" ht="18" customHeight="1">
      <c r="A32" s="159" t="s">
        <v>40</v>
      </c>
      <c r="B32" s="159" t="s">
        <v>808</v>
      </c>
      <c r="C32" s="166">
        <v>-11.453799999999999</v>
      </c>
      <c r="D32" s="166">
        <v>5.5134999999999996</v>
      </c>
      <c r="E32" s="167"/>
      <c r="F32" s="166">
        <v>1.5567</v>
      </c>
      <c r="G32" s="166">
        <v>10.603300000000001</v>
      </c>
      <c r="H32" s="167"/>
      <c r="I32" s="166">
        <v>20.7166</v>
      </c>
      <c r="J32" s="167"/>
      <c r="K32" s="166">
        <v>29.225300000000001</v>
      </c>
      <c r="L32" s="166">
        <v>13.166600000000001</v>
      </c>
      <c r="M32" s="166">
        <v>10.5304</v>
      </c>
      <c r="N32" s="166">
        <v>-22.2</v>
      </c>
      <c r="O32" s="166">
        <v>-26.4</v>
      </c>
      <c r="P32" s="166">
        <v>2.2000000000000002</v>
      </c>
      <c r="Q32" s="166">
        <v>4.968</v>
      </c>
      <c r="R32" s="166">
        <v>-19.8</v>
      </c>
      <c r="S32" s="166">
        <v>3.3176000000000001</v>
      </c>
      <c r="T32" s="166">
        <v>18.853200000000001</v>
      </c>
      <c r="U32" s="166">
        <v>7.6626000000000003</v>
      </c>
      <c r="V32" s="166">
        <v>7.5919999999999996</v>
      </c>
      <c r="W32" s="166">
        <v>13.310600000000001</v>
      </c>
      <c r="X32" s="167"/>
      <c r="Y32" s="166">
        <v>2.8826000000000001</v>
      </c>
      <c r="Z32" s="166">
        <v>2.4355000000000002</v>
      </c>
      <c r="AA32" s="167"/>
      <c r="AB32" s="166">
        <v>-0.59619999999999995</v>
      </c>
      <c r="AC32" s="166">
        <v>-0.64800000000000002</v>
      </c>
      <c r="AD32" s="166">
        <v>-0.61699999999999999</v>
      </c>
      <c r="AE32" s="166">
        <v>11.092000000000001</v>
      </c>
      <c r="AF32" s="166">
        <v>0</v>
      </c>
      <c r="AG32" s="166">
        <v>-6.6</v>
      </c>
      <c r="AH32" s="166">
        <v>-0.32300000000000001</v>
      </c>
      <c r="AI32" s="166">
        <v>0.17499999999999999</v>
      </c>
      <c r="AJ32" s="166">
        <v>-8.09</v>
      </c>
      <c r="AK32" s="166">
        <v>-8.0500000000000007</v>
      </c>
      <c r="AL32" s="167"/>
      <c r="AM32" s="166">
        <v>-15.91</v>
      </c>
      <c r="AN32" s="166">
        <v>-15.91</v>
      </c>
      <c r="AO32" s="166">
        <v>3.8519999999999999</v>
      </c>
      <c r="AP32" s="166">
        <v>3.3182</v>
      </c>
      <c r="AQ32" s="167"/>
      <c r="AR32" s="167"/>
      <c r="AS32" s="167"/>
      <c r="AT32" s="166">
        <v>-7.2337999999999996</v>
      </c>
      <c r="AU32" s="166">
        <v>-6.7779999999999996</v>
      </c>
      <c r="AV32" s="166">
        <v>0.85360000000000003</v>
      </c>
      <c r="AW32" s="166">
        <v>0.76119999999999999</v>
      </c>
      <c r="AX32" s="167"/>
      <c r="AY32" s="166">
        <v>-9.5111000000000008</v>
      </c>
      <c r="AZ32" s="166">
        <v>5.5359999999999996</v>
      </c>
      <c r="BA32" s="166">
        <v>28.601900000000001</v>
      </c>
      <c r="BB32" s="166">
        <v>41.3063</v>
      </c>
      <c r="BC32" s="166">
        <v>13.855700000000001</v>
      </c>
      <c r="BD32" s="166">
        <v>-7</v>
      </c>
      <c r="BE32" s="166">
        <v>-7</v>
      </c>
      <c r="BF32" s="166">
        <v>-26.793299999999999</v>
      </c>
      <c r="BG32" s="166">
        <v>-27.3994</v>
      </c>
      <c r="BH32" s="166">
        <v>-3.7431999999999999</v>
      </c>
      <c r="BI32" s="167"/>
      <c r="BJ32" s="166">
        <v>16.227499999999999</v>
      </c>
      <c r="BK32" s="166">
        <v>8.3937000000000008</v>
      </c>
      <c r="BL32" s="166">
        <v>3.3957999999999999</v>
      </c>
      <c r="BM32" s="166">
        <v>2.8382999999999998</v>
      </c>
      <c r="BN32" s="166">
        <v>-143.31489999999999</v>
      </c>
      <c r="BO32" s="166">
        <v>74.800799999999995</v>
      </c>
      <c r="BP32" s="166">
        <v>74.770300000000006</v>
      </c>
      <c r="BQ32" s="166">
        <v>-21.773299999999999</v>
      </c>
      <c r="BR32" s="166">
        <v>-116.19970000000001</v>
      </c>
      <c r="BS32" s="167"/>
      <c r="BT32" s="167"/>
      <c r="BU32" s="167"/>
      <c r="BV32" s="166">
        <v>36.235799999999998</v>
      </c>
      <c r="BW32" s="166">
        <v>11.53</v>
      </c>
      <c r="BX32" s="166">
        <v>9.4499999999999993</v>
      </c>
      <c r="BY32" s="166">
        <v>2.54</v>
      </c>
      <c r="BZ32" s="166">
        <v>16.41</v>
      </c>
      <c r="CA32" s="166">
        <v>-12.1859</v>
      </c>
      <c r="CB32" s="166">
        <v>-11.382199999999999</v>
      </c>
      <c r="CC32" s="166">
        <v>30.643599999999999</v>
      </c>
      <c r="CD32" s="166">
        <v>28.782599999999999</v>
      </c>
      <c r="CE32" s="166">
        <v>-3.3462999999999998</v>
      </c>
      <c r="CF32" s="167"/>
      <c r="CG32" s="167"/>
      <c r="CH32" s="166">
        <v>16.645099999999999</v>
      </c>
      <c r="CI32" s="166">
        <v>-17.773900000000001</v>
      </c>
      <c r="CJ32" s="167"/>
      <c r="CK32" s="167"/>
      <c r="CL32" s="166">
        <v>21.2</v>
      </c>
      <c r="CM32" s="166">
        <v>36.700000000000003</v>
      </c>
      <c r="CN32" s="166">
        <v>-5.15</v>
      </c>
      <c r="CO32" s="166">
        <v>45.7821</v>
      </c>
      <c r="CP32" s="166">
        <v>46.351199999999999</v>
      </c>
      <c r="CQ32" s="166">
        <v>44.322299999999998</v>
      </c>
      <c r="CR32" s="166">
        <v>70.312700000000007</v>
      </c>
      <c r="CS32" s="166">
        <v>71.494600000000005</v>
      </c>
      <c r="CT32" s="166">
        <v>-22.446899999999999</v>
      </c>
      <c r="CU32" s="166">
        <v>-68.673000000000002</v>
      </c>
      <c r="CV32" s="166">
        <v>-15.0883</v>
      </c>
      <c r="CW32" s="166">
        <v>4.4789000000000003</v>
      </c>
      <c r="CX32" s="166">
        <v>36.96</v>
      </c>
      <c r="CY32" s="166">
        <v>32.21</v>
      </c>
      <c r="CZ32" s="166">
        <v>3.7549000000000001</v>
      </c>
      <c r="DA32" s="166">
        <v>4.3975999999999997</v>
      </c>
      <c r="DB32" s="166">
        <v>-15.3</v>
      </c>
      <c r="DC32" s="167"/>
      <c r="DD32" s="166">
        <v>16.368300000000001</v>
      </c>
      <c r="DE32" s="166">
        <v>16.116700000000002</v>
      </c>
      <c r="DF32" s="166">
        <v>24.3506</v>
      </c>
      <c r="DG32" s="166">
        <v>1.4500000000000001E-2</v>
      </c>
      <c r="DH32" s="166">
        <v>-8.0092999999999996</v>
      </c>
      <c r="DI32" s="166">
        <v>-12.4</v>
      </c>
      <c r="DJ32" s="166">
        <v>-12.4</v>
      </c>
      <c r="DK32" s="166">
        <v>-2.2130999999999998</v>
      </c>
      <c r="DL32" s="166">
        <v>11.2263</v>
      </c>
      <c r="DM32" s="166">
        <v>59.148000000000003</v>
      </c>
      <c r="DN32" s="166">
        <v>21.900300000000001</v>
      </c>
      <c r="DO32" s="166">
        <v>11.84</v>
      </c>
      <c r="DP32" s="166">
        <v>-7.35</v>
      </c>
      <c r="DQ32" s="166">
        <v>13.1625</v>
      </c>
      <c r="DR32" s="166">
        <v>-23.1663</v>
      </c>
      <c r="DS32" s="166">
        <v>-5.58</v>
      </c>
      <c r="DT32" s="166">
        <v>-5.7</v>
      </c>
      <c r="DU32" s="166">
        <v>28.58</v>
      </c>
      <c r="DV32" s="166">
        <v>1.06</v>
      </c>
      <c r="DW32" s="166">
        <v>-24.181799999999999</v>
      </c>
      <c r="DX32" s="166">
        <v>-12.181800000000001</v>
      </c>
      <c r="DY32" s="166">
        <v>-37.744900000000001</v>
      </c>
      <c r="DZ32" s="166">
        <v>-36.890900000000002</v>
      </c>
      <c r="EA32" s="166">
        <v>45.959699999999998</v>
      </c>
      <c r="EB32" s="166">
        <v>22.614100000000001</v>
      </c>
      <c r="EC32" s="166">
        <v>9.5139999999999993</v>
      </c>
      <c r="ED32" s="167"/>
      <c r="EE32" s="166">
        <v>-7.0152000000000001</v>
      </c>
      <c r="EF32" s="166">
        <v>-11.5396</v>
      </c>
      <c r="EG32" s="166">
        <v>-13.872</v>
      </c>
      <c r="EH32" s="166">
        <v>-63.337400000000002</v>
      </c>
      <c r="EI32" s="166">
        <v>-31.8279</v>
      </c>
      <c r="EJ32" s="167"/>
      <c r="EK32" s="166">
        <v>-15.478300000000001</v>
      </c>
      <c r="EL32" s="166">
        <v>-14.7102</v>
      </c>
      <c r="EM32" s="166">
        <v>13.2653</v>
      </c>
      <c r="EN32" s="166">
        <v>-1.6898</v>
      </c>
      <c r="EO32" s="166">
        <v>-1.6001000000000001</v>
      </c>
      <c r="EP32" s="166">
        <v>15.375999999999999</v>
      </c>
      <c r="EQ32" s="166">
        <v>-28.198</v>
      </c>
      <c r="ER32" s="166">
        <v>-27.9634</v>
      </c>
      <c r="ES32" s="166">
        <v>0.60929999999999995</v>
      </c>
      <c r="ET32" s="167"/>
      <c r="EU32" s="167"/>
      <c r="EV32" s="166">
        <v>0</v>
      </c>
      <c r="EW32" s="166">
        <v>6.1212999999999997</v>
      </c>
      <c r="EX32" s="166">
        <v>-9.9200999999999997</v>
      </c>
      <c r="EY32" s="166">
        <v>-10.134499999999999</v>
      </c>
      <c r="EZ32" s="166">
        <v>-10.2768</v>
      </c>
      <c r="FA32" s="166">
        <v>3.6989000000000001</v>
      </c>
      <c r="FB32" s="166">
        <v>-2.5878999999999999</v>
      </c>
      <c r="FC32" s="166">
        <v>-13.944000000000001</v>
      </c>
      <c r="FD32" s="166">
        <v>6.4284999999999997</v>
      </c>
      <c r="FE32" s="167"/>
      <c r="FF32" s="167"/>
      <c r="FG32" s="166">
        <v>0</v>
      </c>
      <c r="FH32" s="166">
        <v>2.6678000000000002</v>
      </c>
      <c r="FI32" s="166">
        <v>0</v>
      </c>
      <c r="FJ32" s="166">
        <v>1.8420000000000001</v>
      </c>
      <c r="FK32" s="166">
        <v>0.83730000000000004</v>
      </c>
      <c r="FL32" s="166">
        <v>8.3727999999999998</v>
      </c>
      <c r="FM32" s="166">
        <v>21.627600000000001</v>
      </c>
      <c r="FN32" s="166">
        <v>21.6465</v>
      </c>
      <c r="FO32" s="166">
        <v>19.588799999999999</v>
      </c>
      <c r="FP32" s="166">
        <v>37.268300000000004</v>
      </c>
      <c r="FQ32" s="167"/>
      <c r="FR32" s="167"/>
      <c r="FS32" s="166">
        <v>-2.5099999999999998</v>
      </c>
      <c r="FT32" s="167"/>
      <c r="FU32" s="167"/>
      <c r="FV32" s="166">
        <v>2.0099999999999998</v>
      </c>
      <c r="FW32" s="166">
        <v>-26.3004</v>
      </c>
      <c r="FX32" s="166">
        <v>1.1081000000000001</v>
      </c>
      <c r="FY32" s="166">
        <v>7.3140000000000001</v>
      </c>
      <c r="FZ32" s="166">
        <v>1.6240000000000001</v>
      </c>
      <c r="GA32" s="166">
        <v>2.4253</v>
      </c>
      <c r="GB32" s="166">
        <v>16.5</v>
      </c>
      <c r="GC32" s="166">
        <v>-46.028799999999997</v>
      </c>
      <c r="GD32" s="166">
        <v>-31.587599999999998</v>
      </c>
      <c r="GE32" s="166">
        <v>-1.38</v>
      </c>
      <c r="GF32" s="166">
        <v>34.3795</v>
      </c>
      <c r="GG32" s="167"/>
      <c r="GH32" s="166">
        <v>22.549099999999999</v>
      </c>
      <c r="GI32" s="167"/>
      <c r="GJ32" s="166">
        <v>-7.4203000000000001</v>
      </c>
      <c r="GK32" s="166">
        <v>2.6204000000000001</v>
      </c>
      <c r="GL32" s="167"/>
      <c r="GM32" s="167"/>
      <c r="GN32" s="166">
        <v>-12.6182</v>
      </c>
      <c r="GO32" s="166">
        <v>-19.535599999999999</v>
      </c>
      <c r="GP32" s="166">
        <v>16.378299999999999</v>
      </c>
      <c r="GQ32" s="166">
        <v>-31.259899999999998</v>
      </c>
      <c r="GR32" s="166">
        <v>-12.9519</v>
      </c>
      <c r="GS32" s="166">
        <v>-14.224299999999999</v>
      </c>
      <c r="GT32" s="166">
        <v>156.55090000000001</v>
      </c>
      <c r="GU32" s="166">
        <v>-2.8182999999999998</v>
      </c>
      <c r="GV32" s="166">
        <v>-8.6845999999999997</v>
      </c>
      <c r="GW32" s="166">
        <v>-3.0186999999999999</v>
      </c>
      <c r="GX32" s="166">
        <v>1.0088999999999999</v>
      </c>
      <c r="GY32" s="166">
        <v>11.0251</v>
      </c>
      <c r="GZ32" s="166">
        <v>11.1477</v>
      </c>
      <c r="HA32" s="166">
        <v>0.11169999999999999</v>
      </c>
      <c r="HB32" s="166">
        <v>12.6166</v>
      </c>
      <c r="HC32" s="166">
        <v>13.3858</v>
      </c>
      <c r="HD32" s="166">
        <v>-18.02</v>
      </c>
      <c r="HE32" s="166">
        <v>19.8066</v>
      </c>
      <c r="HF32" s="166">
        <v>35.527900000000002</v>
      </c>
      <c r="HG32" s="166">
        <v>4.3015999999999996</v>
      </c>
      <c r="HH32" s="166">
        <v>34.953499999999998</v>
      </c>
      <c r="HI32" s="166">
        <v>3.4516</v>
      </c>
      <c r="HJ32" s="166">
        <v>4.2065999999999999</v>
      </c>
      <c r="HK32" s="166">
        <v>0</v>
      </c>
      <c r="HL32" s="166">
        <v>-5.7195999999999998</v>
      </c>
      <c r="HM32" s="166">
        <v>-10.662599999999999</v>
      </c>
      <c r="HN32" s="166">
        <v>-12.2826</v>
      </c>
      <c r="HO32" s="167"/>
      <c r="HP32" s="167"/>
      <c r="HQ32" s="166">
        <v>-7.2717000000000001</v>
      </c>
      <c r="HR32" s="166">
        <v>-6.0576999999999996</v>
      </c>
      <c r="HS32" s="166">
        <v>-32.782400000000003</v>
      </c>
      <c r="HT32" s="166">
        <v>-33.0413</v>
      </c>
      <c r="HU32" s="166">
        <v>28.07</v>
      </c>
      <c r="HV32" s="166">
        <v>28.19</v>
      </c>
      <c r="HW32" s="166">
        <v>-31.8</v>
      </c>
      <c r="HX32" s="166">
        <v>-31.9</v>
      </c>
      <c r="HY32" s="166">
        <v>1.2662</v>
      </c>
      <c r="HZ32" s="166">
        <v>10.08</v>
      </c>
      <c r="IA32" s="167"/>
      <c r="IB32" s="166">
        <v>20.668500000000002</v>
      </c>
      <c r="IC32" s="166">
        <v>20.5868</v>
      </c>
      <c r="ID32" s="166">
        <v>-6.7</v>
      </c>
      <c r="IE32" s="166">
        <v>-35.799999999999997</v>
      </c>
      <c r="IF32" s="166">
        <v>12.8</v>
      </c>
      <c r="IG32" s="166">
        <v>11.6</v>
      </c>
      <c r="IH32" s="166">
        <v>-17.531099999999999</v>
      </c>
      <c r="II32" s="166">
        <v>-17.555299999999999</v>
      </c>
      <c r="IJ32" s="166">
        <v>-92.977999999999994</v>
      </c>
      <c r="IK32" s="166">
        <v>-3.3149000000000002</v>
      </c>
      <c r="IL32" s="166">
        <v>-273.87349999999998</v>
      </c>
      <c r="IM32" s="166">
        <v>-19.817399999999999</v>
      </c>
      <c r="IN32" s="166">
        <v>64.425200000000004</v>
      </c>
      <c r="IO32" s="166">
        <v>71.093400000000003</v>
      </c>
      <c r="IP32" s="166">
        <v>99.421999999999997</v>
      </c>
      <c r="IQ32" s="166">
        <v>103.0997</v>
      </c>
      <c r="IR32" s="166">
        <v>48.099299999999999</v>
      </c>
      <c r="IS32" s="166">
        <v>-3.6558000000000002</v>
      </c>
      <c r="IT32" s="167"/>
      <c r="IU32" s="167"/>
      <c r="IV32" s="166">
        <v>7.3307000000000002</v>
      </c>
      <c r="IW32" s="166">
        <v>159.56100000000001</v>
      </c>
      <c r="IX32" s="166">
        <v>-172.09719999999999</v>
      </c>
      <c r="IY32" s="166">
        <v>-1.4492</v>
      </c>
      <c r="IZ32" s="166">
        <v>13.7615</v>
      </c>
      <c r="JA32" s="166">
        <v>2.3914</v>
      </c>
      <c r="JB32" s="167"/>
      <c r="JC32" s="166">
        <v>-10.56</v>
      </c>
      <c r="JD32" s="166">
        <v>-1.17</v>
      </c>
      <c r="JE32" s="166">
        <v>-1.1870000000000001</v>
      </c>
      <c r="JF32" s="166">
        <v>6.96</v>
      </c>
      <c r="JG32" s="166">
        <v>-2.48</v>
      </c>
      <c r="JH32" s="166">
        <v>-4.7907999999999999</v>
      </c>
      <c r="JI32" s="166">
        <v>-2.5467</v>
      </c>
      <c r="JJ32" s="166">
        <v>9.7581000000000007</v>
      </c>
      <c r="JK32" s="166">
        <v>-9.0532000000000004</v>
      </c>
      <c r="JL32" s="166">
        <v>1.8</v>
      </c>
      <c r="JM32" s="166">
        <v>5.21</v>
      </c>
      <c r="JN32" s="166">
        <v>5.7389999999999999</v>
      </c>
      <c r="JO32" s="166">
        <v>2.1751999999999998</v>
      </c>
      <c r="JP32" s="166">
        <v>2.4622999999999999</v>
      </c>
      <c r="JQ32" s="166">
        <v>4.0934999999999997</v>
      </c>
      <c r="JR32" s="166">
        <v>3.3203</v>
      </c>
      <c r="JS32" s="166">
        <v>3.2633999999999999</v>
      </c>
      <c r="JT32" s="167"/>
      <c r="JU32" s="166">
        <v>20.100000000000001</v>
      </c>
      <c r="JV32" s="166">
        <v>6.5232000000000001</v>
      </c>
      <c r="JW32" s="166">
        <v>1.05</v>
      </c>
      <c r="JX32" s="167"/>
      <c r="JY32" s="166">
        <v>8.8588000000000005</v>
      </c>
      <c r="JZ32" s="166">
        <v>-21.334199999999999</v>
      </c>
      <c r="KA32" s="166">
        <v>-25.599499999999999</v>
      </c>
      <c r="KB32" s="166">
        <v>10.454499999999999</v>
      </c>
      <c r="KC32" s="166">
        <v>15.483700000000001</v>
      </c>
      <c r="KD32" s="166">
        <v>-19.400700000000001</v>
      </c>
      <c r="KE32" s="166">
        <v>3.2273999999999998</v>
      </c>
      <c r="KF32" s="166">
        <v>-22</v>
      </c>
      <c r="KG32" s="166">
        <v>4.4000000000000004</v>
      </c>
      <c r="KH32" s="167"/>
      <c r="KI32" s="166">
        <v>-100.8446</v>
      </c>
    </row>
    <row r="33" spans="1:295" ht="18" customHeight="1">
      <c r="A33" s="159" t="s">
        <v>40</v>
      </c>
      <c r="B33" s="159" t="s">
        <v>809</v>
      </c>
      <c r="C33" s="160">
        <v>-11.5159</v>
      </c>
      <c r="D33" s="160">
        <v>5.5361000000000002</v>
      </c>
      <c r="E33" s="161"/>
      <c r="F33" s="160">
        <v>2.0777999999999999</v>
      </c>
      <c r="G33" s="160">
        <v>10.471</v>
      </c>
      <c r="H33" s="161"/>
      <c r="I33" s="160">
        <v>20.203299999999999</v>
      </c>
      <c r="J33" s="161"/>
      <c r="K33" s="160">
        <v>29.136700000000001</v>
      </c>
      <c r="L33" s="160">
        <v>13.1236</v>
      </c>
      <c r="M33" s="160">
        <v>10.320600000000001</v>
      </c>
      <c r="N33" s="160">
        <v>-22.2</v>
      </c>
      <c r="O33" s="160">
        <v>-26.4</v>
      </c>
      <c r="P33" s="161"/>
      <c r="Q33" s="160">
        <v>4.1399999999999997</v>
      </c>
      <c r="R33" s="161"/>
      <c r="S33" s="160">
        <v>3.2078000000000002</v>
      </c>
      <c r="T33" s="160">
        <v>18.523900000000001</v>
      </c>
      <c r="U33" s="160">
        <v>6.8249000000000004</v>
      </c>
      <c r="V33" s="160">
        <v>6.7728999999999999</v>
      </c>
      <c r="W33" s="160">
        <v>11.788600000000001</v>
      </c>
      <c r="X33" s="161"/>
      <c r="Y33" s="160">
        <v>2.1962999999999999</v>
      </c>
      <c r="Z33" s="160">
        <v>2.4864999999999999</v>
      </c>
      <c r="AA33" s="161"/>
      <c r="AB33" s="160">
        <v>-0.2399</v>
      </c>
      <c r="AC33" s="160">
        <v>-0.61799999999999999</v>
      </c>
      <c r="AD33" s="160">
        <v>-0.623</v>
      </c>
      <c r="AE33" s="160">
        <v>11.538</v>
      </c>
      <c r="AF33" s="160">
        <v>0</v>
      </c>
      <c r="AG33" s="160">
        <v>-8.8000000000000007</v>
      </c>
      <c r="AH33" s="160">
        <v>-0.41499999999999998</v>
      </c>
      <c r="AI33" s="160">
        <v>0.17299999999999999</v>
      </c>
      <c r="AJ33" s="160">
        <v>-8.2100000000000009</v>
      </c>
      <c r="AK33" s="160">
        <v>-8.14</v>
      </c>
      <c r="AL33" s="161"/>
      <c r="AM33" s="160">
        <v>-15.1</v>
      </c>
      <c r="AN33" s="160">
        <v>-15.11</v>
      </c>
      <c r="AO33" s="160">
        <v>3.5758000000000001</v>
      </c>
      <c r="AP33" s="160">
        <v>3.4249000000000001</v>
      </c>
      <c r="AQ33" s="161"/>
      <c r="AR33" s="161"/>
      <c r="AS33" s="161"/>
      <c r="AT33" s="160">
        <v>-7.9036</v>
      </c>
      <c r="AU33" s="160">
        <v>-8.3995999999999995</v>
      </c>
      <c r="AV33" s="160">
        <v>7.5842000000000001</v>
      </c>
      <c r="AW33" s="160">
        <v>6.6532</v>
      </c>
      <c r="AX33" s="161"/>
      <c r="AY33" s="160">
        <v>-13.931699999999999</v>
      </c>
      <c r="AZ33" s="160">
        <v>6.7195999999999998</v>
      </c>
      <c r="BA33" s="160">
        <v>36.977699999999999</v>
      </c>
      <c r="BB33" s="160">
        <v>34.793599999999998</v>
      </c>
      <c r="BC33" s="160">
        <v>14.148</v>
      </c>
      <c r="BD33" s="160">
        <v>-6.9</v>
      </c>
      <c r="BE33" s="160">
        <v>-6.9</v>
      </c>
      <c r="BF33" s="160">
        <v>-25.657699999999998</v>
      </c>
      <c r="BG33" s="160">
        <v>-25.5472</v>
      </c>
      <c r="BH33" s="160">
        <v>-3.3833000000000002</v>
      </c>
      <c r="BI33" s="161"/>
      <c r="BJ33" s="160">
        <v>13.648</v>
      </c>
      <c r="BK33" s="160">
        <v>8.1952999999999996</v>
      </c>
      <c r="BL33" s="160">
        <v>4.1357999999999997</v>
      </c>
      <c r="BM33" s="160">
        <v>2.8946000000000001</v>
      </c>
      <c r="BN33" s="160">
        <v>-137.791</v>
      </c>
      <c r="BO33" s="160">
        <v>75.502799999999993</v>
      </c>
      <c r="BP33" s="160">
        <v>75.685900000000004</v>
      </c>
      <c r="BQ33" s="160">
        <v>-24.396699999999999</v>
      </c>
      <c r="BR33" s="160">
        <v>-114.9187</v>
      </c>
      <c r="BS33" s="161"/>
      <c r="BT33" s="161"/>
      <c r="BU33" s="161"/>
      <c r="BV33" s="160">
        <v>34.050199999999997</v>
      </c>
      <c r="BW33" s="160">
        <v>10.87</v>
      </c>
      <c r="BX33" s="160">
        <v>9.08</v>
      </c>
      <c r="BY33" s="160">
        <v>1.71</v>
      </c>
      <c r="BZ33" s="160">
        <v>15.08</v>
      </c>
      <c r="CA33" s="160">
        <v>-11.917999999999999</v>
      </c>
      <c r="CB33" s="160">
        <v>-11.5161</v>
      </c>
      <c r="CC33" s="160">
        <v>28.030899999999999</v>
      </c>
      <c r="CD33" s="160">
        <v>27.135300000000001</v>
      </c>
      <c r="CE33" s="160">
        <v>-5.0618999999999996</v>
      </c>
      <c r="CF33" s="161"/>
      <c r="CG33" s="161"/>
      <c r="CH33" s="160">
        <v>13.879899999999999</v>
      </c>
      <c r="CI33" s="160">
        <v>-17.5091</v>
      </c>
      <c r="CJ33" s="161"/>
      <c r="CK33" s="161"/>
      <c r="CL33" s="160">
        <v>20.3</v>
      </c>
      <c r="CM33" s="160">
        <v>36.200000000000003</v>
      </c>
      <c r="CN33" s="160">
        <v>-4.63</v>
      </c>
      <c r="CO33" s="160">
        <v>45.907800000000002</v>
      </c>
      <c r="CP33" s="160">
        <v>45.506799999999998</v>
      </c>
      <c r="CQ33" s="160">
        <v>43.454999999999998</v>
      </c>
      <c r="CR33" s="160">
        <v>71.739999999999995</v>
      </c>
      <c r="CS33" s="160">
        <v>71.981899999999996</v>
      </c>
      <c r="CT33" s="160">
        <v>-22.260899999999999</v>
      </c>
      <c r="CU33" s="160">
        <v>-69.455500000000001</v>
      </c>
      <c r="CV33" s="160">
        <v>-16.0001</v>
      </c>
      <c r="CW33" s="160">
        <v>4.2432999999999996</v>
      </c>
      <c r="CX33" s="160">
        <v>39.25</v>
      </c>
      <c r="CY33" s="160">
        <v>32.159999999999997</v>
      </c>
      <c r="CZ33" s="160">
        <v>3.4424000000000001</v>
      </c>
      <c r="DA33" s="160">
        <v>4.1045999999999996</v>
      </c>
      <c r="DB33" s="160">
        <v>-14.73</v>
      </c>
      <c r="DC33" s="161"/>
      <c r="DD33" s="160">
        <v>16.267600000000002</v>
      </c>
      <c r="DE33" s="160">
        <v>16.483000000000001</v>
      </c>
      <c r="DF33" s="160">
        <v>20.410599999999999</v>
      </c>
      <c r="DG33" s="160">
        <v>1.46E-2</v>
      </c>
      <c r="DH33" s="160">
        <v>-7.8113999999999999</v>
      </c>
      <c r="DI33" s="160">
        <v>-10.6</v>
      </c>
      <c r="DJ33" s="160">
        <v>-10.199999999999999</v>
      </c>
      <c r="DK33" s="160">
        <v>-3.1505999999999998</v>
      </c>
      <c r="DL33" s="160">
        <v>11.600300000000001</v>
      </c>
      <c r="DM33" s="160">
        <v>61.040599999999998</v>
      </c>
      <c r="DN33" s="160">
        <v>22.2714</v>
      </c>
      <c r="DO33" s="160">
        <v>12.28</v>
      </c>
      <c r="DP33" s="160">
        <v>-8.06</v>
      </c>
      <c r="DQ33" s="160">
        <v>12.4335</v>
      </c>
      <c r="DR33" s="160">
        <v>-20.078600000000002</v>
      </c>
      <c r="DS33" s="160">
        <v>-5.32</v>
      </c>
      <c r="DT33" s="160">
        <v>-5.46</v>
      </c>
      <c r="DU33" s="160">
        <v>29.07</v>
      </c>
      <c r="DV33" s="160">
        <v>-0.15</v>
      </c>
      <c r="DW33" s="160">
        <v>-20.4909</v>
      </c>
      <c r="DX33" s="160">
        <v>-10.2364</v>
      </c>
      <c r="DY33" s="160">
        <v>-35.551600000000001</v>
      </c>
      <c r="DZ33" s="160">
        <v>-34.181800000000003</v>
      </c>
      <c r="EA33" s="160">
        <v>46.948099999999997</v>
      </c>
      <c r="EB33" s="160">
        <v>25.894300000000001</v>
      </c>
      <c r="EC33" s="160">
        <v>12.607799999999999</v>
      </c>
      <c r="ED33" s="161"/>
      <c r="EE33" s="160">
        <v>-7.9710000000000001</v>
      </c>
      <c r="EF33" s="160">
        <v>-13.246499999999999</v>
      </c>
      <c r="EG33" s="160">
        <v>-12.534000000000001</v>
      </c>
      <c r="EH33" s="160">
        <v>-62.483499999999999</v>
      </c>
      <c r="EI33" s="160">
        <v>-30.255600000000001</v>
      </c>
      <c r="EJ33" s="161"/>
      <c r="EK33" s="160">
        <v>-14.508599999999999</v>
      </c>
      <c r="EL33" s="160">
        <v>-14.0817</v>
      </c>
      <c r="EM33" s="160">
        <v>9.3513999999999999</v>
      </c>
      <c r="EN33" s="160">
        <v>0.95899999999999996</v>
      </c>
      <c r="EO33" s="160">
        <v>-0.44500000000000001</v>
      </c>
      <c r="EP33" s="160">
        <v>11.28</v>
      </c>
      <c r="EQ33" s="160">
        <v>-26.431100000000001</v>
      </c>
      <c r="ER33" s="160">
        <v>-26.0914</v>
      </c>
      <c r="ES33" s="160">
        <v>-0.78820000000000001</v>
      </c>
      <c r="ET33" s="161"/>
      <c r="EU33" s="161"/>
      <c r="EV33" s="160">
        <v>1.3</v>
      </c>
      <c r="EW33" s="160">
        <v>6.2667000000000002</v>
      </c>
      <c r="EX33" s="160">
        <v>-4.8147000000000002</v>
      </c>
      <c r="EY33" s="160">
        <v>-8.9206000000000003</v>
      </c>
      <c r="EZ33" s="160">
        <v>-9.1265000000000001</v>
      </c>
      <c r="FA33" s="160">
        <v>2.8111000000000002</v>
      </c>
      <c r="FB33" s="160">
        <v>-3.3696000000000002</v>
      </c>
      <c r="FC33" s="160">
        <v>-14.031000000000001</v>
      </c>
      <c r="FD33" s="161"/>
      <c r="FE33" s="161"/>
      <c r="FF33" s="161"/>
      <c r="FG33" s="160">
        <v>3.6326000000000001</v>
      </c>
      <c r="FH33" s="160">
        <v>3.7816000000000001</v>
      </c>
      <c r="FI33" s="160">
        <v>0</v>
      </c>
      <c r="FJ33" s="160">
        <v>1.0046999999999999</v>
      </c>
      <c r="FK33" s="160">
        <v>0.50239999999999996</v>
      </c>
      <c r="FL33" s="160">
        <v>5.0236999999999998</v>
      </c>
      <c r="FM33" s="160">
        <v>19.7226</v>
      </c>
      <c r="FN33" s="160">
        <v>19.599499999999999</v>
      </c>
      <c r="FO33" s="160">
        <v>18.901199999999999</v>
      </c>
      <c r="FP33" s="160">
        <v>35.3292</v>
      </c>
      <c r="FQ33" s="161"/>
      <c r="FR33" s="161"/>
      <c r="FS33" s="160">
        <v>-2.2132999999999998</v>
      </c>
      <c r="FT33" s="161"/>
      <c r="FU33" s="161"/>
      <c r="FV33" s="160">
        <v>1.86</v>
      </c>
      <c r="FW33" s="160">
        <v>-26.206499999999998</v>
      </c>
      <c r="FX33" s="160">
        <v>1.5577000000000001</v>
      </c>
      <c r="FY33" s="160">
        <v>7.3490000000000002</v>
      </c>
      <c r="FZ33" s="160">
        <v>0.57099999999999995</v>
      </c>
      <c r="GA33" s="160">
        <v>2.8702000000000001</v>
      </c>
      <c r="GB33" s="160">
        <v>18.45</v>
      </c>
      <c r="GC33" s="160">
        <v>-45.654400000000003</v>
      </c>
      <c r="GD33" s="160">
        <v>-31.368400000000001</v>
      </c>
      <c r="GE33" s="161"/>
      <c r="GF33" s="160">
        <v>30.875900000000001</v>
      </c>
      <c r="GG33" s="161"/>
      <c r="GH33" s="160">
        <v>23.197099999999999</v>
      </c>
      <c r="GI33" s="161"/>
      <c r="GJ33" s="160">
        <v>-7.3021000000000003</v>
      </c>
      <c r="GK33" s="160">
        <v>2.5049000000000001</v>
      </c>
      <c r="GL33" s="161"/>
      <c r="GM33" s="161"/>
      <c r="GN33" s="161"/>
      <c r="GO33" s="160">
        <v>-16.673300000000001</v>
      </c>
      <c r="GP33" s="160">
        <v>15.601599999999999</v>
      </c>
      <c r="GQ33" s="160">
        <v>-32.856499999999997</v>
      </c>
      <c r="GR33" s="160">
        <v>-13.977499999999999</v>
      </c>
      <c r="GS33" s="160">
        <v>-14.027200000000001</v>
      </c>
      <c r="GT33" s="160">
        <v>158.75960000000001</v>
      </c>
      <c r="GU33" s="160">
        <v>-3.2543000000000002</v>
      </c>
      <c r="GV33" s="160">
        <v>-9.1639999999999997</v>
      </c>
      <c r="GW33" s="160">
        <v>-3.6711</v>
      </c>
      <c r="GX33" s="161"/>
      <c r="GY33" s="160">
        <v>11.157</v>
      </c>
      <c r="GZ33" s="160">
        <v>11.329700000000001</v>
      </c>
      <c r="HA33" s="161"/>
      <c r="HB33" s="160">
        <v>10.9238</v>
      </c>
      <c r="HC33" s="160">
        <v>13.312900000000001</v>
      </c>
      <c r="HD33" s="160">
        <v>-19.28</v>
      </c>
      <c r="HE33" s="160">
        <v>21.709399999999999</v>
      </c>
      <c r="HF33" s="160">
        <v>37.299399999999999</v>
      </c>
      <c r="HG33" s="160">
        <v>0</v>
      </c>
      <c r="HH33" s="160">
        <v>34.227200000000003</v>
      </c>
      <c r="HI33" s="160">
        <v>3.1459999999999999</v>
      </c>
      <c r="HJ33" s="160">
        <v>3.4257</v>
      </c>
      <c r="HK33" s="160">
        <v>0</v>
      </c>
      <c r="HL33" s="160">
        <v>0</v>
      </c>
      <c r="HM33" s="160">
        <v>-13.7234</v>
      </c>
      <c r="HN33" s="160">
        <v>-13.9034</v>
      </c>
      <c r="HO33" s="161"/>
      <c r="HP33" s="161"/>
      <c r="HQ33" s="160">
        <v>-4.3658000000000001</v>
      </c>
      <c r="HR33" s="160">
        <v>-4.157</v>
      </c>
      <c r="HS33" s="160">
        <v>-31.849699999999999</v>
      </c>
      <c r="HT33" s="160">
        <v>-32.006599999999999</v>
      </c>
      <c r="HU33" s="160">
        <v>26.65</v>
      </c>
      <c r="HV33" s="160">
        <v>26.65</v>
      </c>
      <c r="HW33" s="160">
        <v>-33.1</v>
      </c>
      <c r="HX33" s="160">
        <v>-32.700000000000003</v>
      </c>
      <c r="HY33" s="160">
        <v>1.2314000000000001</v>
      </c>
      <c r="HZ33" s="160">
        <v>9.1999999999999993</v>
      </c>
      <c r="IA33" s="161"/>
      <c r="IB33" s="160">
        <v>20.0016</v>
      </c>
      <c r="IC33" s="160">
        <v>20.052099999999999</v>
      </c>
      <c r="ID33" s="160">
        <v>-6.8</v>
      </c>
      <c r="IE33" s="160">
        <v>-35.9</v>
      </c>
      <c r="IF33" s="160">
        <v>13.5</v>
      </c>
      <c r="IG33" s="160">
        <v>12.3</v>
      </c>
      <c r="IH33" s="160">
        <v>-17.5581</v>
      </c>
      <c r="II33" s="160">
        <v>-17.414100000000001</v>
      </c>
      <c r="IJ33" s="160">
        <v>-93.247</v>
      </c>
      <c r="IK33" s="160">
        <v>-3.1932999999999998</v>
      </c>
      <c r="IL33" s="160">
        <v>-273.8827</v>
      </c>
      <c r="IM33" s="160">
        <v>-19.6694</v>
      </c>
      <c r="IN33" s="160">
        <v>84.888300000000001</v>
      </c>
      <c r="IO33" s="160">
        <v>70.942800000000005</v>
      </c>
      <c r="IP33" s="160">
        <v>101.0647</v>
      </c>
      <c r="IQ33" s="160">
        <v>106.85129999999999</v>
      </c>
      <c r="IR33" s="160">
        <v>46.815899999999999</v>
      </c>
      <c r="IS33" s="160">
        <v>-7.8023999999999996</v>
      </c>
      <c r="IT33" s="161"/>
      <c r="IU33" s="161"/>
      <c r="IV33" s="160">
        <v>3.532</v>
      </c>
      <c r="IW33" s="160">
        <v>155.43989999999999</v>
      </c>
      <c r="IX33" s="160">
        <v>-171.04300000000001</v>
      </c>
      <c r="IY33" s="160">
        <v>-5.1124999999999998</v>
      </c>
      <c r="IZ33" s="160">
        <v>16.6493</v>
      </c>
      <c r="JA33" s="160">
        <v>3.2117</v>
      </c>
      <c r="JB33" s="161"/>
      <c r="JC33" s="160">
        <v>-10.32</v>
      </c>
      <c r="JD33" s="160">
        <v>-1.1100000000000001</v>
      </c>
      <c r="JE33" s="160">
        <v>-1.123</v>
      </c>
      <c r="JF33" s="160">
        <v>7.36</v>
      </c>
      <c r="JG33" s="160">
        <v>-2.8</v>
      </c>
      <c r="JH33" s="160">
        <v>-5.0427</v>
      </c>
      <c r="JI33" s="160">
        <v>-2.4582000000000002</v>
      </c>
      <c r="JJ33" s="160">
        <v>9.5536999999999992</v>
      </c>
      <c r="JK33" s="160">
        <v>-9.3155999999999999</v>
      </c>
      <c r="JL33" s="160">
        <v>1.8</v>
      </c>
      <c r="JM33" s="160">
        <v>6.92</v>
      </c>
      <c r="JN33" s="160">
        <v>5.3339999999999996</v>
      </c>
      <c r="JO33" s="160">
        <v>2.2204000000000002</v>
      </c>
      <c r="JP33" s="160">
        <v>2.4388999999999998</v>
      </c>
      <c r="JQ33" s="160">
        <v>3.2635999999999998</v>
      </c>
      <c r="JR33" s="160">
        <v>3.7296</v>
      </c>
      <c r="JS33" s="160">
        <v>2.6560000000000001</v>
      </c>
      <c r="JT33" s="161"/>
      <c r="JU33" s="160">
        <v>21.1</v>
      </c>
      <c r="JV33" s="160">
        <v>5.8608000000000002</v>
      </c>
      <c r="JW33" s="160">
        <v>1</v>
      </c>
      <c r="JX33" s="161"/>
      <c r="JY33" s="160">
        <v>9.8046000000000006</v>
      </c>
      <c r="JZ33" s="160">
        <v>-21.752800000000001</v>
      </c>
      <c r="KA33" s="160">
        <v>-26.546800000000001</v>
      </c>
      <c r="KB33" s="160">
        <v>11.6493</v>
      </c>
      <c r="KC33" s="160">
        <v>16.931799999999999</v>
      </c>
      <c r="KD33" s="160">
        <v>-19.839600000000001</v>
      </c>
      <c r="KE33" s="160">
        <v>2.7909000000000002</v>
      </c>
      <c r="KF33" s="160">
        <v>-22</v>
      </c>
      <c r="KG33" s="160">
        <v>4.5</v>
      </c>
      <c r="KH33" s="161"/>
      <c r="KI33" s="160">
        <v>-104.6472</v>
      </c>
    </row>
    <row r="34" spans="1:295" ht="18" customHeight="1">
      <c r="A34" s="159" t="s">
        <v>40</v>
      </c>
      <c r="B34" s="159" t="s">
        <v>810</v>
      </c>
      <c r="C34" s="163">
        <v>-11.1015</v>
      </c>
      <c r="D34" s="163">
        <v>5.2412999999999998</v>
      </c>
      <c r="E34" s="164"/>
      <c r="F34" s="163">
        <v>3.1293000000000002</v>
      </c>
      <c r="G34" s="163">
        <v>10.4559</v>
      </c>
      <c r="H34" s="164"/>
      <c r="I34" s="163">
        <v>20.173300000000001</v>
      </c>
      <c r="J34" s="164"/>
      <c r="K34" s="163">
        <v>27.245000000000001</v>
      </c>
      <c r="L34" s="163">
        <v>12.098599999999999</v>
      </c>
      <c r="M34" s="163">
        <v>9.3340999999999994</v>
      </c>
      <c r="N34" s="163">
        <v>-19.98</v>
      </c>
      <c r="O34" s="163">
        <v>-28.6</v>
      </c>
      <c r="P34" s="163">
        <v>4.4000000000000004</v>
      </c>
      <c r="Q34" s="163">
        <v>5.7960000000000003</v>
      </c>
      <c r="R34" s="163">
        <v>-19.8</v>
      </c>
      <c r="S34" s="163">
        <v>3.0438999999999998</v>
      </c>
      <c r="T34" s="163">
        <v>18.738</v>
      </c>
      <c r="U34" s="163">
        <v>6.1376999999999997</v>
      </c>
      <c r="V34" s="163">
        <v>6.3193000000000001</v>
      </c>
      <c r="W34" s="163">
        <v>10.853</v>
      </c>
      <c r="X34" s="164"/>
      <c r="Y34" s="163">
        <v>2.44</v>
      </c>
      <c r="Z34" s="163">
        <v>2.3738999999999999</v>
      </c>
      <c r="AA34" s="164"/>
      <c r="AB34" s="163">
        <v>-0.20580000000000001</v>
      </c>
      <c r="AC34" s="163">
        <v>-0.67200000000000004</v>
      </c>
      <c r="AD34" s="163">
        <v>-0.60699999999999998</v>
      </c>
      <c r="AE34" s="163">
        <v>11.087999999999999</v>
      </c>
      <c r="AF34" s="163">
        <v>0</v>
      </c>
      <c r="AG34" s="163">
        <v>-6.6</v>
      </c>
      <c r="AH34" s="163">
        <v>-1.0229999999999999</v>
      </c>
      <c r="AI34" s="163">
        <v>0.17100000000000001</v>
      </c>
      <c r="AJ34" s="163">
        <v>-9.0399999999999991</v>
      </c>
      <c r="AK34" s="163">
        <v>-8.9</v>
      </c>
      <c r="AL34" s="164"/>
      <c r="AM34" s="163">
        <v>-14.63</v>
      </c>
      <c r="AN34" s="163">
        <v>-14.89</v>
      </c>
      <c r="AO34" s="163">
        <v>3.2867000000000002</v>
      </c>
      <c r="AP34" s="163">
        <v>3.605</v>
      </c>
      <c r="AQ34" s="164"/>
      <c r="AR34" s="164"/>
      <c r="AS34" s="164"/>
      <c r="AT34" s="163">
        <v>-7.7695999999999996</v>
      </c>
      <c r="AU34" s="163">
        <v>-7.7012</v>
      </c>
      <c r="AV34" s="163">
        <v>14.8377</v>
      </c>
      <c r="AW34" s="163">
        <v>23.6965</v>
      </c>
      <c r="AX34" s="164"/>
      <c r="AY34" s="163">
        <v>-13.395899999999999</v>
      </c>
      <c r="AZ34" s="163">
        <v>7.9032999999999998</v>
      </c>
      <c r="BA34" s="163">
        <v>44.168100000000003</v>
      </c>
      <c r="BB34" s="163">
        <v>34.122700000000002</v>
      </c>
      <c r="BC34" s="163">
        <v>14.3337</v>
      </c>
      <c r="BD34" s="163">
        <v>-7.3</v>
      </c>
      <c r="BE34" s="163">
        <v>-7.2</v>
      </c>
      <c r="BF34" s="163">
        <v>-26.087700000000002</v>
      </c>
      <c r="BG34" s="163">
        <v>-24.886199999999999</v>
      </c>
      <c r="BH34" s="163">
        <v>-3.5320999999999998</v>
      </c>
      <c r="BI34" s="164"/>
      <c r="BJ34" s="163">
        <v>14.728999999999999</v>
      </c>
      <c r="BK34" s="163">
        <v>6.5598000000000001</v>
      </c>
      <c r="BL34" s="163">
        <v>3.2717000000000001</v>
      </c>
      <c r="BM34" s="163">
        <v>2.2088000000000001</v>
      </c>
      <c r="BN34" s="163">
        <v>-132.1146</v>
      </c>
      <c r="BO34" s="163">
        <v>70.192599999999999</v>
      </c>
      <c r="BP34" s="163">
        <v>70.955500000000001</v>
      </c>
      <c r="BQ34" s="163">
        <v>-28.462399999999999</v>
      </c>
      <c r="BR34" s="163">
        <v>-123.9866</v>
      </c>
      <c r="BS34" s="164"/>
      <c r="BT34" s="164"/>
      <c r="BU34" s="164"/>
      <c r="BV34" s="163">
        <v>30.8767</v>
      </c>
      <c r="BW34" s="163">
        <v>10.59</v>
      </c>
      <c r="BX34" s="163">
        <v>8.89</v>
      </c>
      <c r="BY34" s="163">
        <v>0.67</v>
      </c>
      <c r="BZ34" s="163">
        <v>14.1</v>
      </c>
      <c r="CA34" s="163">
        <v>-15.8027</v>
      </c>
      <c r="CB34" s="163">
        <v>-16.204599999999999</v>
      </c>
      <c r="CC34" s="163">
        <v>23.233899999999998</v>
      </c>
      <c r="CD34" s="163">
        <v>22.280100000000001</v>
      </c>
      <c r="CE34" s="163">
        <v>-3.8290000000000002</v>
      </c>
      <c r="CF34" s="164"/>
      <c r="CG34" s="164"/>
      <c r="CH34" s="163">
        <v>14.131500000000001</v>
      </c>
      <c r="CI34" s="163">
        <v>-15.326599999999999</v>
      </c>
      <c r="CJ34" s="164"/>
      <c r="CK34" s="164"/>
      <c r="CL34" s="163">
        <v>24</v>
      </c>
      <c r="CM34" s="163">
        <v>31.9</v>
      </c>
      <c r="CN34" s="163">
        <v>-4.46</v>
      </c>
      <c r="CO34" s="163">
        <v>45.230699999999999</v>
      </c>
      <c r="CP34" s="163">
        <v>45.365400000000001</v>
      </c>
      <c r="CQ34" s="163">
        <v>43.148600000000002</v>
      </c>
      <c r="CR34" s="163">
        <v>71.714200000000005</v>
      </c>
      <c r="CS34" s="163">
        <v>73.608199999999997</v>
      </c>
      <c r="CT34" s="163">
        <v>-21.418600000000001</v>
      </c>
      <c r="CU34" s="163">
        <v>-68.379599999999996</v>
      </c>
      <c r="CV34" s="163">
        <v>-16.648</v>
      </c>
      <c r="CW34" s="163">
        <v>4.2264999999999997</v>
      </c>
      <c r="CX34" s="163">
        <v>38.619999999999997</v>
      </c>
      <c r="CY34" s="163">
        <v>29.58</v>
      </c>
      <c r="CZ34" s="163">
        <v>2.8174000000000001</v>
      </c>
      <c r="DA34" s="163">
        <v>3.5186999999999999</v>
      </c>
      <c r="DB34" s="163">
        <v>-14.26</v>
      </c>
      <c r="DC34" s="164"/>
      <c r="DD34" s="163">
        <v>14.0937</v>
      </c>
      <c r="DE34" s="163">
        <v>14.725</v>
      </c>
      <c r="DF34" s="163">
        <v>15.275499999999999</v>
      </c>
      <c r="DG34" s="163">
        <v>1.46E-2</v>
      </c>
      <c r="DH34" s="163">
        <v>-7.6025</v>
      </c>
      <c r="DI34" s="163">
        <v>-8</v>
      </c>
      <c r="DJ34" s="163">
        <v>-8</v>
      </c>
      <c r="DK34" s="163">
        <v>-4.0479000000000003</v>
      </c>
      <c r="DL34" s="163">
        <v>11.039300000000001</v>
      </c>
      <c r="DM34" s="163">
        <v>61.829099999999997</v>
      </c>
      <c r="DN34" s="163">
        <v>21.529199999999999</v>
      </c>
      <c r="DO34" s="163">
        <v>11.72</v>
      </c>
      <c r="DP34" s="163">
        <v>-8.48</v>
      </c>
      <c r="DQ34" s="163">
        <v>11.7585</v>
      </c>
      <c r="DR34" s="163">
        <v>-14.1783</v>
      </c>
      <c r="DS34" s="163">
        <v>-5.27</v>
      </c>
      <c r="DT34" s="163">
        <v>-5.38</v>
      </c>
      <c r="DU34" s="163">
        <v>26.55</v>
      </c>
      <c r="DV34" s="163">
        <v>-1.73</v>
      </c>
      <c r="DW34" s="163">
        <v>-17.0364</v>
      </c>
      <c r="DX34" s="163">
        <v>-7.4455</v>
      </c>
      <c r="DY34" s="163">
        <v>-33.758600000000001</v>
      </c>
      <c r="DZ34" s="163">
        <v>-32.681800000000003</v>
      </c>
      <c r="EA34" s="163">
        <v>46.450600000000001</v>
      </c>
      <c r="EB34" s="163">
        <v>25.6843</v>
      </c>
      <c r="EC34" s="163">
        <v>12.4938</v>
      </c>
      <c r="ED34" s="164"/>
      <c r="EE34" s="163">
        <v>-13.0518</v>
      </c>
      <c r="EF34" s="163">
        <v>-20.133400000000002</v>
      </c>
      <c r="EG34" s="163">
        <v>-13.715</v>
      </c>
      <c r="EH34" s="163">
        <v>-57.966700000000003</v>
      </c>
      <c r="EI34" s="163">
        <v>-31.018599999999999</v>
      </c>
      <c r="EJ34" s="164"/>
      <c r="EK34" s="163">
        <v>-14.859500000000001</v>
      </c>
      <c r="EL34" s="163">
        <v>-13.7332</v>
      </c>
      <c r="EM34" s="163">
        <v>20.973500000000001</v>
      </c>
      <c r="EN34" s="163">
        <v>3.8125</v>
      </c>
      <c r="EO34" s="163">
        <v>3.2412000000000001</v>
      </c>
      <c r="EP34" s="163">
        <v>-3.5880000000000001</v>
      </c>
      <c r="EQ34" s="163">
        <v>-25.077300000000001</v>
      </c>
      <c r="ER34" s="163">
        <v>-24.869299999999999</v>
      </c>
      <c r="ES34" s="163">
        <v>1.8641000000000001</v>
      </c>
      <c r="ET34" s="164"/>
      <c r="EU34" s="164"/>
      <c r="EV34" s="163">
        <v>4.7</v>
      </c>
      <c r="EW34" s="163">
        <v>5.9519000000000002</v>
      </c>
      <c r="EX34" s="163">
        <v>2.8422999999999998</v>
      </c>
      <c r="EY34" s="163">
        <v>-9.9613999999999994</v>
      </c>
      <c r="EZ34" s="163">
        <v>-10.240500000000001</v>
      </c>
      <c r="FA34" s="163">
        <v>5.1878000000000002</v>
      </c>
      <c r="FB34" s="163">
        <v>-3.9344000000000001</v>
      </c>
      <c r="FC34" s="163">
        <v>-20.814399999999999</v>
      </c>
      <c r="FD34" s="163">
        <v>6.7153999999999998</v>
      </c>
      <c r="FE34" s="164"/>
      <c r="FF34" s="164"/>
      <c r="FG34" s="163">
        <v>3.8149999999999999</v>
      </c>
      <c r="FH34" s="163">
        <v>3.4073000000000002</v>
      </c>
      <c r="FI34" s="163">
        <v>2.8012000000000001</v>
      </c>
      <c r="FJ34" s="163">
        <v>5.5260999999999996</v>
      </c>
      <c r="FK34" s="163">
        <v>5.1910999999999996</v>
      </c>
      <c r="FL34" s="163">
        <v>4.5213000000000001</v>
      </c>
      <c r="FM34" s="163">
        <v>18.421500000000002</v>
      </c>
      <c r="FN34" s="163">
        <v>18.367999999999999</v>
      </c>
      <c r="FO34" s="163">
        <v>17.549499999999998</v>
      </c>
      <c r="FP34" s="163">
        <v>33.985199999999999</v>
      </c>
      <c r="FQ34" s="163">
        <v>26.627600000000001</v>
      </c>
      <c r="FR34" s="164"/>
      <c r="FS34" s="163">
        <v>-2.6179999999999999</v>
      </c>
      <c r="FT34" s="164"/>
      <c r="FU34" s="163">
        <v>1.74</v>
      </c>
      <c r="FV34" s="163">
        <v>1.7</v>
      </c>
      <c r="FW34" s="163">
        <v>-25.870200000000001</v>
      </c>
      <c r="FX34" s="163">
        <v>1.6053999999999999</v>
      </c>
      <c r="FY34" s="163">
        <v>7.3360000000000003</v>
      </c>
      <c r="FZ34" s="163">
        <v>0.68500000000000005</v>
      </c>
      <c r="GA34" s="163">
        <v>2.3509000000000002</v>
      </c>
      <c r="GB34" s="163">
        <v>17.78</v>
      </c>
      <c r="GC34" s="163">
        <v>-43.534799999999997</v>
      </c>
      <c r="GD34" s="163">
        <v>-30.334800000000001</v>
      </c>
      <c r="GE34" s="163">
        <v>-1.58</v>
      </c>
      <c r="GF34" s="163">
        <v>30.551400000000001</v>
      </c>
      <c r="GG34" s="164"/>
      <c r="GH34" s="163">
        <v>22.622</v>
      </c>
      <c r="GI34" s="164"/>
      <c r="GJ34" s="163">
        <v>-7.7256999999999998</v>
      </c>
      <c r="GK34" s="163">
        <v>2.5286</v>
      </c>
      <c r="GL34" s="164"/>
      <c r="GM34" s="164"/>
      <c r="GN34" s="163">
        <v>-11.495100000000001</v>
      </c>
      <c r="GO34" s="163">
        <v>-15.200900000000001</v>
      </c>
      <c r="GP34" s="163">
        <v>16.1448</v>
      </c>
      <c r="GQ34" s="163">
        <v>-32.520400000000002</v>
      </c>
      <c r="GR34" s="163">
        <v>-13.6897</v>
      </c>
      <c r="GS34" s="163">
        <v>-14.0143</v>
      </c>
      <c r="GT34" s="163">
        <v>155.3587</v>
      </c>
      <c r="GU34" s="163">
        <v>-3.3795000000000002</v>
      </c>
      <c r="GV34" s="163">
        <v>-8.0195000000000007</v>
      </c>
      <c r="GW34" s="163">
        <v>-4.1353999999999997</v>
      </c>
      <c r="GX34" s="164"/>
      <c r="GY34" s="163">
        <v>10.8347</v>
      </c>
      <c r="GZ34" s="163">
        <v>10.997400000000001</v>
      </c>
      <c r="HA34" s="163">
        <v>0</v>
      </c>
      <c r="HB34" s="163">
        <v>10.854100000000001</v>
      </c>
      <c r="HC34" s="163">
        <v>12.6076</v>
      </c>
      <c r="HD34" s="163">
        <v>-19.28</v>
      </c>
      <c r="HE34" s="163">
        <v>20.842600000000001</v>
      </c>
      <c r="HF34" s="163">
        <v>36.485599999999998</v>
      </c>
      <c r="HG34" s="163">
        <v>4.3122999999999996</v>
      </c>
      <c r="HH34" s="163">
        <v>32.6663</v>
      </c>
      <c r="HI34" s="163">
        <v>4.1551</v>
      </c>
      <c r="HJ34" s="163">
        <v>4.5046999999999997</v>
      </c>
      <c r="HK34" s="163">
        <v>0</v>
      </c>
      <c r="HL34" s="163">
        <v>-5.0179999999999998</v>
      </c>
      <c r="HM34" s="163">
        <v>-12.994199999999999</v>
      </c>
      <c r="HN34" s="163">
        <v>-13.767099999999999</v>
      </c>
      <c r="HO34" s="164"/>
      <c r="HP34" s="164"/>
      <c r="HQ34" s="163">
        <v>-6.4092000000000002</v>
      </c>
      <c r="HR34" s="163">
        <v>-5.4863999999999997</v>
      </c>
      <c r="HS34" s="163">
        <v>-30.155100000000001</v>
      </c>
      <c r="HT34" s="163">
        <v>-30.060400000000001</v>
      </c>
      <c r="HU34" s="163">
        <v>28.72</v>
      </c>
      <c r="HV34" s="163">
        <v>28.7</v>
      </c>
      <c r="HW34" s="163">
        <v>-34.700000000000003</v>
      </c>
      <c r="HX34" s="163">
        <v>-34.700000000000003</v>
      </c>
      <c r="HY34" s="163">
        <v>1.2845</v>
      </c>
      <c r="HZ34" s="163">
        <v>7.76</v>
      </c>
      <c r="IA34" s="164"/>
      <c r="IB34" s="163">
        <v>20.5703</v>
      </c>
      <c r="IC34" s="163">
        <v>20.329699999999999</v>
      </c>
      <c r="ID34" s="163">
        <v>-6.7</v>
      </c>
      <c r="IE34" s="163">
        <v>-37.200000000000003</v>
      </c>
      <c r="IF34" s="163">
        <v>12.6</v>
      </c>
      <c r="IG34" s="163">
        <v>11.9</v>
      </c>
      <c r="IH34" s="164"/>
      <c r="II34" s="163">
        <v>-17.606999999999999</v>
      </c>
      <c r="IJ34" s="163">
        <v>-92.916399999999996</v>
      </c>
      <c r="IK34" s="163">
        <v>-3.2637999999999998</v>
      </c>
      <c r="IL34" s="163">
        <v>-272.61750000000001</v>
      </c>
      <c r="IM34" s="163">
        <v>-18.559100000000001</v>
      </c>
      <c r="IN34" s="163">
        <v>100.9903</v>
      </c>
      <c r="IO34" s="163">
        <v>71.6845</v>
      </c>
      <c r="IP34" s="163">
        <v>101.37560000000001</v>
      </c>
      <c r="IQ34" s="163">
        <v>107.9913</v>
      </c>
      <c r="IR34" s="163">
        <v>47.178899999999999</v>
      </c>
      <c r="IS34" s="163">
        <v>-6.3179999999999996</v>
      </c>
      <c r="IT34" s="164"/>
      <c r="IU34" s="164"/>
      <c r="IV34" s="163">
        <v>4.3463000000000003</v>
      </c>
      <c r="IW34" s="163">
        <v>156.523</v>
      </c>
      <c r="IX34" s="163">
        <v>-170.71129999999999</v>
      </c>
      <c r="IY34" s="163">
        <v>-1.7077</v>
      </c>
      <c r="IZ34" s="163">
        <v>14.3443</v>
      </c>
      <c r="JA34" s="163">
        <v>2.8601999999999999</v>
      </c>
      <c r="JB34" s="164"/>
      <c r="JC34" s="163">
        <v>-11.04</v>
      </c>
      <c r="JD34" s="163">
        <v>-1.2609999999999999</v>
      </c>
      <c r="JE34" s="163">
        <v>-1.2669999999999999</v>
      </c>
      <c r="JF34" s="163">
        <v>7.52</v>
      </c>
      <c r="JG34" s="163">
        <v>-3.12</v>
      </c>
      <c r="JH34" s="163">
        <v>-4.7868000000000004</v>
      </c>
      <c r="JI34" s="163">
        <v>-1.8723000000000001</v>
      </c>
      <c r="JJ34" s="163">
        <v>10.0206</v>
      </c>
      <c r="JK34" s="163">
        <v>-8.8457000000000008</v>
      </c>
      <c r="JL34" s="163">
        <v>1.7</v>
      </c>
      <c r="JM34" s="163">
        <v>5.7809999999999997</v>
      </c>
      <c r="JN34" s="163">
        <v>4.2889999999999997</v>
      </c>
      <c r="JO34" s="163">
        <v>2.2176</v>
      </c>
      <c r="JP34" s="163">
        <v>2.5219</v>
      </c>
      <c r="JQ34" s="163">
        <v>3.8896000000000002</v>
      </c>
      <c r="JR34" s="163">
        <v>3.3496000000000001</v>
      </c>
      <c r="JS34" s="163">
        <v>3.6301000000000001</v>
      </c>
      <c r="JT34" s="164"/>
      <c r="JU34" s="163">
        <v>21.5</v>
      </c>
      <c r="JV34" s="163">
        <v>6.1189999999999998</v>
      </c>
      <c r="JW34" s="163">
        <v>0.97</v>
      </c>
      <c r="JX34" s="164"/>
      <c r="JY34" s="163">
        <v>9.5237999999999996</v>
      </c>
      <c r="JZ34" s="163">
        <v>-22.533899999999999</v>
      </c>
      <c r="KA34" s="163">
        <v>-25.302900000000001</v>
      </c>
      <c r="KB34" s="163">
        <v>11.4999</v>
      </c>
      <c r="KC34" s="163">
        <v>16.651399999999999</v>
      </c>
      <c r="KD34" s="163">
        <v>-19.094899999999999</v>
      </c>
      <c r="KE34" s="163">
        <v>2.0127999999999999</v>
      </c>
      <c r="KF34" s="163">
        <v>-22.8</v>
      </c>
      <c r="KG34" s="163">
        <v>5.7</v>
      </c>
      <c r="KH34" s="164"/>
      <c r="KI34" s="163">
        <v>-104.14019999999999</v>
      </c>
    </row>
    <row r="35" spans="1:295" ht="18" customHeight="1">
      <c r="A35" s="159" t="s">
        <v>40</v>
      </c>
      <c r="B35" s="159" t="s">
        <v>811</v>
      </c>
      <c r="C35" s="163">
        <v>0</v>
      </c>
      <c r="D35" s="163">
        <v>4.6500000000000004</v>
      </c>
      <c r="E35" s="163">
        <v>-10.0746</v>
      </c>
      <c r="F35" s="163">
        <v>3.8969</v>
      </c>
      <c r="G35" s="163">
        <v>14.0459</v>
      </c>
      <c r="H35" s="163">
        <v>0</v>
      </c>
      <c r="I35" s="163">
        <v>27.090599999999998</v>
      </c>
      <c r="J35" s="164"/>
      <c r="K35" s="163">
        <v>24.875800000000002</v>
      </c>
      <c r="L35" s="163">
        <v>11.089700000000001</v>
      </c>
      <c r="M35" s="163">
        <v>8.2355</v>
      </c>
      <c r="N35" s="163">
        <v>-17.760000000000002</v>
      </c>
      <c r="O35" s="164"/>
      <c r="P35" s="163">
        <v>4.4000000000000004</v>
      </c>
      <c r="Q35" s="164"/>
      <c r="R35" s="163">
        <v>-19.8</v>
      </c>
      <c r="S35" s="163">
        <v>3.3778999999999999</v>
      </c>
      <c r="T35" s="163">
        <v>26.405999999999999</v>
      </c>
      <c r="U35" s="163">
        <v>5.9381000000000004</v>
      </c>
      <c r="V35" s="163">
        <v>5.7850000000000001</v>
      </c>
      <c r="W35" s="163">
        <v>10.1569</v>
      </c>
      <c r="X35" s="164"/>
      <c r="Y35" s="163">
        <v>2.2635000000000001</v>
      </c>
      <c r="Z35" s="163">
        <v>2.3658000000000001</v>
      </c>
      <c r="AA35" s="164"/>
      <c r="AB35" s="163">
        <v>-0.35170000000000001</v>
      </c>
      <c r="AC35" s="163">
        <v>-0.72199999999999998</v>
      </c>
      <c r="AD35" s="163">
        <v>-0.72199999999999998</v>
      </c>
      <c r="AE35" s="163">
        <v>11.11</v>
      </c>
      <c r="AF35" s="163">
        <v>-2.2200000000000002</v>
      </c>
      <c r="AG35" s="164"/>
      <c r="AH35" s="163">
        <v>-0.54500000000000004</v>
      </c>
      <c r="AI35" s="163">
        <v>0.16700000000000001</v>
      </c>
      <c r="AJ35" s="163">
        <v>-9.9700000000000006</v>
      </c>
      <c r="AK35" s="163">
        <v>-9.98</v>
      </c>
      <c r="AL35" s="164"/>
      <c r="AM35" s="163">
        <v>-14.48</v>
      </c>
      <c r="AN35" s="163">
        <v>-14.3</v>
      </c>
      <c r="AO35" s="163">
        <v>3.3077000000000001</v>
      </c>
      <c r="AP35" s="163">
        <v>3.4171999999999998</v>
      </c>
      <c r="AQ35" s="164"/>
      <c r="AR35" s="164"/>
      <c r="AS35" s="164"/>
      <c r="AT35" s="163">
        <v>-9.3771000000000004</v>
      </c>
      <c r="AU35" s="163">
        <v>-8.8445</v>
      </c>
      <c r="AV35" s="163">
        <v>0.42320000000000002</v>
      </c>
      <c r="AW35" s="163">
        <v>0.98040000000000005</v>
      </c>
      <c r="AX35" s="164"/>
      <c r="AY35" s="163">
        <v>-9.6450999999999993</v>
      </c>
      <c r="AZ35" s="163">
        <v>7.1142000000000003</v>
      </c>
      <c r="BA35" s="163">
        <v>29.913499999999999</v>
      </c>
      <c r="BB35" s="163">
        <v>33.291800000000002</v>
      </c>
      <c r="BC35" s="163">
        <v>15.1318</v>
      </c>
      <c r="BD35" s="163">
        <v>-7.5</v>
      </c>
      <c r="BE35" s="163">
        <v>-7.4</v>
      </c>
      <c r="BF35" s="163">
        <v>-26.029399999999999</v>
      </c>
      <c r="BG35" s="163">
        <v>-26.125299999999999</v>
      </c>
      <c r="BH35" s="163">
        <v>-3.3668999999999998</v>
      </c>
      <c r="BI35" s="164"/>
      <c r="BJ35" s="163">
        <v>14.4856</v>
      </c>
      <c r="BK35" s="163">
        <v>6.7519999999999998</v>
      </c>
      <c r="BL35" s="163">
        <v>3.2538999999999998</v>
      </c>
      <c r="BM35" s="163">
        <v>2.0221</v>
      </c>
      <c r="BN35" s="163">
        <v>-138.34039999999999</v>
      </c>
      <c r="BO35" s="163">
        <v>69.7958</v>
      </c>
      <c r="BP35" s="163">
        <v>69.856800000000007</v>
      </c>
      <c r="BQ35" s="163">
        <v>-11.9483</v>
      </c>
      <c r="BR35" s="163">
        <v>-129.53729999999999</v>
      </c>
      <c r="BS35" s="164"/>
      <c r="BT35" s="164"/>
      <c r="BU35" s="164"/>
      <c r="BV35" s="163">
        <v>29.309899999999999</v>
      </c>
      <c r="BW35" s="163">
        <v>10.14</v>
      </c>
      <c r="BX35" s="163">
        <v>7.77</v>
      </c>
      <c r="BY35" s="163">
        <v>-0.77</v>
      </c>
      <c r="BZ35" s="163">
        <v>13.28</v>
      </c>
      <c r="CA35" s="163">
        <v>-13.391500000000001</v>
      </c>
      <c r="CB35" s="163">
        <v>-12.855700000000001</v>
      </c>
      <c r="CC35" s="163">
        <v>20.9574</v>
      </c>
      <c r="CD35" s="163">
        <v>19.069900000000001</v>
      </c>
      <c r="CE35" s="163">
        <v>-3.242</v>
      </c>
      <c r="CF35" s="164"/>
      <c r="CG35" s="164"/>
      <c r="CH35" s="163">
        <v>14.152100000000001</v>
      </c>
      <c r="CI35" s="163">
        <v>-20.372399999999999</v>
      </c>
      <c r="CJ35" s="164"/>
      <c r="CK35" s="164"/>
      <c r="CL35" s="163">
        <v>14</v>
      </c>
      <c r="CM35" s="163">
        <v>42.7</v>
      </c>
      <c r="CN35" s="163">
        <v>-4.2300000000000004</v>
      </c>
      <c r="CO35" s="163">
        <v>42.781500000000001</v>
      </c>
      <c r="CP35" s="163">
        <v>42.258499999999998</v>
      </c>
      <c r="CQ35" s="163">
        <v>40.359000000000002</v>
      </c>
      <c r="CR35" s="163">
        <v>74.226399999999998</v>
      </c>
      <c r="CS35" s="163">
        <v>74.701999999999998</v>
      </c>
      <c r="CT35" s="163">
        <v>-22.303899999999999</v>
      </c>
      <c r="CU35" s="163">
        <v>-69.148399999999995</v>
      </c>
      <c r="CV35" s="163">
        <v>-16.235800000000001</v>
      </c>
      <c r="CW35" s="163">
        <v>4.1848000000000001</v>
      </c>
      <c r="CX35" s="163">
        <v>35.78</v>
      </c>
      <c r="CY35" s="163">
        <v>29.37</v>
      </c>
      <c r="CZ35" s="163">
        <v>2.0360999999999998</v>
      </c>
      <c r="DA35" s="163">
        <v>2.7374000000000001</v>
      </c>
      <c r="DB35" s="163">
        <v>-13.9</v>
      </c>
      <c r="DC35" s="164"/>
      <c r="DD35" s="163">
        <v>18.552499999999998</v>
      </c>
      <c r="DE35" s="163">
        <v>19.323399999999999</v>
      </c>
      <c r="DF35" s="163">
        <v>12.9123</v>
      </c>
      <c r="DG35" s="163">
        <v>1.4800000000000001E-2</v>
      </c>
      <c r="DH35" s="163">
        <v>-7.1783000000000001</v>
      </c>
      <c r="DI35" s="163">
        <v>-5.6</v>
      </c>
      <c r="DJ35" s="163">
        <v>-6.3</v>
      </c>
      <c r="DK35" s="163">
        <v>-3.9026000000000001</v>
      </c>
      <c r="DL35" s="163">
        <v>10.1043</v>
      </c>
      <c r="DM35" s="163">
        <v>61.198300000000003</v>
      </c>
      <c r="DN35" s="163">
        <v>20.230399999999999</v>
      </c>
      <c r="DO35" s="163">
        <v>10.73</v>
      </c>
      <c r="DP35" s="163">
        <v>-8.08</v>
      </c>
      <c r="DQ35" s="163">
        <v>12.217499999999999</v>
      </c>
      <c r="DR35" s="163">
        <v>-14.130800000000001</v>
      </c>
      <c r="DS35" s="163">
        <v>-10.26</v>
      </c>
      <c r="DT35" s="163">
        <v>-10.36</v>
      </c>
      <c r="DU35" s="163">
        <v>36.39</v>
      </c>
      <c r="DV35" s="163">
        <v>-3.63</v>
      </c>
      <c r="DW35" s="163">
        <v>-13.690899999999999</v>
      </c>
      <c r="DX35" s="163">
        <v>-6.9635999999999996</v>
      </c>
      <c r="DY35" s="163">
        <v>-31.1433</v>
      </c>
      <c r="DZ35" s="163">
        <v>-30.127300000000002</v>
      </c>
      <c r="EA35" s="163">
        <v>37.4497</v>
      </c>
      <c r="EB35" s="163">
        <v>17.345300000000002</v>
      </c>
      <c r="EC35" s="163">
        <v>7.5427999999999997</v>
      </c>
      <c r="ED35" s="163">
        <v>9.3696999999999999</v>
      </c>
      <c r="EE35" s="163">
        <v>-11.5939</v>
      </c>
      <c r="EF35" s="163">
        <v>-13.848599999999999</v>
      </c>
      <c r="EG35" s="163">
        <v>-13.256</v>
      </c>
      <c r="EH35" s="163">
        <v>-75.1126</v>
      </c>
      <c r="EI35" s="163">
        <v>-27.4754</v>
      </c>
      <c r="EJ35" s="164"/>
      <c r="EK35" s="163">
        <v>-13.7705</v>
      </c>
      <c r="EL35" s="163">
        <v>-13.985200000000001</v>
      </c>
      <c r="EM35" s="163">
        <v>13.347300000000001</v>
      </c>
      <c r="EN35" s="163">
        <v>5.6426999999999996</v>
      </c>
      <c r="EO35" s="163">
        <v>4.7798999999999996</v>
      </c>
      <c r="EP35" s="163">
        <v>-10.244</v>
      </c>
      <c r="EQ35" s="163">
        <v>-23.0154</v>
      </c>
      <c r="ER35" s="163">
        <v>-22.629300000000001</v>
      </c>
      <c r="ES35" s="163">
        <v>9.5699999999999993E-2</v>
      </c>
      <c r="ET35" s="164"/>
      <c r="EU35" s="164"/>
      <c r="EV35" s="163">
        <v>-4.9000000000000004</v>
      </c>
      <c r="EW35" s="163">
        <v>5.9996999999999998</v>
      </c>
      <c r="EX35" s="163">
        <v>5.1428000000000003</v>
      </c>
      <c r="EY35" s="163">
        <v>-11.2638</v>
      </c>
      <c r="EZ35" s="163">
        <v>-11.460599999999999</v>
      </c>
      <c r="FA35" s="163">
        <v>5.9394999999999998</v>
      </c>
      <c r="FB35" s="163">
        <v>-1.4765999999999999</v>
      </c>
      <c r="FC35" s="163">
        <v>-14.988300000000001</v>
      </c>
      <c r="FD35" s="163">
        <v>6.6299000000000001</v>
      </c>
      <c r="FE35" s="164"/>
      <c r="FF35" s="164"/>
      <c r="FG35" s="163">
        <v>4.2461000000000002</v>
      </c>
      <c r="FH35" s="163">
        <v>3.8487</v>
      </c>
      <c r="FI35" s="163">
        <v>3.1326000000000001</v>
      </c>
      <c r="FJ35" s="163">
        <v>2.8468</v>
      </c>
      <c r="FK35" s="163">
        <v>2.0095000000000001</v>
      </c>
      <c r="FL35" s="163">
        <v>9.5449999999999999</v>
      </c>
      <c r="FM35" s="163">
        <v>15.1838</v>
      </c>
      <c r="FN35" s="163">
        <v>15.367900000000001</v>
      </c>
      <c r="FO35" s="163">
        <v>19.2166</v>
      </c>
      <c r="FP35" s="163">
        <v>35.215499999999999</v>
      </c>
      <c r="FQ35" s="164"/>
      <c r="FR35" s="164"/>
      <c r="FS35" s="163">
        <v>-2.9146000000000001</v>
      </c>
      <c r="FT35" s="164"/>
      <c r="FU35" s="164"/>
      <c r="FV35" s="163">
        <v>2.81</v>
      </c>
      <c r="FW35" s="163">
        <v>-23.542100000000001</v>
      </c>
      <c r="FX35" s="163">
        <v>1.7291000000000001</v>
      </c>
      <c r="FY35" s="163">
        <v>7.3150000000000004</v>
      </c>
      <c r="FZ35" s="163">
        <v>0.68899999999999995</v>
      </c>
      <c r="GA35" s="163">
        <v>2.8079000000000001</v>
      </c>
      <c r="GB35" s="163">
        <v>19.53</v>
      </c>
      <c r="GC35" s="163">
        <v>-44.108899999999998</v>
      </c>
      <c r="GD35" s="163">
        <v>-31.717099999999999</v>
      </c>
      <c r="GE35" s="164"/>
      <c r="GF35" s="163">
        <v>26.426200000000001</v>
      </c>
      <c r="GG35" s="164"/>
      <c r="GH35" s="163">
        <v>23.610800000000001</v>
      </c>
      <c r="GI35" s="164"/>
      <c r="GJ35" s="163">
        <v>-7.8421000000000003</v>
      </c>
      <c r="GK35" s="163">
        <v>2.4348999999999998</v>
      </c>
      <c r="GL35" s="164"/>
      <c r="GM35" s="164"/>
      <c r="GN35" s="164"/>
      <c r="GO35" s="163">
        <v>-13.7905</v>
      </c>
      <c r="GP35" s="163">
        <v>16.1585</v>
      </c>
      <c r="GQ35" s="163">
        <v>-34.453099999999999</v>
      </c>
      <c r="GR35" s="163">
        <v>-14.1517</v>
      </c>
      <c r="GS35" s="163">
        <v>-14.243499999999999</v>
      </c>
      <c r="GT35" s="163">
        <v>156.9357</v>
      </c>
      <c r="GU35" s="163">
        <v>-3.843</v>
      </c>
      <c r="GV35" s="163">
        <v>-8.2985000000000007</v>
      </c>
      <c r="GW35" s="163">
        <v>-4.0297999999999998</v>
      </c>
      <c r="GX35" s="164"/>
      <c r="GY35" s="163">
        <v>10.226800000000001</v>
      </c>
      <c r="GZ35" s="163">
        <v>10.348800000000001</v>
      </c>
      <c r="HA35" s="164"/>
      <c r="HB35" s="163">
        <v>12.3325</v>
      </c>
      <c r="HC35" s="163">
        <v>14.306900000000001</v>
      </c>
      <c r="HD35" s="163">
        <v>-19.7</v>
      </c>
      <c r="HE35" s="163">
        <v>22.178799999999999</v>
      </c>
      <c r="HF35" s="163">
        <v>38.4208</v>
      </c>
      <c r="HG35" s="163">
        <v>0</v>
      </c>
      <c r="HH35" s="163">
        <v>33.2605</v>
      </c>
      <c r="HI35" s="163">
        <v>0</v>
      </c>
      <c r="HJ35" s="163">
        <v>0</v>
      </c>
      <c r="HK35" s="163">
        <v>0</v>
      </c>
      <c r="HL35" s="163">
        <v>0</v>
      </c>
      <c r="HM35" s="163">
        <v>-13.2806</v>
      </c>
      <c r="HN35" s="163">
        <v>-13.7202</v>
      </c>
      <c r="HO35" s="164"/>
      <c r="HP35" s="164"/>
      <c r="HQ35" s="163">
        <v>-12.4298</v>
      </c>
      <c r="HR35" s="163">
        <v>-11.3696</v>
      </c>
      <c r="HS35" s="163">
        <v>-29.811499999999999</v>
      </c>
      <c r="HT35" s="163">
        <v>-29.955500000000001</v>
      </c>
      <c r="HU35" s="163">
        <v>31.49</v>
      </c>
      <c r="HV35" s="163">
        <v>31.47</v>
      </c>
      <c r="HW35" s="163">
        <v>-34.4</v>
      </c>
      <c r="HX35" s="163">
        <v>-34.799999999999997</v>
      </c>
      <c r="HY35" s="163">
        <v>1.0904</v>
      </c>
      <c r="HZ35" s="163">
        <v>7.28</v>
      </c>
      <c r="IA35" s="164"/>
      <c r="IB35" s="163">
        <v>19.5945</v>
      </c>
      <c r="IC35" s="163">
        <v>19.682099999999998</v>
      </c>
      <c r="ID35" s="163">
        <v>-5.5</v>
      </c>
      <c r="IE35" s="163">
        <v>-35.799999999999997</v>
      </c>
      <c r="IF35" s="163">
        <v>16.8</v>
      </c>
      <c r="IG35" s="163">
        <v>15.7</v>
      </c>
      <c r="IH35" s="163">
        <v>-17.7652</v>
      </c>
      <c r="II35" s="164"/>
      <c r="IJ35" s="163">
        <v>-95.068600000000004</v>
      </c>
      <c r="IK35" s="163">
        <v>-9.5848999999999993</v>
      </c>
      <c r="IL35" s="163">
        <v>-269.56920000000002</v>
      </c>
      <c r="IM35" s="163">
        <v>-17.168800000000001</v>
      </c>
      <c r="IN35" s="163">
        <v>128.08510000000001</v>
      </c>
      <c r="IO35" s="163">
        <v>68.428399999999996</v>
      </c>
      <c r="IP35" s="163">
        <v>100.2206</v>
      </c>
      <c r="IQ35" s="163">
        <v>108.85</v>
      </c>
      <c r="IR35" s="163">
        <v>47.084299999999999</v>
      </c>
      <c r="IS35" s="163">
        <v>-5.7275999999999998</v>
      </c>
      <c r="IT35" s="164"/>
      <c r="IU35" s="164"/>
      <c r="IV35" s="163">
        <v>2.0112000000000001</v>
      </c>
      <c r="IW35" s="163">
        <v>156.4521</v>
      </c>
      <c r="IX35" s="163">
        <v>-170.32499999999999</v>
      </c>
      <c r="IY35" s="163">
        <v>0.47910000000000003</v>
      </c>
      <c r="IZ35" s="163">
        <v>13.8253</v>
      </c>
      <c r="JA35" s="163">
        <v>3.3997000000000002</v>
      </c>
      <c r="JB35" s="164"/>
      <c r="JC35" s="163">
        <v>-10.48</v>
      </c>
      <c r="JD35" s="163">
        <v>-1.2889999999999999</v>
      </c>
      <c r="JE35" s="163">
        <v>-1.3120000000000001</v>
      </c>
      <c r="JF35" s="163">
        <v>7.28</v>
      </c>
      <c r="JG35" s="163">
        <v>-2.96</v>
      </c>
      <c r="JH35" s="163">
        <v>-4.8521000000000001</v>
      </c>
      <c r="JI35" s="163">
        <v>-2.3727999999999998</v>
      </c>
      <c r="JJ35" s="163">
        <v>11.516</v>
      </c>
      <c r="JK35" s="163">
        <v>-9.0227000000000004</v>
      </c>
      <c r="JL35" s="163">
        <v>1.2</v>
      </c>
      <c r="JM35" s="163">
        <v>5.1070000000000002</v>
      </c>
      <c r="JN35" s="163">
        <v>5.39</v>
      </c>
      <c r="JO35" s="163">
        <v>2.1720999999999999</v>
      </c>
      <c r="JP35" s="163">
        <v>2.4605999999999999</v>
      </c>
      <c r="JQ35" s="163">
        <v>3.3003</v>
      </c>
      <c r="JR35" s="163">
        <v>3.7195</v>
      </c>
      <c r="JS35" s="163">
        <v>3.1374</v>
      </c>
      <c r="JT35" s="164"/>
      <c r="JU35" s="163">
        <v>20</v>
      </c>
      <c r="JV35" s="163">
        <v>6.4282000000000004</v>
      </c>
      <c r="JW35" s="163">
        <v>0.93</v>
      </c>
      <c r="JX35" s="164"/>
      <c r="JY35" s="163">
        <v>9.2302</v>
      </c>
      <c r="JZ35" s="163">
        <v>-22.855599999999999</v>
      </c>
      <c r="KA35" s="163">
        <v>-27.190100000000001</v>
      </c>
      <c r="KB35" s="163">
        <v>11.3096</v>
      </c>
      <c r="KC35" s="163">
        <v>18.384899999999998</v>
      </c>
      <c r="KD35" s="163">
        <v>-22.378</v>
      </c>
      <c r="KE35" s="163">
        <v>2.9714999999999998</v>
      </c>
      <c r="KF35" s="163">
        <v>-21</v>
      </c>
      <c r="KG35" s="163">
        <v>3.9</v>
      </c>
      <c r="KH35" s="164"/>
      <c r="KI35" s="163">
        <v>-103.9846</v>
      </c>
    </row>
    <row r="36" spans="1:295" ht="18" customHeight="1">
      <c r="A36" s="159" t="s">
        <v>40</v>
      </c>
      <c r="B36" s="159" t="s">
        <v>812</v>
      </c>
      <c r="C36" s="163">
        <v>0</v>
      </c>
      <c r="D36" s="163">
        <v>4.1219000000000001</v>
      </c>
      <c r="E36" s="163">
        <v>-8.9329999999999998</v>
      </c>
      <c r="F36" s="163">
        <v>6.0900999999999996</v>
      </c>
      <c r="G36" s="163">
        <v>13.3468</v>
      </c>
      <c r="H36" s="164"/>
      <c r="I36" s="163">
        <v>26.3367</v>
      </c>
      <c r="J36" s="164"/>
      <c r="K36" s="163">
        <v>23.428100000000001</v>
      </c>
      <c r="L36" s="163">
        <v>10.191700000000001</v>
      </c>
      <c r="M36" s="163">
        <v>7.3929</v>
      </c>
      <c r="N36" s="163">
        <v>-17.760000000000002</v>
      </c>
      <c r="O36" s="163">
        <v>-26.4</v>
      </c>
      <c r="P36" s="164"/>
      <c r="Q36" s="164"/>
      <c r="R36" s="164"/>
      <c r="S36" s="163">
        <v>3.2338</v>
      </c>
      <c r="T36" s="163">
        <v>24.185300000000002</v>
      </c>
      <c r="U36" s="163">
        <v>5.9873000000000003</v>
      </c>
      <c r="V36" s="163">
        <v>5.8334999999999999</v>
      </c>
      <c r="W36" s="163">
        <v>10.1462</v>
      </c>
      <c r="X36" s="164"/>
      <c r="Y36" s="163">
        <v>2.0461999999999998</v>
      </c>
      <c r="Z36" s="163">
        <v>2.3287</v>
      </c>
      <c r="AA36" s="164"/>
      <c r="AB36" s="163">
        <v>-0.34360000000000002</v>
      </c>
      <c r="AC36" s="163">
        <v>-0.748</v>
      </c>
      <c r="AD36" s="163">
        <v>-0.78300000000000003</v>
      </c>
      <c r="AE36" s="163">
        <v>10.574999999999999</v>
      </c>
      <c r="AF36" s="163">
        <v>-4.4400000000000004</v>
      </c>
      <c r="AG36" s="163">
        <v>-8.8000000000000007</v>
      </c>
      <c r="AH36" s="163">
        <v>-0.34899999999999998</v>
      </c>
      <c r="AI36" s="163">
        <v>0.152</v>
      </c>
      <c r="AJ36" s="163">
        <v>-9.84</v>
      </c>
      <c r="AK36" s="163">
        <v>-9.8000000000000007</v>
      </c>
      <c r="AL36" s="164"/>
      <c r="AM36" s="163">
        <v>-14.33</v>
      </c>
      <c r="AN36" s="163">
        <v>-14.54</v>
      </c>
      <c r="AO36" s="163">
        <v>3.3081999999999998</v>
      </c>
      <c r="AP36" s="163">
        <v>3.5142000000000002</v>
      </c>
      <c r="AQ36" s="164"/>
      <c r="AR36" s="164"/>
      <c r="AS36" s="164"/>
      <c r="AT36" s="163">
        <v>-9.5111000000000008</v>
      </c>
      <c r="AU36" s="163">
        <v>-9.6783999999999999</v>
      </c>
      <c r="AV36" s="163">
        <v>13.0299</v>
      </c>
      <c r="AW36" s="163">
        <v>12.6465</v>
      </c>
      <c r="AX36" s="164"/>
      <c r="AY36" s="163">
        <v>-11.788399999999999</v>
      </c>
      <c r="AZ36" s="163">
        <v>7.5087000000000002</v>
      </c>
      <c r="BA36" s="163">
        <v>41.042200000000001</v>
      </c>
      <c r="BB36" s="163">
        <v>32.365000000000002</v>
      </c>
      <c r="BC36" s="163">
        <v>15.888</v>
      </c>
      <c r="BD36" s="163">
        <v>-7.8</v>
      </c>
      <c r="BE36" s="163">
        <v>-7.9</v>
      </c>
      <c r="BF36" s="163">
        <v>-24.857099999999999</v>
      </c>
      <c r="BG36" s="163">
        <v>-24.8004</v>
      </c>
      <c r="BH36" s="163">
        <v>-3.3727</v>
      </c>
      <c r="BI36" s="164"/>
      <c r="BJ36" s="163">
        <v>11.172499999999999</v>
      </c>
      <c r="BK36" s="163">
        <v>6.7912999999999997</v>
      </c>
      <c r="BL36" s="163">
        <v>2.1280999999999999</v>
      </c>
      <c r="BM36" s="163">
        <v>1.6147</v>
      </c>
      <c r="BN36" s="163">
        <v>-132.23670000000001</v>
      </c>
      <c r="BO36" s="163">
        <v>67.201700000000002</v>
      </c>
      <c r="BP36" s="163">
        <v>67.415400000000005</v>
      </c>
      <c r="BQ36" s="163">
        <v>-12.7204</v>
      </c>
      <c r="BR36" s="163">
        <v>-125.366</v>
      </c>
      <c r="BS36" s="164"/>
      <c r="BT36" s="164"/>
      <c r="BU36" s="164"/>
      <c r="BV36" s="163">
        <v>28.212199999999999</v>
      </c>
      <c r="BW36" s="163">
        <v>10.18</v>
      </c>
      <c r="BX36" s="163">
        <v>7.99</v>
      </c>
      <c r="BY36" s="163">
        <v>-1.36</v>
      </c>
      <c r="BZ36" s="163">
        <v>12.26</v>
      </c>
      <c r="CA36" s="163">
        <v>-10.5784</v>
      </c>
      <c r="CB36" s="163">
        <v>-11.784000000000001</v>
      </c>
      <c r="CC36" s="163">
        <v>24.2136</v>
      </c>
      <c r="CD36" s="163">
        <v>20.9087</v>
      </c>
      <c r="CE36" s="163">
        <v>-2.5596000000000001</v>
      </c>
      <c r="CF36" s="164"/>
      <c r="CG36" s="164"/>
      <c r="CH36" s="163">
        <v>10.2905</v>
      </c>
      <c r="CI36" s="163">
        <v>-16.6388</v>
      </c>
      <c r="CJ36" s="164"/>
      <c r="CK36" s="164"/>
      <c r="CL36" s="163">
        <v>19.100000000000001</v>
      </c>
      <c r="CM36" s="163">
        <v>35.799999999999997</v>
      </c>
      <c r="CN36" s="163">
        <v>-4.1900000000000004</v>
      </c>
      <c r="CO36" s="163">
        <v>43.255099999999999</v>
      </c>
      <c r="CP36" s="163">
        <v>43.192999999999998</v>
      </c>
      <c r="CQ36" s="163">
        <v>41.101799999999997</v>
      </c>
      <c r="CR36" s="163">
        <v>72.896000000000001</v>
      </c>
      <c r="CS36" s="163">
        <v>72.059399999999997</v>
      </c>
      <c r="CT36" s="163">
        <v>-20.805900000000001</v>
      </c>
      <c r="CU36" s="163">
        <v>-63.825600000000001</v>
      </c>
      <c r="CV36" s="163">
        <v>-17.265899999999998</v>
      </c>
      <c r="CW36" s="163">
        <v>4.3627000000000002</v>
      </c>
      <c r="CX36" s="163">
        <v>35.909999999999997</v>
      </c>
      <c r="CY36" s="163">
        <v>29.17</v>
      </c>
      <c r="CZ36" s="163">
        <v>0.94240000000000002</v>
      </c>
      <c r="DA36" s="163">
        <v>1.7608999999999999</v>
      </c>
      <c r="DB36" s="163">
        <v>-12.91</v>
      </c>
      <c r="DC36" s="164"/>
      <c r="DD36" s="163">
        <v>16.1602</v>
      </c>
      <c r="DE36" s="163">
        <v>15.5747</v>
      </c>
      <c r="DF36" s="163">
        <v>15.8371</v>
      </c>
      <c r="DG36" s="163">
        <v>1.4999999999999999E-2</v>
      </c>
      <c r="DH36" s="163">
        <v>-6.7638999999999996</v>
      </c>
      <c r="DI36" s="164"/>
      <c r="DJ36" s="163">
        <v>-5.0999999999999996</v>
      </c>
      <c r="DK36" s="163">
        <v>-3.8611</v>
      </c>
      <c r="DL36" s="163">
        <v>9.7302999999999997</v>
      </c>
      <c r="DM36" s="163">
        <v>61.829099999999997</v>
      </c>
      <c r="DN36" s="164"/>
      <c r="DO36" s="163">
        <v>10.42</v>
      </c>
      <c r="DP36" s="163">
        <v>-8.27</v>
      </c>
      <c r="DQ36" s="163">
        <v>12.352499999999999</v>
      </c>
      <c r="DR36" s="163">
        <v>-15.1334</v>
      </c>
      <c r="DS36" s="163">
        <v>-10.35</v>
      </c>
      <c r="DT36" s="163">
        <v>-10.4</v>
      </c>
      <c r="DU36" s="163">
        <v>35.950000000000003</v>
      </c>
      <c r="DV36" s="163">
        <v>-4.8</v>
      </c>
      <c r="DW36" s="163">
        <v>-17.2364</v>
      </c>
      <c r="DX36" s="163">
        <v>-8.6273</v>
      </c>
      <c r="DY36" s="163">
        <v>-31.6572</v>
      </c>
      <c r="DZ36" s="163">
        <v>-30.590900000000001</v>
      </c>
      <c r="EA36" s="163">
        <v>35.1599</v>
      </c>
      <c r="EB36" s="163">
        <v>16.5367</v>
      </c>
      <c r="EC36" s="163">
        <v>7.0464000000000002</v>
      </c>
      <c r="ED36" s="163">
        <v>6.5799000000000003</v>
      </c>
      <c r="EE36" s="163">
        <v>-7.2263000000000002</v>
      </c>
      <c r="EF36" s="163">
        <v>-13.8249</v>
      </c>
      <c r="EG36" s="163">
        <v>-12.643000000000001</v>
      </c>
      <c r="EH36" s="163">
        <v>-75.234200000000001</v>
      </c>
      <c r="EI36" s="163">
        <v>-26.7105</v>
      </c>
      <c r="EJ36" s="164"/>
      <c r="EK36" s="163">
        <v>-13.462199999999999</v>
      </c>
      <c r="EL36" s="163">
        <v>-12.716699999999999</v>
      </c>
      <c r="EM36" s="163">
        <v>12.789400000000001</v>
      </c>
      <c r="EN36" s="163">
        <v>5.0335999999999999</v>
      </c>
      <c r="EO36" s="163">
        <v>4.54</v>
      </c>
      <c r="EP36" s="163">
        <v>-1.028</v>
      </c>
      <c r="EQ36" s="163">
        <v>-24.806699999999999</v>
      </c>
      <c r="ER36" s="163">
        <v>-24.7987</v>
      </c>
      <c r="ES36" s="163">
        <v>-2.5840999999999998</v>
      </c>
      <c r="ET36" s="164"/>
      <c r="EU36" s="164"/>
      <c r="EV36" s="163">
        <v>4.0999999999999996</v>
      </c>
      <c r="EW36" s="163">
        <v>5.6936999999999998</v>
      </c>
      <c r="EX36" s="163">
        <v>6.6368</v>
      </c>
      <c r="EY36" s="163">
        <v>-11.4688</v>
      </c>
      <c r="EZ36" s="163">
        <v>-11.6214</v>
      </c>
      <c r="FA36" s="163">
        <v>6.5621999999999998</v>
      </c>
      <c r="FB36" s="163">
        <v>-7.6413000000000002</v>
      </c>
      <c r="FC36" s="163">
        <v>-11.3658</v>
      </c>
      <c r="FD36" s="163">
        <v>6.6787999999999998</v>
      </c>
      <c r="FE36" s="164"/>
      <c r="FF36" s="164"/>
      <c r="FG36" s="163">
        <v>4.8711000000000002</v>
      </c>
      <c r="FH36" s="163">
        <v>4.2763</v>
      </c>
      <c r="FI36" s="163">
        <v>3.1682999999999999</v>
      </c>
      <c r="FJ36" s="163">
        <v>0.50239999999999996</v>
      </c>
      <c r="FK36" s="163">
        <v>0.50239999999999996</v>
      </c>
      <c r="FL36" s="163">
        <v>8.5403000000000002</v>
      </c>
      <c r="FM36" s="163">
        <v>14.0242</v>
      </c>
      <c r="FN36" s="163">
        <v>14.1751</v>
      </c>
      <c r="FO36" s="163">
        <v>19.995100000000001</v>
      </c>
      <c r="FP36" s="163">
        <v>36.444600000000001</v>
      </c>
      <c r="FQ36" s="163">
        <v>24.3033</v>
      </c>
      <c r="FR36" s="164"/>
      <c r="FS36" s="163">
        <v>-1.6109</v>
      </c>
      <c r="FT36" s="164"/>
      <c r="FU36" s="164"/>
      <c r="FV36" s="163">
        <v>2.92</v>
      </c>
      <c r="FW36" s="163">
        <v>-26.390599999999999</v>
      </c>
      <c r="FX36" s="163">
        <v>1.6581999999999999</v>
      </c>
      <c r="FY36" s="163">
        <v>7.26</v>
      </c>
      <c r="FZ36" s="163">
        <v>0.71099999999999997</v>
      </c>
      <c r="GA36" s="163">
        <v>2.9535999999999998</v>
      </c>
      <c r="GB36" s="163">
        <v>20.2</v>
      </c>
      <c r="GC36" s="163">
        <v>-45.560899999999997</v>
      </c>
      <c r="GD36" s="163">
        <v>-31.666</v>
      </c>
      <c r="GE36" s="163">
        <v>-1.04</v>
      </c>
      <c r="GF36" s="163">
        <v>27.866199999999999</v>
      </c>
      <c r="GG36" s="164"/>
      <c r="GH36" s="163">
        <v>24.016100000000002</v>
      </c>
      <c r="GI36" s="164"/>
      <c r="GJ36" s="163">
        <v>-7.6505999999999998</v>
      </c>
      <c r="GK36" s="163">
        <v>2.4291999999999998</v>
      </c>
      <c r="GL36" s="164"/>
      <c r="GM36" s="164"/>
      <c r="GN36" s="163">
        <v>-9.9749999999999996</v>
      </c>
      <c r="GO36" s="163">
        <v>-11.6717</v>
      </c>
      <c r="GP36" s="163">
        <v>17.374700000000001</v>
      </c>
      <c r="GQ36" s="164"/>
      <c r="GR36" s="163">
        <v>-14.167999999999999</v>
      </c>
      <c r="GS36" s="163">
        <v>-14.042999999999999</v>
      </c>
      <c r="GT36" s="163">
        <v>157.4787</v>
      </c>
      <c r="GU36" s="163">
        <v>-4.0674999999999999</v>
      </c>
      <c r="GV36" s="163">
        <v>-9.0717999999999996</v>
      </c>
      <c r="GW36" s="163">
        <v>-4.0610999999999997</v>
      </c>
      <c r="GX36" s="163">
        <v>1.4527000000000001</v>
      </c>
      <c r="GY36" s="163">
        <v>9.5528999999999993</v>
      </c>
      <c r="GZ36" s="163">
        <v>9.6763999999999992</v>
      </c>
      <c r="HA36" s="163">
        <v>1.0583</v>
      </c>
      <c r="HB36" s="163">
        <v>12.993600000000001</v>
      </c>
      <c r="HC36" s="163">
        <v>14.3187</v>
      </c>
      <c r="HD36" s="163">
        <v>-18.440000000000001</v>
      </c>
      <c r="HE36" s="163">
        <v>24.621600000000001</v>
      </c>
      <c r="HF36" s="163">
        <v>38.298699999999997</v>
      </c>
      <c r="HG36" s="163">
        <v>0</v>
      </c>
      <c r="HH36" s="163">
        <v>32.602200000000003</v>
      </c>
      <c r="HI36" s="163">
        <v>3.1964999999999999</v>
      </c>
      <c r="HJ36" s="163">
        <v>3.6019999999999999</v>
      </c>
      <c r="HK36" s="164"/>
      <c r="HL36" s="164"/>
      <c r="HM36" s="163">
        <v>-11.935499999999999</v>
      </c>
      <c r="HN36" s="163">
        <v>-13.520200000000001</v>
      </c>
      <c r="HO36" s="164"/>
      <c r="HP36" s="164"/>
      <c r="HQ36" s="163">
        <v>-9.2438000000000002</v>
      </c>
      <c r="HR36" s="163">
        <v>-8.0901999999999994</v>
      </c>
      <c r="HS36" s="163">
        <v>-28.1189</v>
      </c>
      <c r="HT36" s="163">
        <v>-27.6099</v>
      </c>
      <c r="HU36" s="163">
        <v>32.49</v>
      </c>
      <c r="HV36" s="163">
        <v>31.98</v>
      </c>
      <c r="HW36" s="163">
        <v>-34.6</v>
      </c>
      <c r="HX36" s="163">
        <v>-34.200000000000003</v>
      </c>
      <c r="HY36" s="163">
        <v>1.2314000000000001</v>
      </c>
      <c r="HZ36" s="163">
        <v>5.28</v>
      </c>
      <c r="IA36" s="164"/>
      <c r="IB36" s="163">
        <v>20.570699999999999</v>
      </c>
      <c r="IC36" s="163">
        <v>20.2255</v>
      </c>
      <c r="ID36" s="163">
        <v>-5.5</v>
      </c>
      <c r="IE36" s="163">
        <v>-34.9</v>
      </c>
      <c r="IF36" s="163">
        <v>15</v>
      </c>
      <c r="IG36" s="163">
        <v>14</v>
      </c>
      <c r="IH36" s="163">
        <v>-17.606400000000001</v>
      </c>
      <c r="II36" s="163">
        <v>-17.4346</v>
      </c>
      <c r="IJ36" s="163">
        <v>-96.912800000000004</v>
      </c>
      <c r="IK36" s="163">
        <v>-9.9580000000000002</v>
      </c>
      <c r="IL36" s="163">
        <v>-268.6848</v>
      </c>
      <c r="IM36" s="163">
        <v>-16.1538</v>
      </c>
      <c r="IN36" s="163">
        <v>148.85130000000001</v>
      </c>
      <c r="IO36" s="163">
        <v>71.616299999999995</v>
      </c>
      <c r="IP36" s="163">
        <v>99.257999999999996</v>
      </c>
      <c r="IQ36" s="163">
        <v>106.2565</v>
      </c>
      <c r="IR36" s="163">
        <v>48.357900000000001</v>
      </c>
      <c r="IS36" s="163">
        <v>-2.7225000000000001</v>
      </c>
      <c r="IT36" s="164"/>
      <c r="IU36" s="164"/>
      <c r="IV36" s="163">
        <v>0.87190000000000001</v>
      </c>
      <c r="IW36" s="163">
        <v>158.22810000000001</v>
      </c>
      <c r="IX36" s="163">
        <v>-171.3383</v>
      </c>
      <c r="IY36" s="163">
        <v>2.88</v>
      </c>
      <c r="IZ36" s="163">
        <v>14.2788</v>
      </c>
      <c r="JA36" s="163">
        <v>3.1897000000000002</v>
      </c>
      <c r="JB36" s="164"/>
      <c r="JC36" s="163">
        <v>-10.24</v>
      </c>
      <c r="JD36" s="163">
        <v>-0.84699999999999998</v>
      </c>
      <c r="JE36" s="163">
        <v>-0.85099999999999998</v>
      </c>
      <c r="JF36" s="163">
        <v>6.64</v>
      </c>
      <c r="JG36" s="163">
        <v>-2.8</v>
      </c>
      <c r="JH36" s="163">
        <v>-4.5124000000000004</v>
      </c>
      <c r="JI36" s="163">
        <v>-2.6932</v>
      </c>
      <c r="JJ36" s="163">
        <v>11.281000000000001</v>
      </c>
      <c r="JK36" s="163">
        <v>-8.8457000000000008</v>
      </c>
      <c r="JL36" s="163">
        <v>1.5</v>
      </c>
      <c r="JM36" s="163">
        <v>5.6180000000000003</v>
      </c>
      <c r="JN36" s="163">
        <v>4.492</v>
      </c>
      <c r="JO36" s="163">
        <v>2.1494</v>
      </c>
      <c r="JP36" s="163">
        <v>2.4676999999999998</v>
      </c>
      <c r="JQ36" s="163">
        <v>3.6406000000000001</v>
      </c>
      <c r="JR36" s="163">
        <v>2.9908999999999999</v>
      </c>
      <c r="JS36" s="163">
        <v>3.5527000000000002</v>
      </c>
      <c r="JT36" s="164"/>
      <c r="JU36" s="163">
        <v>20.5</v>
      </c>
      <c r="JV36" s="163">
        <v>6.1173000000000002</v>
      </c>
      <c r="JW36" s="163">
        <v>0.87</v>
      </c>
      <c r="JX36" s="164"/>
      <c r="JY36" s="163">
        <v>9.1835000000000004</v>
      </c>
      <c r="JZ36" s="163">
        <v>-21.608599999999999</v>
      </c>
      <c r="KA36" s="163">
        <v>-26.512699999999999</v>
      </c>
      <c r="KB36" s="163">
        <v>11.4459</v>
      </c>
      <c r="KC36" s="163">
        <v>17.314299999999999</v>
      </c>
      <c r="KD36" s="163">
        <v>-20.4816</v>
      </c>
      <c r="KE36" s="163">
        <v>3.2563</v>
      </c>
      <c r="KF36" s="163">
        <v>-21.2</v>
      </c>
      <c r="KG36" s="163">
        <v>4</v>
      </c>
      <c r="KH36" s="164"/>
      <c r="KI36" s="163">
        <v>-106.3647</v>
      </c>
    </row>
    <row r="37" spans="1:295" ht="18" customHeight="1">
      <c r="A37" s="159" t="s">
        <v>40</v>
      </c>
      <c r="B37" s="159" t="s">
        <v>813</v>
      </c>
      <c r="C37" s="163">
        <v>0</v>
      </c>
      <c r="D37" s="163">
        <v>1.2930999999999999</v>
      </c>
      <c r="E37" s="163">
        <v>-8.8671000000000006</v>
      </c>
      <c r="F37" s="163">
        <v>12.188700000000001</v>
      </c>
      <c r="G37" s="163">
        <v>9.1216000000000008</v>
      </c>
      <c r="H37" s="164"/>
      <c r="I37" s="163">
        <v>17.2607</v>
      </c>
      <c r="J37" s="164"/>
      <c r="K37" s="163">
        <v>24.756799999999998</v>
      </c>
      <c r="L37" s="163">
        <v>10.7897</v>
      </c>
      <c r="M37" s="163">
        <v>7.8952999999999998</v>
      </c>
      <c r="N37" s="163">
        <v>-13.32</v>
      </c>
      <c r="O37" s="163">
        <v>-28.6</v>
      </c>
      <c r="P37" s="163">
        <v>2.2000000000000002</v>
      </c>
      <c r="Q37" s="163">
        <v>5.7960000000000003</v>
      </c>
      <c r="R37" s="164"/>
      <c r="S37" s="163">
        <v>3.1711999999999998</v>
      </c>
      <c r="T37" s="163">
        <v>17.4801</v>
      </c>
      <c r="U37" s="163">
        <v>5.9154999999999998</v>
      </c>
      <c r="V37" s="163">
        <v>5.9298000000000002</v>
      </c>
      <c r="W37" s="163">
        <v>10.162699999999999</v>
      </c>
      <c r="X37" s="164"/>
      <c r="Y37" s="163">
        <v>2.1478999999999999</v>
      </c>
      <c r="Z37" s="163">
        <v>2.4657</v>
      </c>
      <c r="AA37" s="164"/>
      <c r="AB37" s="163">
        <v>-0.58409999999999995</v>
      </c>
      <c r="AC37" s="163">
        <v>-0.80900000000000005</v>
      </c>
      <c r="AD37" s="163">
        <v>-0.79400000000000004</v>
      </c>
      <c r="AE37" s="163">
        <v>10.305</v>
      </c>
      <c r="AF37" s="163">
        <v>-6.66</v>
      </c>
      <c r="AG37" s="163">
        <v>-6.6</v>
      </c>
      <c r="AH37" s="163">
        <v>-0.245</v>
      </c>
      <c r="AI37" s="163">
        <v>0.152</v>
      </c>
      <c r="AJ37" s="163">
        <v>-10.56</v>
      </c>
      <c r="AK37" s="163">
        <v>-10.56</v>
      </c>
      <c r="AL37" s="164"/>
      <c r="AM37" s="163">
        <v>-14.15</v>
      </c>
      <c r="AN37" s="163">
        <v>-14.2</v>
      </c>
      <c r="AO37" s="163">
        <v>3.4702999999999999</v>
      </c>
      <c r="AP37" s="163">
        <v>3.3847999999999998</v>
      </c>
      <c r="AQ37" s="164"/>
      <c r="AR37" s="164"/>
      <c r="AS37" s="164"/>
      <c r="AT37" s="163">
        <v>-9.7789999999999999</v>
      </c>
      <c r="AU37" s="163">
        <v>-9.7787000000000006</v>
      </c>
      <c r="AV37" s="163">
        <v>0.33989999999999998</v>
      </c>
      <c r="AW37" s="163">
        <v>0.74209999999999998</v>
      </c>
      <c r="AX37" s="164"/>
      <c r="AY37" s="163">
        <v>-14.333600000000001</v>
      </c>
      <c r="AZ37" s="163">
        <v>5.9305000000000003</v>
      </c>
      <c r="BA37" s="163">
        <v>30.2944</v>
      </c>
      <c r="BB37" s="163">
        <v>44.794499999999999</v>
      </c>
      <c r="BC37" s="163">
        <v>15.8484</v>
      </c>
      <c r="BD37" s="163">
        <v>-7.6</v>
      </c>
      <c r="BE37" s="163">
        <v>-7.6</v>
      </c>
      <c r="BF37" s="163">
        <v>-25.417899999999999</v>
      </c>
      <c r="BG37" s="163">
        <v>-25.411000000000001</v>
      </c>
      <c r="BH37" s="163">
        <v>-3.5284</v>
      </c>
      <c r="BI37" s="164"/>
      <c r="BJ37" s="163">
        <v>12.4537</v>
      </c>
      <c r="BK37" s="163">
        <v>6.5021000000000004</v>
      </c>
      <c r="BL37" s="163">
        <v>2.2004999999999999</v>
      </c>
      <c r="BM37" s="163">
        <v>1.4965999999999999</v>
      </c>
      <c r="BN37" s="163">
        <v>-155.91900000000001</v>
      </c>
      <c r="BO37" s="163">
        <v>70.833399999999997</v>
      </c>
      <c r="BP37" s="163">
        <v>71.199700000000007</v>
      </c>
      <c r="BQ37" s="163">
        <v>-0.58460000000000001</v>
      </c>
      <c r="BR37" s="163">
        <v>-140.04130000000001</v>
      </c>
      <c r="BS37" s="164"/>
      <c r="BT37" s="164"/>
      <c r="BU37" s="164"/>
      <c r="BV37" s="163">
        <v>30.2181</v>
      </c>
      <c r="BW37" s="163">
        <v>10.7</v>
      </c>
      <c r="BX37" s="163">
        <v>8.35</v>
      </c>
      <c r="BY37" s="163">
        <v>-1.31</v>
      </c>
      <c r="BZ37" s="163">
        <v>12.99</v>
      </c>
      <c r="CA37" s="163">
        <v>-10.5784</v>
      </c>
      <c r="CB37" s="163">
        <v>-10.0426</v>
      </c>
      <c r="CC37" s="163">
        <v>22.840499999999999</v>
      </c>
      <c r="CD37" s="163">
        <v>21.371600000000001</v>
      </c>
      <c r="CE37" s="163">
        <v>-3.0192999999999999</v>
      </c>
      <c r="CF37" s="164"/>
      <c r="CG37" s="164"/>
      <c r="CH37" s="163">
        <v>11.932</v>
      </c>
      <c r="CI37" s="163">
        <v>-17.089099999999998</v>
      </c>
      <c r="CJ37" s="164"/>
      <c r="CK37" s="164"/>
      <c r="CL37" s="163">
        <v>18.5</v>
      </c>
      <c r="CM37" s="163">
        <v>34.4</v>
      </c>
      <c r="CN37" s="163">
        <v>-4.33</v>
      </c>
      <c r="CO37" s="163">
        <v>43.495199999999997</v>
      </c>
      <c r="CP37" s="163">
        <v>42.911299999999997</v>
      </c>
      <c r="CQ37" s="163">
        <v>41.2562</v>
      </c>
      <c r="CR37" s="163">
        <v>75.476399999999998</v>
      </c>
      <c r="CS37" s="163">
        <v>75.149299999999997</v>
      </c>
      <c r="CT37" s="163">
        <v>-23.609300000000001</v>
      </c>
      <c r="CU37" s="163">
        <v>-68.038799999999995</v>
      </c>
      <c r="CV37" s="163">
        <v>-17.8232</v>
      </c>
      <c r="CW37" s="163">
        <v>4.4546999999999999</v>
      </c>
      <c r="CX37" s="163">
        <v>36.47</v>
      </c>
      <c r="CY37" s="163">
        <v>29.49</v>
      </c>
      <c r="CZ37" s="163">
        <v>1.0986</v>
      </c>
      <c r="DA37" s="163">
        <v>1.7608999999999999</v>
      </c>
      <c r="DB37" s="163">
        <v>-13.11</v>
      </c>
      <c r="DC37" s="164"/>
      <c r="DD37" s="163">
        <v>15.6251</v>
      </c>
      <c r="DE37" s="163">
        <v>15.811400000000001</v>
      </c>
      <c r="DF37" s="163">
        <v>20.036899999999999</v>
      </c>
      <c r="DG37" s="163">
        <v>1.4999999999999999E-2</v>
      </c>
      <c r="DH37" s="163">
        <v>-6.8346</v>
      </c>
      <c r="DI37" s="163">
        <v>-5.4</v>
      </c>
      <c r="DJ37" s="163">
        <v>-5.9</v>
      </c>
      <c r="DK37" s="163">
        <v>-3.6536</v>
      </c>
      <c r="DL37" s="163">
        <v>9.3561999999999994</v>
      </c>
      <c r="DM37" s="163">
        <v>59.7789</v>
      </c>
      <c r="DN37" s="163">
        <v>19.117100000000001</v>
      </c>
      <c r="DO37" s="163">
        <v>9.7899999999999991</v>
      </c>
      <c r="DP37" s="163">
        <v>-7.7</v>
      </c>
      <c r="DQ37" s="163">
        <v>11.6235</v>
      </c>
      <c r="DR37" s="163">
        <v>-20.246200000000002</v>
      </c>
      <c r="DS37" s="163">
        <v>-11.04</v>
      </c>
      <c r="DT37" s="163">
        <v>-11.08</v>
      </c>
      <c r="DU37" s="163">
        <v>37.68</v>
      </c>
      <c r="DV37" s="163">
        <v>-3.12</v>
      </c>
      <c r="DW37" s="163">
        <v>-20.2</v>
      </c>
      <c r="DX37" s="163">
        <v>-10.1</v>
      </c>
      <c r="DY37" s="163">
        <v>-31.890899999999998</v>
      </c>
      <c r="DZ37" s="163">
        <v>-31.109100000000002</v>
      </c>
      <c r="EA37" s="163">
        <v>34.047499999999999</v>
      </c>
      <c r="EB37" s="163">
        <v>15.274699999999999</v>
      </c>
      <c r="EC37" s="163">
        <v>4.9074</v>
      </c>
      <c r="ED37" s="163">
        <v>5.3144999999999998</v>
      </c>
      <c r="EE37" s="163">
        <v>-13.9137</v>
      </c>
      <c r="EF37" s="163">
        <v>-20.372199999999999</v>
      </c>
      <c r="EG37" s="163">
        <v>-13.488</v>
      </c>
      <c r="EH37" s="163">
        <v>-84.2577</v>
      </c>
      <c r="EI37" s="163">
        <v>-24.854600000000001</v>
      </c>
      <c r="EJ37" s="164"/>
      <c r="EK37" s="163">
        <v>-14.2987</v>
      </c>
      <c r="EL37" s="163">
        <v>-13.176399999999999</v>
      </c>
      <c r="EM37" s="163">
        <v>13.444599999999999</v>
      </c>
      <c r="EN37" s="163">
        <v>5.8548999999999998</v>
      </c>
      <c r="EO37" s="163">
        <v>4.6576000000000004</v>
      </c>
      <c r="EP37" s="163">
        <v>5.1360000000000001</v>
      </c>
      <c r="EQ37" s="163">
        <v>-24.178999999999998</v>
      </c>
      <c r="ER37" s="163">
        <v>-23.928699999999999</v>
      </c>
      <c r="ES37" s="163">
        <v>3.1193</v>
      </c>
      <c r="ET37" s="164"/>
      <c r="EU37" s="164"/>
      <c r="EV37" s="163">
        <v>0</v>
      </c>
      <c r="EW37" s="163">
        <v>5.8333000000000004</v>
      </c>
      <c r="EX37" s="163">
        <v>8.2279999999999998</v>
      </c>
      <c r="EY37" s="163">
        <v>-12.263999999999999</v>
      </c>
      <c r="EZ37" s="163">
        <v>-12.3011</v>
      </c>
      <c r="FA37" s="163">
        <v>6.8959999999999999</v>
      </c>
      <c r="FB37" s="163">
        <v>0.75329999999999997</v>
      </c>
      <c r="FC37" s="163">
        <v>-15.065300000000001</v>
      </c>
      <c r="FD37" s="163">
        <v>6.8802000000000003</v>
      </c>
      <c r="FE37" s="164"/>
      <c r="FF37" s="164"/>
      <c r="FG37" s="163">
        <v>3.8439999999999999</v>
      </c>
      <c r="FH37" s="163">
        <v>4.3792999999999997</v>
      </c>
      <c r="FI37" s="163">
        <v>3.7492999999999999</v>
      </c>
      <c r="FJ37" s="163">
        <v>0</v>
      </c>
      <c r="FK37" s="163">
        <v>0</v>
      </c>
      <c r="FL37" s="163">
        <v>9.8798999999999992</v>
      </c>
      <c r="FM37" s="163">
        <v>15.187099999999999</v>
      </c>
      <c r="FN37" s="163">
        <v>15.484500000000001</v>
      </c>
      <c r="FO37" s="163">
        <v>19.889299999999999</v>
      </c>
      <c r="FP37" s="163">
        <v>36.164099999999998</v>
      </c>
      <c r="FQ37" s="164"/>
      <c r="FR37" s="164"/>
      <c r="FS37" s="163">
        <v>-2.5099999999999998</v>
      </c>
      <c r="FT37" s="164"/>
      <c r="FU37" s="164"/>
      <c r="FV37" s="163">
        <v>3.24</v>
      </c>
      <c r="FW37" s="163">
        <v>-23.598700000000001</v>
      </c>
      <c r="FX37" s="163">
        <v>1.6289</v>
      </c>
      <c r="FY37" s="163">
        <v>7.3559999999999999</v>
      </c>
      <c r="FZ37" s="163">
        <v>0.67400000000000004</v>
      </c>
      <c r="GA37" s="163">
        <v>3.1282000000000001</v>
      </c>
      <c r="GB37" s="163">
        <v>20.75</v>
      </c>
      <c r="GC37" s="163">
        <v>-45.368099999999998</v>
      </c>
      <c r="GD37" s="163">
        <v>-31.9648</v>
      </c>
      <c r="GE37" s="163">
        <v>-0.87</v>
      </c>
      <c r="GF37" s="163">
        <v>27.8841</v>
      </c>
      <c r="GG37" s="164"/>
      <c r="GH37" s="163">
        <v>23.5472</v>
      </c>
      <c r="GI37" s="164"/>
      <c r="GJ37" s="163">
        <v>-8.0244</v>
      </c>
      <c r="GK37" s="163">
        <v>2.4379</v>
      </c>
      <c r="GL37" s="164"/>
      <c r="GM37" s="164"/>
      <c r="GN37" s="163">
        <v>-11.0245</v>
      </c>
      <c r="GO37" s="163">
        <v>-11.962999999999999</v>
      </c>
      <c r="GP37" s="163">
        <v>15.3971</v>
      </c>
      <c r="GQ37" s="163">
        <v>-34.2851</v>
      </c>
      <c r="GR37" s="163">
        <v>-14.2598</v>
      </c>
      <c r="GS37" s="163">
        <v>-14.2066</v>
      </c>
      <c r="GT37" s="163">
        <v>152.92679999999999</v>
      </c>
      <c r="GU37" s="163">
        <v>-4.2649999999999997</v>
      </c>
      <c r="GV37" s="163">
        <v>-8.3172999999999995</v>
      </c>
      <c r="GW37" s="163">
        <v>-5.1037999999999997</v>
      </c>
      <c r="GX37" s="163">
        <v>1.7403999999999999</v>
      </c>
      <c r="GY37" s="163">
        <v>9.7652999999999999</v>
      </c>
      <c r="GZ37" s="163">
        <v>9.7950999999999997</v>
      </c>
      <c r="HA37" s="163">
        <v>1.0775999999999999</v>
      </c>
      <c r="HB37" s="163">
        <v>14.025499999999999</v>
      </c>
      <c r="HC37" s="163">
        <v>14.916700000000001</v>
      </c>
      <c r="HD37" s="163">
        <v>-19.7</v>
      </c>
      <c r="HE37" s="163">
        <v>22.6433</v>
      </c>
      <c r="HF37" s="163">
        <v>37.637500000000003</v>
      </c>
      <c r="HG37" s="163">
        <v>0</v>
      </c>
      <c r="HH37" s="163">
        <v>32.681699999999999</v>
      </c>
      <c r="HI37" s="163">
        <v>1.9413</v>
      </c>
      <c r="HJ37" s="163">
        <v>3.1059999999999999</v>
      </c>
      <c r="HK37" s="164"/>
      <c r="HL37" s="163">
        <v>0</v>
      </c>
      <c r="HM37" s="163">
        <v>-12.619199999999999</v>
      </c>
      <c r="HN37" s="163">
        <v>-11.7011</v>
      </c>
      <c r="HO37" s="164"/>
      <c r="HP37" s="164"/>
      <c r="HQ37" s="163">
        <v>-9.1777999999999995</v>
      </c>
      <c r="HR37" s="163">
        <v>-8.2164999999999999</v>
      </c>
      <c r="HS37" s="163">
        <v>-27.986799999999999</v>
      </c>
      <c r="HT37" s="163">
        <v>-27.525600000000001</v>
      </c>
      <c r="HU37" s="163">
        <v>31.54</v>
      </c>
      <c r="HV37" s="163">
        <v>31.36</v>
      </c>
      <c r="HW37" s="163">
        <v>-33.799999999999997</v>
      </c>
      <c r="HX37" s="163">
        <v>-34</v>
      </c>
      <c r="HY37" s="163">
        <v>1.3192999999999999</v>
      </c>
      <c r="HZ37" s="163">
        <v>4.8</v>
      </c>
      <c r="IA37" s="164"/>
      <c r="IB37" s="163">
        <v>22.711400000000001</v>
      </c>
      <c r="IC37" s="163">
        <v>22.430599999999998</v>
      </c>
      <c r="ID37" s="163">
        <v>-5.6</v>
      </c>
      <c r="IE37" s="163">
        <v>-35.799999999999997</v>
      </c>
      <c r="IF37" s="163">
        <v>16.7</v>
      </c>
      <c r="IG37" s="163">
        <v>15.7</v>
      </c>
      <c r="IH37" s="163">
        <v>-17.677499999999998</v>
      </c>
      <c r="II37" s="163">
        <v>-17.4816</v>
      </c>
      <c r="IJ37" s="163">
        <v>-95.661799999999999</v>
      </c>
      <c r="IK37" s="163">
        <v>-15.120200000000001</v>
      </c>
      <c r="IL37" s="163">
        <v>-270.95229999999998</v>
      </c>
      <c r="IM37" s="163">
        <v>-15.692299999999999</v>
      </c>
      <c r="IN37" s="163">
        <v>132.62729999999999</v>
      </c>
      <c r="IO37" s="163">
        <v>69.081400000000002</v>
      </c>
      <c r="IP37" s="163">
        <v>101.759</v>
      </c>
      <c r="IQ37" s="163">
        <v>108.4768</v>
      </c>
      <c r="IR37" s="163">
        <v>48.089199999999998</v>
      </c>
      <c r="IS37" s="163">
        <v>-3.5878999999999999</v>
      </c>
      <c r="IT37" s="164"/>
      <c r="IU37" s="164"/>
      <c r="IV37" s="163">
        <v>0.34720000000000001</v>
      </c>
      <c r="IW37" s="163">
        <v>157.48849999999999</v>
      </c>
      <c r="IX37" s="163">
        <v>-171.94579999999999</v>
      </c>
      <c r="IY37" s="163">
        <v>0</v>
      </c>
      <c r="IZ37" s="163">
        <v>14.622</v>
      </c>
      <c r="JA37" s="163">
        <v>3.0480999999999998</v>
      </c>
      <c r="JB37" s="164"/>
      <c r="JC37" s="163">
        <v>-9.84</v>
      </c>
      <c r="JD37" s="163">
        <v>-1.1930000000000001</v>
      </c>
      <c r="JE37" s="163">
        <v>-1.2010000000000001</v>
      </c>
      <c r="JF37" s="163">
        <v>6.64</v>
      </c>
      <c r="JG37" s="163">
        <v>-3.04</v>
      </c>
      <c r="JH37" s="163">
        <v>-4.3620999999999999</v>
      </c>
      <c r="JI37" s="163">
        <v>-2.4582000000000002</v>
      </c>
      <c r="JJ37" s="163">
        <v>11.134499999999999</v>
      </c>
      <c r="JK37" s="163">
        <v>-9.3155999999999999</v>
      </c>
      <c r="JL37" s="163">
        <v>1.2</v>
      </c>
      <c r="JM37" s="163">
        <v>5.9370000000000003</v>
      </c>
      <c r="JN37" s="163">
        <v>6.3449999999999998</v>
      </c>
      <c r="JO37" s="163">
        <v>2.1606000000000001</v>
      </c>
      <c r="JP37" s="163">
        <v>2.4144000000000001</v>
      </c>
      <c r="JQ37" s="163">
        <v>4.4024000000000001</v>
      </c>
      <c r="JR37" s="163">
        <v>3.3767999999999998</v>
      </c>
      <c r="JS37" s="163">
        <v>3.1150000000000002</v>
      </c>
      <c r="JT37" s="164"/>
      <c r="JU37" s="163">
        <v>20.8</v>
      </c>
      <c r="JV37" s="163">
        <v>6.2340999999999998</v>
      </c>
      <c r="JW37" s="163">
        <v>0.91</v>
      </c>
      <c r="JX37" s="164"/>
      <c r="JY37" s="163">
        <v>8.9793000000000003</v>
      </c>
      <c r="JZ37" s="163">
        <v>-22.0791</v>
      </c>
      <c r="KA37" s="163">
        <v>-25.901700000000002</v>
      </c>
      <c r="KB37" s="163">
        <v>10.5952</v>
      </c>
      <c r="KC37" s="163">
        <v>16.917300000000001</v>
      </c>
      <c r="KD37" s="163">
        <v>-20.509699999999999</v>
      </c>
      <c r="KE37" s="163">
        <v>3.1977000000000002</v>
      </c>
      <c r="KF37" s="163">
        <v>-21.6</v>
      </c>
      <c r="KG37" s="163">
        <v>3.9</v>
      </c>
      <c r="KH37" s="164"/>
      <c r="KI37" s="163">
        <v>-105.46559999999999</v>
      </c>
    </row>
    <row r="38" spans="1:295" ht="18" customHeight="1">
      <c r="A38" s="159" t="s">
        <v>40</v>
      </c>
      <c r="B38" s="159" t="s">
        <v>814</v>
      </c>
      <c r="C38" s="163">
        <v>0</v>
      </c>
      <c r="D38" s="163">
        <v>4.1833</v>
      </c>
      <c r="E38" s="163">
        <v>-9.2399000000000004</v>
      </c>
      <c r="F38" s="163">
        <v>8.5408000000000008</v>
      </c>
      <c r="G38" s="163">
        <v>8.9162999999999997</v>
      </c>
      <c r="H38" s="164"/>
      <c r="I38" s="163">
        <v>17.1447</v>
      </c>
      <c r="J38" s="164"/>
      <c r="K38" s="163">
        <v>25.043399999999998</v>
      </c>
      <c r="L38" s="163">
        <v>10.951700000000001</v>
      </c>
      <c r="M38" s="163">
        <v>8.1651000000000007</v>
      </c>
      <c r="N38" s="163">
        <v>-11.1</v>
      </c>
      <c r="O38" s="163">
        <v>-28.6</v>
      </c>
      <c r="P38" s="163">
        <v>2.2000000000000002</v>
      </c>
      <c r="Q38" s="163">
        <v>4.968</v>
      </c>
      <c r="R38" s="163">
        <v>-22</v>
      </c>
      <c r="S38" s="164"/>
      <c r="T38" s="164"/>
      <c r="U38" s="163">
        <v>5.6433999999999997</v>
      </c>
      <c r="V38" s="163">
        <v>5.4526000000000003</v>
      </c>
      <c r="W38" s="163">
        <v>9.5221999999999998</v>
      </c>
      <c r="X38" s="164"/>
      <c r="Y38" s="163">
        <v>1.9075</v>
      </c>
      <c r="Z38" s="163">
        <v>2.5009000000000001</v>
      </c>
      <c r="AA38" s="164"/>
      <c r="AB38" s="163">
        <v>-0.2268</v>
      </c>
      <c r="AC38" s="163">
        <v>-0.48499999999999999</v>
      </c>
      <c r="AD38" s="163">
        <v>-0.47799999999999998</v>
      </c>
      <c r="AE38" s="163">
        <v>10.260999999999999</v>
      </c>
      <c r="AF38" s="163">
        <v>-8.8800000000000008</v>
      </c>
      <c r="AG38" s="163">
        <v>-6.6</v>
      </c>
      <c r="AH38" s="163">
        <v>-0.24399999999999999</v>
      </c>
      <c r="AI38" s="163">
        <v>0.14799999999999999</v>
      </c>
      <c r="AJ38" s="163">
        <v>-11.55</v>
      </c>
      <c r="AK38" s="163">
        <v>-11.46</v>
      </c>
      <c r="AL38" s="164"/>
      <c r="AM38" s="163">
        <v>-12.79</v>
      </c>
      <c r="AN38" s="163">
        <v>-13.01</v>
      </c>
      <c r="AO38" s="163">
        <v>3.6511</v>
      </c>
      <c r="AP38" s="163">
        <v>3.2865000000000002</v>
      </c>
      <c r="AQ38" s="164"/>
      <c r="AR38" s="164"/>
      <c r="AS38" s="164"/>
      <c r="AT38" s="163">
        <v>-8.7073</v>
      </c>
      <c r="AU38" s="163">
        <v>-8.8309999999999995</v>
      </c>
      <c r="AV38" s="163">
        <v>0.77159999999999995</v>
      </c>
      <c r="AW38" s="163">
        <v>0.96960000000000002</v>
      </c>
      <c r="AX38" s="164"/>
      <c r="AY38" s="163">
        <v>-13.395899999999999</v>
      </c>
      <c r="AZ38" s="163">
        <v>5.9305000000000003</v>
      </c>
      <c r="BA38" s="163">
        <v>30.091200000000001</v>
      </c>
      <c r="BB38" s="163">
        <v>47.622900000000001</v>
      </c>
      <c r="BC38" s="163">
        <v>15.934900000000001</v>
      </c>
      <c r="BD38" s="163">
        <v>-7.8</v>
      </c>
      <c r="BE38" s="163">
        <v>-7.9</v>
      </c>
      <c r="BF38" s="163">
        <v>-26.316099999999999</v>
      </c>
      <c r="BG38" s="163">
        <v>-26.385200000000001</v>
      </c>
      <c r="BH38" s="163">
        <v>-3.5192000000000001</v>
      </c>
      <c r="BI38" s="164"/>
      <c r="BJ38" s="163">
        <v>11.1699</v>
      </c>
      <c r="BK38" s="163">
        <v>5.3162000000000003</v>
      </c>
      <c r="BL38" s="163">
        <v>2.0228000000000002</v>
      </c>
      <c r="BM38" s="163">
        <v>1.6041000000000001</v>
      </c>
      <c r="BN38" s="163">
        <v>-160.0085</v>
      </c>
      <c r="BO38" s="163">
        <v>72.542500000000004</v>
      </c>
      <c r="BP38" s="163">
        <v>72.542500000000004</v>
      </c>
      <c r="BQ38" s="163">
        <v>-11.3568</v>
      </c>
      <c r="BR38" s="163">
        <v>-144.8595</v>
      </c>
      <c r="BS38" s="164"/>
      <c r="BT38" s="164"/>
      <c r="BU38" s="164"/>
      <c r="BV38" s="163">
        <v>30.038499999999999</v>
      </c>
      <c r="BW38" s="163">
        <v>11.28</v>
      </c>
      <c r="BX38" s="163">
        <v>8.7799999999999994</v>
      </c>
      <c r="BY38" s="163">
        <v>-1.59</v>
      </c>
      <c r="BZ38" s="163">
        <v>12.94</v>
      </c>
      <c r="CA38" s="163">
        <v>-10.0426</v>
      </c>
      <c r="CB38" s="163">
        <v>-9.9085999999999999</v>
      </c>
      <c r="CC38" s="163">
        <v>21.162299999999998</v>
      </c>
      <c r="CD38" s="163">
        <v>19.500599999999999</v>
      </c>
      <c r="CE38" s="163">
        <v>-2.4274</v>
      </c>
      <c r="CF38" s="164"/>
      <c r="CG38" s="164"/>
      <c r="CH38" s="163">
        <v>10.7172</v>
      </c>
      <c r="CI38" s="163">
        <v>-16.061599999999999</v>
      </c>
      <c r="CJ38" s="164"/>
      <c r="CK38" s="164"/>
      <c r="CL38" s="163">
        <v>19.3</v>
      </c>
      <c r="CM38" s="163">
        <v>30.7</v>
      </c>
      <c r="CN38" s="163">
        <v>-4.0199999999999996</v>
      </c>
      <c r="CO38" s="163">
        <v>43.402799999999999</v>
      </c>
      <c r="CP38" s="163">
        <v>42.7821</v>
      </c>
      <c r="CQ38" s="163">
        <v>41.218899999999998</v>
      </c>
      <c r="CR38" s="163">
        <v>78.756799999999998</v>
      </c>
      <c r="CS38" s="163">
        <v>79.160499999999999</v>
      </c>
      <c r="CT38" s="163">
        <v>-23.3735</v>
      </c>
      <c r="CU38" s="163">
        <v>-70.545100000000005</v>
      </c>
      <c r="CV38" s="163">
        <v>-18.720199999999998</v>
      </c>
      <c r="CW38" s="163">
        <v>4.0909000000000004</v>
      </c>
      <c r="CX38" s="163">
        <v>34.799999999999997</v>
      </c>
      <c r="CY38" s="163">
        <v>28.52</v>
      </c>
      <c r="CZ38" s="163">
        <v>1.0986</v>
      </c>
      <c r="DA38" s="163">
        <v>1.7608999999999999</v>
      </c>
      <c r="DB38" s="163">
        <v>-13.11</v>
      </c>
      <c r="DC38" s="164"/>
      <c r="DD38" s="163">
        <v>14.817</v>
      </c>
      <c r="DE38" s="163">
        <v>14.468299999999999</v>
      </c>
      <c r="DF38" s="163">
        <v>16.755500000000001</v>
      </c>
      <c r="DG38" s="163">
        <v>1.52E-2</v>
      </c>
      <c r="DH38" s="163">
        <v>-6.8787000000000003</v>
      </c>
      <c r="DI38" s="164"/>
      <c r="DJ38" s="163">
        <v>-3.8</v>
      </c>
      <c r="DK38" s="163">
        <v>-4.3787000000000003</v>
      </c>
      <c r="DL38" s="163">
        <v>8.7951999999999995</v>
      </c>
      <c r="DM38" s="163">
        <v>60.409700000000001</v>
      </c>
      <c r="DN38" s="163">
        <v>18.560500000000001</v>
      </c>
      <c r="DO38" s="163">
        <v>9.49</v>
      </c>
      <c r="DP38" s="163">
        <v>-7.93</v>
      </c>
      <c r="DQ38" s="163">
        <v>11.272500000000001</v>
      </c>
      <c r="DR38" s="163">
        <v>-15.4084</v>
      </c>
      <c r="DS38" s="163">
        <v>-11.59</v>
      </c>
      <c r="DT38" s="163">
        <v>-11.79</v>
      </c>
      <c r="DU38" s="163">
        <v>39.82</v>
      </c>
      <c r="DV38" s="163">
        <v>-3.93</v>
      </c>
      <c r="DW38" s="163">
        <v>-18.9636</v>
      </c>
      <c r="DX38" s="163">
        <v>-9.9182000000000006</v>
      </c>
      <c r="DY38" s="163">
        <v>-30.087199999999999</v>
      </c>
      <c r="DZ38" s="163">
        <v>-31.0182</v>
      </c>
      <c r="EA38" s="163">
        <v>32.754300000000001</v>
      </c>
      <c r="EB38" s="163">
        <v>14.2888</v>
      </c>
      <c r="EC38" s="163">
        <v>4.3643999999999998</v>
      </c>
      <c r="ED38" s="163">
        <v>4.7606000000000002</v>
      </c>
      <c r="EE38" s="163">
        <v>-9.0652000000000008</v>
      </c>
      <c r="EF38" s="163">
        <v>-16.347200000000001</v>
      </c>
      <c r="EG38" s="163">
        <v>-13.602</v>
      </c>
      <c r="EH38" s="163">
        <v>-78.113500000000002</v>
      </c>
      <c r="EI38" s="163">
        <v>-24.964500000000001</v>
      </c>
      <c r="EJ38" s="164"/>
      <c r="EK38" s="163">
        <v>-13.620100000000001</v>
      </c>
      <c r="EL38" s="163">
        <v>-13.746</v>
      </c>
      <c r="EM38" s="163">
        <v>11.2486</v>
      </c>
      <c r="EN38" s="163">
        <v>5.3327</v>
      </c>
      <c r="EO38" s="163">
        <v>3.5451000000000001</v>
      </c>
      <c r="EP38" s="163">
        <v>-11.268000000000001</v>
      </c>
      <c r="EQ38" s="163">
        <v>-22.809100000000001</v>
      </c>
      <c r="ER38" s="163">
        <v>-22.521100000000001</v>
      </c>
      <c r="ES38" s="163">
        <v>0.94799999999999995</v>
      </c>
      <c r="ET38" s="164"/>
      <c r="EU38" s="164"/>
      <c r="EV38" s="163">
        <v>1.6</v>
      </c>
      <c r="EW38" s="163">
        <v>5.5721999999999996</v>
      </c>
      <c r="EX38" s="163">
        <v>6.6611000000000002</v>
      </c>
      <c r="EY38" s="163">
        <v>-12.3681</v>
      </c>
      <c r="EZ38" s="163">
        <v>-12.559799999999999</v>
      </c>
      <c r="FA38" s="163">
        <v>6.8605</v>
      </c>
      <c r="FB38" s="163">
        <v>-4.6546000000000003</v>
      </c>
      <c r="FC38" s="163">
        <v>-17.5961</v>
      </c>
      <c r="FD38" s="164"/>
      <c r="FE38" s="164"/>
      <c r="FF38" s="164"/>
      <c r="FG38" s="163">
        <v>4.5816999999999997</v>
      </c>
      <c r="FH38" s="163">
        <v>4.5704000000000002</v>
      </c>
      <c r="FI38" s="163">
        <v>3.4647000000000001</v>
      </c>
      <c r="FJ38" s="163">
        <v>-0.50239999999999996</v>
      </c>
      <c r="FK38" s="163">
        <v>-1.0046999999999999</v>
      </c>
      <c r="FL38" s="163">
        <v>11.7219</v>
      </c>
      <c r="FM38" s="163">
        <v>14.357200000000001</v>
      </c>
      <c r="FN38" s="163">
        <v>15.301399999999999</v>
      </c>
      <c r="FO38" s="163">
        <v>21.5578</v>
      </c>
      <c r="FP38" s="163">
        <v>38.442599999999999</v>
      </c>
      <c r="FQ38" s="164"/>
      <c r="FR38" s="164"/>
      <c r="FS38" s="163">
        <v>-2.4220999999999999</v>
      </c>
      <c r="FT38" s="164"/>
      <c r="FU38" s="164"/>
      <c r="FV38" s="163">
        <v>2.7</v>
      </c>
      <c r="FW38" s="163">
        <v>-23.306699999999999</v>
      </c>
      <c r="FX38" s="163">
        <v>1.4181999999999999</v>
      </c>
      <c r="FY38" s="163">
        <v>6.202</v>
      </c>
      <c r="FZ38" s="163">
        <v>0.80800000000000005</v>
      </c>
      <c r="GA38" s="163">
        <v>2.8102</v>
      </c>
      <c r="GB38" s="163">
        <v>22.65</v>
      </c>
      <c r="GC38" s="163">
        <v>-46.617699999999999</v>
      </c>
      <c r="GD38" s="163">
        <v>-33.314999999999998</v>
      </c>
      <c r="GE38" s="163">
        <v>-0.76</v>
      </c>
      <c r="GF38" s="163">
        <v>29.6205</v>
      </c>
      <c r="GG38" s="164"/>
      <c r="GH38" s="163">
        <v>22.867999999999999</v>
      </c>
      <c r="GI38" s="164"/>
      <c r="GJ38" s="163">
        <v>-7.3562000000000003</v>
      </c>
      <c r="GK38" s="163">
        <v>2.3689</v>
      </c>
      <c r="GL38" s="164"/>
      <c r="GM38" s="164"/>
      <c r="GN38" s="163">
        <v>-11.0731</v>
      </c>
      <c r="GO38" s="163">
        <v>-12.1752</v>
      </c>
      <c r="GP38" s="163">
        <v>15.9541</v>
      </c>
      <c r="GQ38" s="163">
        <v>-33.948900000000002</v>
      </c>
      <c r="GR38" s="163">
        <v>-14.1629</v>
      </c>
      <c r="GS38" s="163">
        <v>-14.4262</v>
      </c>
      <c r="GT38" s="163">
        <v>154.2807</v>
      </c>
      <c r="GU38" s="163">
        <v>-3.0724999999999998</v>
      </c>
      <c r="GV38" s="163">
        <v>-8.8689</v>
      </c>
      <c r="GW38" s="163">
        <v>-7.3655999999999997</v>
      </c>
      <c r="GX38" s="163">
        <v>2.6109</v>
      </c>
      <c r="GY38" s="163">
        <v>9.8531999999999993</v>
      </c>
      <c r="GZ38" s="163">
        <v>9.9137000000000004</v>
      </c>
      <c r="HA38" s="163">
        <v>1</v>
      </c>
      <c r="HB38" s="163">
        <v>13.857100000000001</v>
      </c>
      <c r="HC38" s="163">
        <v>13.8504</v>
      </c>
      <c r="HD38" s="163">
        <v>-21.79</v>
      </c>
      <c r="HE38" s="163">
        <v>24.8934</v>
      </c>
      <c r="HF38" s="163">
        <v>40.989699999999999</v>
      </c>
      <c r="HG38" s="163">
        <v>0</v>
      </c>
      <c r="HH38" s="163">
        <v>30.820799999999998</v>
      </c>
      <c r="HI38" s="163">
        <v>0</v>
      </c>
      <c r="HJ38" s="163">
        <v>0</v>
      </c>
      <c r="HK38" s="164"/>
      <c r="HL38" s="163">
        <v>0</v>
      </c>
      <c r="HM38" s="163">
        <v>-12.3338</v>
      </c>
      <c r="HN38" s="163">
        <v>-13.9445</v>
      </c>
      <c r="HO38" s="163">
        <v>23.206499999999998</v>
      </c>
      <c r="HP38" s="163">
        <v>22.4146</v>
      </c>
      <c r="HQ38" s="163">
        <v>-23.207599999999999</v>
      </c>
      <c r="HR38" s="163">
        <v>-22.5154</v>
      </c>
      <c r="HS38" s="163">
        <v>-27.853100000000001</v>
      </c>
      <c r="HT38" s="163">
        <v>-27.887799999999999</v>
      </c>
      <c r="HU38" s="163">
        <v>29.63</v>
      </c>
      <c r="HV38" s="163">
        <v>29.5</v>
      </c>
      <c r="HW38" s="163">
        <v>-31.5</v>
      </c>
      <c r="HX38" s="163">
        <v>-31.8</v>
      </c>
      <c r="HY38" s="163">
        <v>1.2497</v>
      </c>
      <c r="HZ38" s="163">
        <v>2</v>
      </c>
      <c r="IA38" s="163">
        <v>40.328499999999998</v>
      </c>
      <c r="IB38" s="163">
        <v>16.4558</v>
      </c>
      <c r="IC38" s="163">
        <v>15.889799999999999</v>
      </c>
      <c r="ID38" s="163">
        <v>-13.9</v>
      </c>
      <c r="IE38" s="163">
        <v>-30.3</v>
      </c>
      <c r="IF38" s="163">
        <v>6.8</v>
      </c>
      <c r="IG38" s="163">
        <v>6.3</v>
      </c>
      <c r="IH38" s="163">
        <v>-18.220700000000001</v>
      </c>
      <c r="II38" s="163">
        <v>-18.252199999999998</v>
      </c>
      <c r="IJ38" s="163">
        <v>-86.240099999999998</v>
      </c>
      <c r="IK38" s="163">
        <v>-13.088100000000001</v>
      </c>
      <c r="IL38" s="163">
        <v>-279.89370000000002</v>
      </c>
      <c r="IM38" s="163">
        <v>-21.738399999999999</v>
      </c>
      <c r="IN38" s="163">
        <v>140.4375</v>
      </c>
      <c r="IO38" s="163">
        <v>77.837699999999998</v>
      </c>
      <c r="IP38" s="163">
        <v>92.298699999999997</v>
      </c>
      <c r="IQ38" s="163">
        <v>143.39330000000001</v>
      </c>
      <c r="IR38" s="163">
        <v>60.840800000000002</v>
      </c>
      <c r="IS38" s="163">
        <v>5.6295999999999999</v>
      </c>
      <c r="IT38" s="164"/>
      <c r="IU38" s="164"/>
      <c r="IV38" s="163">
        <v>-30.480799999999999</v>
      </c>
      <c r="IW38" s="163">
        <v>167.92840000000001</v>
      </c>
      <c r="IX38" s="163">
        <v>-184.61490000000001</v>
      </c>
      <c r="IY38" s="163">
        <v>-15.3713</v>
      </c>
      <c r="IZ38" s="163">
        <v>17.570399999999999</v>
      </c>
      <c r="JA38" s="163">
        <v>-0.98270000000000002</v>
      </c>
      <c r="JB38" s="164"/>
      <c r="JC38" s="163">
        <v>-8.8800000000000008</v>
      </c>
      <c r="JD38" s="163">
        <v>-1.3029999999999999</v>
      </c>
      <c r="JE38" s="163">
        <v>-1.3120000000000001</v>
      </c>
      <c r="JF38" s="163">
        <v>5.12</v>
      </c>
      <c r="JG38" s="163">
        <v>-2.3199999999999998</v>
      </c>
      <c r="JH38" s="163">
        <v>-4.0849000000000002</v>
      </c>
      <c r="JI38" s="163">
        <v>-4.1581000000000001</v>
      </c>
      <c r="JJ38" s="163">
        <v>8.1773000000000007</v>
      </c>
      <c r="JK38" s="163">
        <v>-3.9535999999999998</v>
      </c>
      <c r="JL38" s="163">
        <v>1.3</v>
      </c>
      <c r="JM38" s="163">
        <v>7.2290000000000001</v>
      </c>
      <c r="JN38" s="163">
        <v>6.4820000000000002</v>
      </c>
      <c r="JO38" s="163">
        <v>2.1745000000000001</v>
      </c>
      <c r="JP38" s="163">
        <v>2.4984000000000002</v>
      </c>
      <c r="JQ38" s="163">
        <v>3.5508000000000002</v>
      </c>
      <c r="JR38" s="163">
        <v>2.9041000000000001</v>
      </c>
      <c r="JS38" s="163">
        <v>3.3012999999999999</v>
      </c>
      <c r="JT38" s="164"/>
      <c r="JU38" s="163">
        <v>13.7</v>
      </c>
      <c r="JV38" s="163">
        <v>8.2515000000000001</v>
      </c>
      <c r="JW38" s="163">
        <v>0.88</v>
      </c>
      <c r="JX38" s="164"/>
      <c r="JY38" s="163">
        <v>9.3598999999999997</v>
      </c>
      <c r="JZ38" s="163">
        <v>-22.1874</v>
      </c>
      <c r="KA38" s="163">
        <v>-27.0793</v>
      </c>
      <c r="KB38" s="163">
        <v>11.918100000000001</v>
      </c>
      <c r="KC38" s="163">
        <v>18.087399999999999</v>
      </c>
      <c r="KD38" s="163">
        <v>-22.125399999999999</v>
      </c>
      <c r="KE38" s="163">
        <v>3.6977000000000002</v>
      </c>
      <c r="KF38" s="163">
        <v>-15.6</v>
      </c>
      <c r="KG38" s="163">
        <v>-2.4</v>
      </c>
      <c r="KH38" s="164"/>
      <c r="KI38" s="163">
        <v>-110.9764</v>
      </c>
    </row>
    <row r="39" spans="1:295" ht="18" customHeight="1">
      <c r="A39" s="159" t="s">
        <v>40</v>
      </c>
      <c r="B39" s="159" t="s">
        <v>815</v>
      </c>
      <c r="C39" s="163">
        <v>0</v>
      </c>
      <c r="D39" s="163">
        <v>3.964</v>
      </c>
      <c r="E39" s="163">
        <v>-8.8293999999999997</v>
      </c>
      <c r="F39" s="163">
        <v>6.9227999999999996</v>
      </c>
      <c r="G39" s="163">
        <v>8.8863000000000003</v>
      </c>
      <c r="H39" s="164"/>
      <c r="I39" s="163">
        <v>16.8782</v>
      </c>
      <c r="J39" s="164"/>
      <c r="K39" s="163">
        <v>24.4499</v>
      </c>
      <c r="L39" s="163">
        <v>10.800700000000001</v>
      </c>
      <c r="M39" s="163">
        <v>8.0635999999999992</v>
      </c>
      <c r="N39" s="163">
        <v>-13.32</v>
      </c>
      <c r="O39" s="164"/>
      <c r="P39" s="164"/>
      <c r="Q39" s="163">
        <v>4.1399999999999997</v>
      </c>
      <c r="R39" s="164"/>
      <c r="S39" s="163">
        <v>3.5611000000000002</v>
      </c>
      <c r="T39" s="163">
        <v>13.496700000000001</v>
      </c>
      <c r="U39" s="163">
        <v>5.8952999999999998</v>
      </c>
      <c r="V39" s="163">
        <v>5.6056999999999997</v>
      </c>
      <c r="W39" s="163">
        <v>9.8347999999999995</v>
      </c>
      <c r="X39" s="164"/>
      <c r="Y39" s="163">
        <v>2.0367000000000002</v>
      </c>
      <c r="Z39" s="163">
        <v>2.2845</v>
      </c>
      <c r="AA39" s="164"/>
      <c r="AB39" s="163">
        <v>-0.30930000000000002</v>
      </c>
      <c r="AC39" s="163">
        <v>-0.374</v>
      </c>
      <c r="AD39" s="163">
        <v>-0.38500000000000001</v>
      </c>
      <c r="AE39" s="163">
        <v>9.9190000000000005</v>
      </c>
      <c r="AF39" s="163">
        <v>-6.66</v>
      </c>
      <c r="AG39" s="163">
        <v>-6.6</v>
      </c>
      <c r="AH39" s="163">
        <v>-0.183</v>
      </c>
      <c r="AI39" s="163">
        <v>0.13900000000000001</v>
      </c>
      <c r="AJ39" s="163">
        <v>-10.73</v>
      </c>
      <c r="AK39" s="163">
        <v>-10.58</v>
      </c>
      <c r="AL39" s="164"/>
      <c r="AM39" s="163">
        <v>-12.87</v>
      </c>
      <c r="AN39" s="163">
        <v>-12.81</v>
      </c>
      <c r="AO39" s="163">
        <v>2.8248000000000002</v>
      </c>
      <c r="AP39" s="163">
        <v>3.1717</v>
      </c>
      <c r="AQ39" s="164"/>
      <c r="AR39" s="164"/>
      <c r="AS39" s="164"/>
      <c r="AT39" s="163">
        <v>-9.2431999999999999</v>
      </c>
      <c r="AU39" s="163">
        <v>-8.1503999999999994</v>
      </c>
      <c r="AV39" s="163">
        <v>17.444900000000001</v>
      </c>
      <c r="AW39" s="163">
        <v>19.387899999999998</v>
      </c>
      <c r="AX39" s="164"/>
      <c r="AY39" s="163">
        <v>-15.9411</v>
      </c>
      <c r="AZ39" s="163">
        <v>7.5087000000000002</v>
      </c>
      <c r="BA39" s="163">
        <v>36.181800000000003</v>
      </c>
      <c r="BB39" s="163">
        <v>45.191699999999997</v>
      </c>
      <c r="BC39" s="163">
        <v>15.2912</v>
      </c>
      <c r="BD39" s="163">
        <v>-7.3</v>
      </c>
      <c r="BE39" s="163">
        <v>-7.4</v>
      </c>
      <c r="BF39" s="163">
        <v>-25.633299999999998</v>
      </c>
      <c r="BG39" s="163">
        <v>-24.639800000000001</v>
      </c>
      <c r="BH39" s="163">
        <v>-3.42</v>
      </c>
      <c r="BI39" s="164"/>
      <c r="BJ39" s="163">
        <v>10.282299999999999</v>
      </c>
      <c r="BK39" s="163">
        <v>5.3308999999999997</v>
      </c>
      <c r="BL39" s="163">
        <v>2.0642</v>
      </c>
      <c r="BM39" s="163">
        <v>1.4716</v>
      </c>
      <c r="BN39" s="163">
        <v>-150.09</v>
      </c>
      <c r="BO39" s="163">
        <v>70.619799999999998</v>
      </c>
      <c r="BP39" s="163">
        <v>70.650300000000001</v>
      </c>
      <c r="BQ39" s="163">
        <v>-16.152899999999999</v>
      </c>
      <c r="BR39" s="163">
        <v>-142.88460000000001</v>
      </c>
      <c r="BS39" s="164"/>
      <c r="BT39" s="164"/>
      <c r="BU39" s="164"/>
      <c r="BV39" s="163">
        <v>28.970600000000001</v>
      </c>
      <c r="BW39" s="163">
        <v>11.14</v>
      </c>
      <c r="BX39" s="163">
        <v>8.8000000000000007</v>
      </c>
      <c r="BY39" s="163">
        <v>-1.73</v>
      </c>
      <c r="BZ39" s="163">
        <v>12.64</v>
      </c>
      <c r="CA39" s="163">
        <v>-9.9085999999999999</v>
      </c>
      <c r="CB39" s="163">
        <v>-9.6407000000000007</v>
      </c>
      <c r="CC39" s="163">
        <v>21.424199999999999</v>
      </c>
      <c r="CD39" s="163">
        <v>19.1328</v>
      </c>
      <c r="CE39" s="163">
        <v>-2.0299999999999998</v>
      </c>
      <c r="CF39" s="164"/>
      <c r="CG39" s="164"/>
      <c r="CH39" s="163">
        <v>10.888299999999999</v>
      </c>
      <c r="CI39" s="163">
        <v>-13.128</v>
      </c>
      <c r="CJ39" s="164"/>
      <c r="CK39" s="164"/>
      <c r="CL39" s="163">
        <v>22.3</v>
      </c>
      <c r="CM39" s="163">
        <v>26.7</v>
      </c>
      <c r="CN39" s="163">
        <v>-3.88</v>
      </c>
      <c r="CO39" s="163">
        <v>42.881900000000002</v>
      </c>
      <c r="CP39" s="163">
        <v>42.427599999999998</v>
      </c>
      <c r="CQ39" s="163">
        <v>40.5105</v>
      </c>
      <c r="CR39" s="163">
        <v>76.511600000000001</v>
      </c>
      <c r="CS39" s="163">
        <v>77.129099999999994</v>
      </c>
      <c r="CT39" s="163">
        <v>-21.741599999999998</v>
      </c>
      <c r="CU39" s="163">
        <v>-70.500600000000006</v>
      </c>
      <c r="CV39" s="163">
        <v>-17.2624</v>
      </c>
      <c r="CW39" s="163">
        <v>3.6522000000000001</v>
      </c>
      <c r="CX39" s="163">
        <v>35.43</v>
      </c>
      <c r="CY39" s="163">
        <v>27.77</v>
      </c>
      <c r="CZ39" s="163">
        <v>1.4111</v>
      </c>
      <c r="DA39" s="163">
        <v>1.9561999999999999</v>
      </c>
      <c r="DB39" s="163">
        <v>-13.18</v>
      </c>
      <c r="DC39" s="164"/>
      <c r="DD39" s="163">
        <v>12.596299999999999</v>
      </c>
      <c r="DE39" s="163">
        <v>13.2088</v>
      </c>
      <c r="DF39" s="163">
        <v>17.9832</v>
      </c>
      <c r="DG39" s="163">
        <v>1.5100000000000001E-2</v>
      </c>
      <c r="DH39" s="163">
        <v>-6.9550999999999998</v>
      </c>
      <c r="DI39" s="163">
        <v>-4</v>
      </c>
      <c r="DJ39" s="163">
        <v>-4.2</v>
      </c>
      <c r="DK39" s="163">
        <v>-4.4970999999999997</v>
      </c>
      <c r="DL39" s="163">
        <v>8.6082000000000001</v>
      </c>
      <c r="DM39" s="163">
        <v>58.201700000000002</v>
      </c>
      <c r="DN39" s="163">
        <v>18.003799999999998</v>
      </c>
      <c r="DO39" s="163">
        <v>9.08</v>
      </c>
      <c r="DP39" s="163">
        <v>-7.29</v>
      </c>
      <c r="DQ39" s="163">
        <v>10.314</v>
      </c>
      <c r="DR39" s="163">
        <v>-20.456199999999999</v>
      </c>
      <c r="DS39" s="163">
        <v>-12.05</v>
      </c>
      <c r="DT39" s="163">
        <v>-12.29</v>
      </c>
      <c r="DU39" s="163">
        <v>39.83</v>
      </c>
      <c r="DV39" s="163">
        <v>-4.2</v>
      </c>
      <c r="DW39" s="163">
        <v>-19.581800000000001</v>
      </c>
      <c r="DX39" s="163">
        <v>-9.8544999999999998</v>
      </c>
      <c r="DY39" s="163">
        <v>-30.643799999999999</v>
      </c>
      <c r="DZ39" s="163">
        <v>-29.0364</v>
      </c>
      <c r="EA39" s="163">
        <v>31.328600000000002</v>
      </c>
      <c r="EB39" s="163">
        <v>14.0482</v>
      </c>
      <c r="EC39" s="163">
        <v>5.3251999999999997</v>
      </c>
      <c r="ED39" s="163">
        <v>3.4655999999999998</v>
      </c>
      <c r="EE39" s="163">
        <v>-10.8811</v>
      </c>
      <c r="EF39" s="163">
        <v>-14.6753</v>
      </c>
      <c r="EG39" s="163">
        <v>-12.31</v>
      </c>
      <c r="EH39" s="163">
        <v>-73.134699999999995</v>
      </c>
      <c r="EI39" s="163">
        <v>-25.1084</v>
      </c>
      <c r="EJ39" s="164"/>
      <c r="EK39" s="163">
        <v>-13.9726</v>
      </c>
      <c r="EL39" s="163">
        <v>-13.6488</v>
      </c>
      <c r="EM39" s="163">
        <v>18.117100000000001</v>
      </c>
      <c r="EN39" s="163">
        <v>3.8422000000000001</v>
      </c>
      <c r="EO39" s="163">
        <v>5.0252999999999997</v>
      </c>
      <c r="EP39" s="163">
        <v>-6.66</v>
      </c>
      <c r="EQ39" s="163">
        <v>-24.952100000000002</v>
      </c>
      <c r="ER39" s="163">
        <v>-22.198799999999999</v>
      </c>
      <c r="ES39" s="163">
        <v>1.2315</v>
      </c>
      <c r="ET39" s="164"/>
      <c r="EU39" s="164"/>
      <c r="EV39" s="163">
        <v>-12.6</v>
      </c>
      <c r="EW39" s="163">
        <v>5.7222999999999997</v>
      </c>
      <c r="EX39" s="163">
        <v>7.6387999999999998</v>
      </c>
      <c r="EY39" s="163">
        <v>-12.228999999999999</v>
      </c>
      <c r="EZ39" s="163">
        <v>-12.5632</v>
      </c>
      <c r="FA39" s="163">
        <v>6.8813000000000004</v>
      </c>
      <c r="FB39" s="163">
        <v>-0.1671</v>
      </c>
      <c r="FC39" s="163">
        <v>-6.6761999999999997</v>
      </c>
      <c r="FD39" s="164"/>
      <c r="FE39" s="164"/>
      <c r="FF39" s="164"/>
      <c r="FG39" s="163">
        <v>4.2489999999999997</v>
      </c>
      <c r="FH39" s="163">
        <v>4.4179000000000004</v>
      </c>
      <c r="FI39" s="163">
        <v>3.5794000000000001</v>
      </c>
      <c r="FJ39" s="163">
        <v>-0.83730000000000004</v>
      </c>
      <c r="FK39" s="163">
        <v>-1.1721999999999999</v>
      </c>
      <c r="FL39" s="163">
        <v>14.0663</v>
      </c>
      <c r="FM39" s="163">
        <v>13.783200000000001</v>
      </c>
      <c r="FN39" s="163">
        <v>14.4918</v>
      </c>
      <c r="FO39" s="163">
        <v>21.995699999999999</v>
      </c>
      <c r="FP39" s="163">
        <v>37.076000000000001</v>
      </c>
      <c r="FQ39" s="164"/>
      <c r="FR39" s="164"/>
      <c r="FS39" s="163">
        <v>-2.2097000000000002</v>
      </c>
      <c r="FT39" s="163">
        <v>0.32429999999999998</v>
      </c>
      <c r="FU39" s="164"/>
      <c r="FV39" s="163">
        <v>2.56</v>
      </c>
      <c r="FW39" s="163">
        <v>-21.726199999999999</v>
      </c>
      <c r="FX39" s="163">
        <v>1.6412</v>
      </c>
      <c r="FY39" s="163">
        <v>5.53</v>
      </c>
      <c r="FZ39" s="163">
        <v>0.997</v>
      </c>
      <c r="GA39" s="163">
        <v>2.7206999999999999</v>
      </c>
      <c r="GB39" s="163">
        <v>23.2</v>
      </c>
      <c r="GC39" s="163">
        <v>-46.989199999999997</v>
      </c>
      <c r="GD39" s="163">
        <v>-33.907499999999999</v>
      </c>
      <c r="GE39" s="163">
        <v>-0.85</v>
      </c>
      <c r="GF39" s="163">
        <v>29.933</v>
      </c>
      <c r="GG39" s="164"/>
      <c r="GH39" s="163">
        <v>22.985399999999998</v>
      </c>
      <c r="GI39" s="164"/>
      <c r="GJ39" s="163">
        <v>-7.7431000000000001</v>
      </c>
      <c r="GK39" s="163">
        <v>2.4331999999999998</v>
      </c>
      <c r="GL39" s="164"/>
      <c r="GM39" s="164"/>
      <c r="GN39" s="163">
        <v>-10.7193</v>
      </c>
      <c r="GO39" s="163">
        <v>-12.0021</v>
      </c>
      <c r="GP39" s="163">
        <v>18.268899999999999</v>
      </c>
      <c r="GQ39" s="164"/>
      <c r="GR39" s="163">
        <v>-13.699299999999999</v>
      </c>
      <c r="GS39" s="163">
        <v>-14.236800000000001</v>
      </c>
      <c r="GT39" s="163">
        <v>156.2482</v>
      </c>
      <c r="GU39" s="163">
        <v>-2.7793000000000001</v>
      </c>
      <c r="GV39" s="163">
        <v>-8.2766999999999999</v>
      </c>
      <c r="GW39" s="163">
        <v>-7.1050000000000004</v>
      </c>
      <c r="GX39" s="163">
        <v>2.5093999999999999</v>
      </c>
      <c r="GY39" s="163">
        <v>9.9045000000000005</v>
      </c>
      <c r="GZ39" s="163">
        <v>9.8504000000000005</v>
      </c>
      <c r="HA39" s="163">
        <v>1.7481</v>
      </c>
      <c r="HB39" s="163">
        <v>13.9575</v>
      </c>
      <c r="HC39" s="163">
        <v>15.024900000000001</v>
      </c>
      <c r="HD39" s="163">
        <v>-20.53</v>
      </c>
      <c r="HE39" s="163">
        <v>22.573</v>
      </c>
      <c r="HF39" s="163">
        <v>40.632199999999997</v>
      </c>
      <c r="HG39" s="163">
        <v>0</v>
      </c>
      <c r="HH39" s="163">
        <v>28.7972</v>
      </c>
      <c r="HI39" s="163">
        <v>0</v>
      </c>
      <c r="HJ39" s="163">
        <v>0</v>
      </c>
      <c r="HK39" s="164"/>
      <c r="HL39" s="164"/>
      <c r="HM39" s="163">
        <v>-11.052899999999999</v>
      </c>
      <c r="HN39" s="163">
        <v>-12.4732</v>
      </c>
      <c r="HO39" s="164"/>
      <c r="HP39" s="164"/>
      <c r="HQ39" s="163">
        <v>-18.521899999999999</v>
      </c>
      <c r="HR39" s="163">
        <v>-18.115400000000001</v>
      </c>
      <c r="HS39" s="163">
        <v>-27.3752</v>
      </c>
      <c r="HT39" s="163">
        <v>-26.765000000000001</v>
      </c>
      <c r="HU39" s="163">
        <v>28.84</v>
      </c>
      <c r="HV39" s="163">
        <v>28.83</v>
      </c>
      <c r="HW39" s="163">
        <v>-32.1</v>
      </c>
      <c r="HX39" s="163">
        <v>-32</v>
      </c>
      <c r="HY39" s="163">
        <v>1.2662</v>
      </c>
      <c r="HZ39" s="163">
        <v>1.28</v>
      </c>
      <c r="IA39" s="163">
        <v>47.4041</v>
      </c>
      <c r="IB39" s="163">
        <v>21.8889</v>
      </c>
      <c r="IC39" s="163">
        <v>21.552600000000002</v>
      </c>
      <c r="ID39" s="164"/>
      <c r="IE39" s="163">
        <v>-32.4</v>
      </c>
      <c r="IF39" s="163">
        <v>1.8</v>
      </c>
      <c r="IG39" s="163">
        <v>1.2</v>
      </c>
      <c r="IH39" s="163">
        <v>-18.277000000000001</v>
      </c>
      <c r="II39" s="163">
        <v>-18.1571</v>
      </c>
      <c r="IJ39" s="163">
        <v>-79.566400000000002</v>
      </c>
      <c r="IK39" s="163">
        <v>-12.7934</v>
      </c>
      <c r="IL39" s="163">
        <v>-279.53879999999998</v>
      </c>
      <c r="IM39" s="163">
        <v>-21.133500000000002</v>
      </c>
      <c r="IN39" s="163">
        <v>126.7636</v>
      </c>
      <c r="IO39" s="163">
        <v>82.136300000000006</v>
      </c>
      <c r="IP39" s="163">
        <v>90.193299999999994</v>
      </c>
      <c r="IQ39" s="163">
        <v>144.25640000000001</v>
      </c>
      <c r="IR39" s="163">
        <v>64.419700000000006</v>
      </c>
      <c r="IS39" s="163">
        <v>5.1369999999999996</v>
      </c>
      <c r="IT39" s="164"/>
      <c r="IU39" s="164"/>
      <c r="IV39" s="163">
        <v>-31.996099999999998</v>
      </c>
      <c r="IW39" s="163">
        <v>171.4093</v>
      </c>
      <c r="IX39" s="163">
        <v>-189.37200000000001</v>
      </c>
      <c r="IY39" s="163">
        <v>-15.834199999999999</v>
      </c>
      <c r="IZ39" s="163">
        <v>19.4636</v>
      </c>
      <c r="JA39" s="163">
        <v>1.1999999999999999E-3</v>
      </c>
      <c r="JB39" s="164"/>
      <c r="JC39" s="163">
        <v>-9.1999999999999993</v>
      </c>
      <c r="JD39" s="163">
        <v>-1.1839999999999999</v>
      </c>
      <c r="JE39" s="163">
        <v>-1.1950000000000001</v>
      </c>
      <c r="JF39" s="163">
        <v>5.28</v>
      </c>
      <c r="JG39" s="163">
        <v>-1.04</v>
      </c>
      <c r="JH39" s="163">
        <v>-4.3769</v>
      </c>
      <c r="JI39" s="163">
        <v>-4.8905000000000003</v>
      </c>
      <c r="JJ39" s="163">
        <v>8.3818000000000001</v>
      </c>
      <c r="JK39" s="163">
        <v>-3.9535999999999998</v>
      </c>
      <c r="JL39" s="163">
        <v>1.4</v>
      </c>
      <c r="JM39" s="163">
        <v>5.27</v>
      </c>
      <c r="JN39" s="163">
        <v>5.5359999999999996</v>
      </c>
      <c r="JO39" s="163">
        <v>2.1979000000000002</v>
      </c>
      <c r="JP39" s="163">
        <v>2.4722</v>
      </c>
      <c r="JQ39" s="163">
        <v>4.2141999999999999</v>
      </c>
      <c r="JR39" s="163">
        <v>4.3000999999999996</v>
      </c>
      <c r="JS39" s="163">
        <v>2.9348999999999998</v>
      </c>
      <c r="JT39" s="164"/>
      <c r="JU39" s="163">
        <v>16.100000000000001</v>
      </c>
      <c r="JV39" s="163">
        <v>7.6608000000000001</v>
      </c>
      <c r="JW39" s="163">
        <v>0.9</v>
      </c>
      <c r="JX39" s="164"/>
      <c r="JY39" s="163">
        <v>9.1452000000000009</v>
      </c>
      <c r="JZ39" s="163">
        <v>-22.702400000000001</v>
      </c>
      <c r="KA39" s="163">
        <v>-26.632999999999999</v>
      </c>
      <c r="KB39" s="163">
        <v>11.960699999999999</v>
      </c>
      <c r="KC39" s="163">
        <v>17.416399999999999</v>
      </c>
      <c r="KD39" s="163">
        <v>-21.340499999999999</v>
      </c>
      <c r="KE39" s="163">
        <v>3.1143999999999998</v>
      </c>
      <c r="KF39" s="163">
        <v>-17.3</v>
      </c>
      <c r="KG39" s="163">
        <v>-0.6</v>
      </c>
      <c r="KH39" s="164"/>
      <c r="KI39" s="163">
        <v>-112.2042</v>
      </c>
    </row>
    <row r="40" spans="1:295" ht="18" customHeight="1">
      <c r="A40" s="159" t="s">
        <v>40</v>
      </c>
      <c r="B40" s="159" t="s">
        <v>816</v>
      </c>
      <c r="C40" s="166">
        <v>0</v>
      </c>
      <c r="D40" s="166">
        <v>7.8026</v>
      </c>
      <c r="E40" s="167"/>
      <c r="F40" s="166">
        <v>7.4153000000000002</v>
      </c>
      <c r="G40" s="166">
        <v>8.8803000000000001</v>
      </c>
      <c r="H40" s="167"/>
      <c r="I40" s="166">
        <v>17.120799999999999</v>
      </c>
      <c r="J40" s="167"/>
      <c r="K40" s="166">
        <v>25.2149</v>
      </c>
      <c r="L40" s="166">
        <v>10.9697</v>
      </c>
      <c r="M40" s="166">
        <v>8.2266999999999992</v>
      </c>
      <c r="N40" s="166">
        <v>-11.1</v>
      </c>
      <c r="O40" s="167"/>
      <c r="P40" s="167"/>
      <c r="Q40" s="167"/>
      <c r="R40" s="167"/>
      <c r="S40" s="166">
        <v>3.2155</v>
      </c>
      <c r="T40" s="166">
        <v>9.3397000000000006</v>
      </c>
      <c r="U40" s="166">
        <v>5.8341000000000003</v>
      </c>
      <c r="V40" s="166">
        <v>5.7511000000000001</v>
      </c>
      <c r="W40" s="166">
        <v>10.209</v>
      </c>
      <c r="X40" s="167"/>
      <c r="Y40" s="166">
        <v>2.5855999999999999</v>
      </c>
      <c r="Z40" s="166">
        <v>2.4203999999999999</v>
      </c>
      <c r="AA40" s="167"/>
      <c r="AB40" s="166">
        <v>-0.41610000000000003</v>
      </c>
      <c r="AC40" s="166">
        <v>-0.496</v>
      </c>
      <c r="AD40" s="166">
        <v>-0.48499999999999999</v>
      </c>
      <c r="AE40" s="166">
        <v>10.148999999999999</v>
      </c>
      <c r="AF40" s="166">
        <v>-11.1</v>
      </c>
      <c r="AG40" s="167"/>
      <c r="AH40" s="166">
        <v>-7.3999999999999996E-2</v>
      </c>
      <c r="AI40" s="166">
        <v>0.14000000000000001</v>
      </c>
      <c r="AJ40" s="166">
        <v>-12.08</v>
      </c>
      <c r="AK40" s="166">
        <v>-12.09</v>
      </c>
      <c r="AL40" s="167"/>
      <c r="AM40" s="166">
        <v>-12.41</v>
      </c>
      <c r="AN40" s="166">
        <v>-12.48</v>
      </c>
      <c r="AO40" s="166">
        <v>2.8186</v>
      </c>
      <c r="AP40" s="166">
        <v>3.1573000000000002</v>
      </c>
      <c r="AQ40" s="167"/>
      <c r="AR40" s="167"/>
      <c r="AS40" s="167"/>
      <c r="AT40" s="166">
        <v>-8.8413000000000004</v>
      </c>
      <c r="AU40" s="166">
        <v>-8.9735999999999994</v>
      </c>
      <c r="AV40" s="166">
        <v>0.86299999999999999</v>
      </c>
      <c r="AW40" s="166">
        <v>0.78520000000000001</v>
      </c>
      <c r="AX40" s="167"/>
      <c r="AY40" s="166">
        <v>-14.0657</v>
      </c>
      <c r="AZ40" s="166">
        <v>5.9305000000000003</v>
      </c>
      <c r="BA40" s="166">
        <v>31.590499999999999</v>
      </c>
      <c r="BB40" s="166">
        <v>47.447200000000002</v>
      </c>
      <c r="BC40" s="166">
        <v>17.1736</v>
      </c>
      <c r="BD40" s="166">
        <v>-8.4</v>
      </c>
      <c r="BE40" s="166">
        <v>-8.3000000000000007</v>
      </c>
      <c r="BF40" s="166">
        <v>-27.343800000000002</v>
      </c>
      <c r="BG40" s="166">
        <v>-27.349</v>
      </c>
      <c r="BH40" s="166">
        <v>-3.6901999999999999</v>
      </c>
      <c r="BI40" s="167"/>
      <c r="BJ40" s="166">
        <v>11.234299999999999</v>
      </c>
      <c r="BK40" s="166">
        <v>5.3708</v>
      </c>
      <c r="BL40" s="166">
        <v>1.1777</v>
      </c>
      <c r="BM40" s="166">
        <v>0.80069999999999997</v>
      </c>
      <c r="BN40" s="166">
        <v>-164.46420000000001</v>
      </c>
      <c r="BO40" s="166">
        <v>73.213899999999995</v>
      </c>
      <c r="BP40" s="166">
        <v>72.817099999999996</v>
      </c>
      <c r="BQ40" s="166">
        <v>-0.56799999999999995</v>
      </c>
      <c r="BR40" s="166">
        <v>-150.44810000000001</v>
      </c>
      <c r="BS40" s="167"/>
      <c r="BT40" s="167"/>
      <c r="BU40" s="167"/>
      <c r="BV40" s="166">
        <v>28.2621</v>
      </c>
      <c r="BW40" s="166">
        <v>10.78</v>
      </c>
      <c r="BX40" s="166">
        <v>7.99</v>
      </c>
      <c r="BY40" s="166">
        <v>-2.86</v>
      </c>
      <c r="BZ40" s="166">
        <v>12.11</v>
      </c>
      <c r="CA40" s="166">
        <v>-8.3011999999999997</v>
      </c>
      <c r="CB40" s="166">
        <v>-7.4973999999999998</v>
      </c>
      <c r="CC40" s="166">
        <v>19.761600000000001</v>
      </c>
      <c r="CD40" s="166">
        <v>18.235600000000002</v>
      </c>
      <c r="CE40" s="166">
        <v>-1.4329000000000001</v>
      </c>
      <c r="CF40" s="167"/>
      <c r="CG40" s="167"/>
      <c r="CH40" s="166">
        <v>9.9483999999999995</v>
      </c>
      <c r="CI40" s="166">
        <v>-16.6434</v>
      </c>
      <c r="CJ40" s="167"/>
      <c r="CK40" s="167"/>
      <c r="CL40" s="166">
        <v>14.4</v>
      </c>
      <c r="CM40" s="166">
        <v>33.1</v>
      </c>
      <c r="CN40" s="166">
        <v>-3.72</v>
      </c>
      <c r="CO40" s="166">
        <v>40.834099999999999</v>
      </c>
      <c r="CP40" s="166">
        <v>40.384300000000003</v>
      </c>
      <c r="CQ40" s="166">
        <v>38.930799999999998</v>
      </c>
      <c r="CR40" s="166">
        <v>81.653199999999998</v>
      </c>
      <c r="CS40" s="166">
        <v>82.715299999999999</v>
      </c>
      <c r="CT40" s="166">
        <v>-23.286200000000001</v>
      </c>
      <c r="CU40" s="166">
        <v>-74.165099999999995</v>
      </c>
      <c r="CV40" s="166">
        <v>-19.211400000000001</v>
      </c>
      <c r="CW40" s="166">
        <v>4.0208000000000004</v>
      </c>
      <c r="CX40" s="166">
        <v>32.909999999999997</v>
      </c>
      <c r="CY40" s="166">
        <v>27.89</v>
      </c>
      <c r="CZ40" s="166">
        <v>0.94240000000000002</v>
      </c>
      <c r="DA40" s="166">
        <v>1.5656000000000001</v>
      </c>
      <c r="DB40" s="166">
        <v>-12.8</v>
      </c>
      <c r="DC40" s="167"/>
      <c r="DD40" s="166">
        <v>14.9329</v>
      </c>
      <c r="DE40" s="166">
        <v>14.8817</v>
      </c>
      <c r="DF40" s="166">
        <v>23.771699999999999</v>
      </c>
      <c r="DG40" s="166">
        <v>1.55E-2</v>
      </c>
      <c r="DH40" s="166">
        <v>-6.7043999999999997</v>
      </c>
      <c r="DI40" s="166">
        <v>-2.2000000000000002</v>
      </c>
      <c r="DJ40" s="166">
        <v>-2.4</v>
      </c>
      <c r="DK40" s="166">
        <v>-4.4177</v>
      </c>
      <c r="DL40" s="166">
        <v>8.0472000000000001</v>
      </c>
      <c r="DM40" s="166">
        <v>57.255400000000002</v>
      </c>
      <c r="DN40" s="166">
        <v>17.447199999999999</v>
      </c>
      <c r="DO40" s="166">
        <v>8.73</v>
      </c>
      <c r="DP40" s="166">
        <v>-6.87</v>
      </c>
      <c r="DQ40" s="166">
        <v>9.9224999999999994</v>
      </c>
      <c r="DR40" s="166">
        <v>-24.6614</v>
      </c>
      <c r="DS40" s="166">
        <v>-11.65</v>
      </c>
      <c r="DT40" s="166">
        <v>-11.8</v>
      </c>
      <c r="DU40" s="166">
        <v>38.64</v>
      </c>
      <c r="DV40" s="166">
        <v>-5.16</v>
      </c>
      <c r="DW40" s="166">
        <v>-24</v>
      </c>
      <c r="DX40" s="166">
        <v>-12.945499999999999</v>
      </c>
      <c r="DY40" s="166">
        <v>-30.512799999999999</v>
      </c>
      <c r="DZ40" s="166">
        <v>-28.572700000000001</v>
      </c>
      <c r="EA40" s="166">
        <v>24.415900000000001</v>
      </c>
      <c r="EB40" s="166">
        <v>7.7896999999999998</v>
      </c>
      <c r="EC40" s="166">
        <v>-0.91920000000000002</v>
      </c>
      <c r="ED40" s="166">
        <v>-0.31140000000000001</v>
      </c>
      <c r="EE40" s="166">
        <v>-8.0955999999999992</v>
      </c>
      <c r="EF40" s="166">
        <v>-14.5082</v>
      </c>
      <c r="EG40" s="166">
        <v>-11.654</v>
      </c>
      <c r="EH40" s="166">
        <v>-90.595100000000002</v>
      </c>
      <c r="EI40" s="166">
        <v>-19.1874</v>
      </c>
      <c r="EJ40" s="167"/>
      <c r="EK40" s="166">
        <v>-12.293699999999999</v>
      </c>
      <c r="EL40" s="166">
        <v>-12.8026</v>
      </c>
      <c r="EM40" s="166">
        <v>11.977399999999999</v>
      </c>
      <c r="EN40" s="166">
        <v>3.1086</v>
      </c>
      <c r="EO40" s="166">
        <v>2.8586999999999998</v>
      </c>
      <c r="EP40" s="166">
        <v>13.327999999999999</v>
      </c>
      <c r="EQ40" s="166">
        <v>-24.921500000000002</v>
      </c>
      <c r="ER40" s="166">
        <v>-24.6905</v>
      </c>
      <c r="ES40" s="166">
        <v>-1.2645</v>
      </c>
      <c r="ET40" s="167"/>
      <c r="EU40" s="167"/>
      <c r="EV40" s="166">
        <v>1.8</v>
      </c>
      <c r="EW40" s="166">
        <v>5.2675000000000001</v>
      </c>
      <c r="EX40" s="166">
        <v>3.7746</v>
      </c>
      <c r="EY40" s="166">
        <v>-11.178800000000001</v>
      </c>
      <c r="EZ40" s="166">
        <v>-11.4107</v>
      </c>
      <c r="FA40" s="166">
        <v>6.8803000000000001</v>
      </c>
      <c r="FB40" s="166">
        <v>-4.1886999999999999</v>
      </c>
      <c r="FC40" s="166">
        <v>-9.1501000000000001</v>
      </c>
      <c r="FD40" s="166">
        <v>6.2637</v>
      </c>
      <c r="FE40" s="167"/>
      <c r="FF40" s="167"/>
      <c r="FG40" s="166">
        <v>4.7793999999999999</v>
      </c>
      <c r="FH40" s="166">
        <v>4.7324000000000002</v>
      </c>
      <c r="FI40" s="166">
        <v>3.7679</v>
      </c>
      <c r="FJ40" s="166">
        <v>-3.1817000000000002</v>
      </c>
      <c r="FK40" s="166">
        <v>-3.3491</v>
      </c>
      <c r="FL40" s="166">
        <v>16.243300000000001</v>
      </c>
      <c r="FM40" s="166">
        <v>13.7841</v>
      </c>
      <c r="FN40" s="166">
        <v>13.9131</v>
      </c>
      <c r="FO40" s="166">
        <v>23.447800000000001</v>
      </c>
      <c r="FP40" s="166">
        <v>38.370100000000001</v>
      </c>
      <c r="FQ40" s="167"/>
      <c r="FR40" s="167"/>
      <c r="FS40" s="166">
        <v>-2.3250000000000002</v>
      </c>
      <c r="FT40" s="167"/>
      <c r="FU40" s="167"/>
      <c r="FV40" s="166">
        <v>2.8</v>
      </c>
      <c r="FW40" s="166">
        <v>-21.4254</v>
      </c>
      <c r="FX40" s="166">
        <v>1.6631</v>
      </c>
      <c r="FY40" s="166">
        <v>6.8620000000000001</v>
      </c>
      <c r="FZ40" s="166">
        <v>1.048</v>
      </c>
      <c r="GA40" s="166">
        <v>2.718</v>
      </c>
      <c r="GB40" s="166">
        <v>23</v>
      </c>
      <c r="GC40" s="166">
        <v>-47.953899999999997</v>
      </c>
      <c r="GD40" s="166">
        <v>-35.185299999999998</v>
      </c>
      <c r="GE40" s="166">
        <v>-0.81</v>
      </c>
      <c r="GF40" s="166">
        <v>29.9801</v>
      </c>
      <c r="GG40" s="167"/>
      <c r="GH40" s="166">
        <v>23.0656</v>
      </c>
      <c r="GI40" s="167"/>
      <c r="GJ40" s="166">
        <v>-7.6992000000000003</v>
      </c>
      <c r="GK40" s="166">
        <v>2.4304000000000001</v>
      </c>
      <c r="GL40" s="167"/>
      <c r="GM40" s="167"/>
      <c r="GN40" s="167"/>
      <c r="GO40" s="166">
        <v>-10.7392</v>
      </c>
      <c r="GP40" s="166">
        <v>17.052700000000002</v>
      </c>
      <c r="GQ40" s="167"/>
      <c r="GR40" s="166">
        <v>-13.694900000000001</v>
      </c>
      <c r="GS40" s="166">
        <v>-14.829800000000001</v>
      </c>
      <c r="GT40" s="166">
        <v>151.69829999999999</v>
      </c>
      <c r="GU40" s="166">
        <v>-3.1341999999999999</v>
      </c>
      <c r="GV40" s="166">
        <v>-8.3770000000000007</v>
      </c>
      <c r="GW40" s="166">
        <v>-8.1439000000000004</v>
      </c>
      <c r="GX40" s="166">
        <v>3.4298000000000002</v>
      </c>
      <c r="GY40" s="166">
        <v>9.9483999999999995</v>
      </c>
      <c r="GZ40" s="166">
        <v>9.9611999999999998</v>
      </c>
      <c r="HA40" s="166">
        <v>1.9371</v>
      </c>
      <c r="HB40" s="166">
        <v>16.094899999999999</v>
      </c>
      <c r="HC40" s="166">
        <v>17.617100000000001</v>
      </c>
      <c r="HD40" s="166">
        <v>-20.12</v>
      </c>
      <c r="HE40" s="166">
        <v>22.409600000000001</v>
      </c>
      <c r="HF40" s="166">
        <v>39.5548</v>
      </c>
      <c r="HG40" s="166">
        <v>3.1979000000000002</v>
      </c>
      <c r="HH40" s="166">
        <v>29.362500000000001</v>
      </c>
      <c r="HI40" s="166">
        <v>0</v>
      </c>
      <c r="HJ40" s="166">
        <v>0</v>
      </c>
      <c r="HK40" s="167"/>
      <c r="HL40" s="167"/>
      <c r="HM40" s="166">
        <v>-11.9741</v>
      </c>
      <c r="HN40" s="166">
        <v>-12.425800000000001</v>
      </c>
      <c r="HO40" s="166">
        <v>19.170300000000001</v>
      </c>
      <c r="HP40" s="167"/>
      <c r="HQ40" s="166">
        <v>-19.389800000000001</v>
      </c>
      <c r="HR40" s="166">
        <v>-18.505400000000002</v>
      </c>
      <c r="HS40" s="166">
        <v>-23.633400000000002</v>
      </c>
      <c r="HT40" s="166">
        <v>-23.189399999999999</v>
      </c>
      <c r="HU40" s="166">
        <v>19.55</v>
      </c>
      <c r="HV40" s="166">
        <v>19.61</v>
      </c>
      <c r="HW40" s="166">
        <v>-31.7</v>
      </c>
      <c r="HX40" s="166">
        <v>-31.9</v>
      </c>
      <c r="HY40" s="166">
        <v>0.9677</v>
      </c>
      <c r="HZ40" s="166">
        <v>-2.4</v>
      </c>
      <c r="IA40" s="166">
        <v>40.551600000000001</v>
      </c>
      <c r="IB40" s="166">
        <v>20.4849</v>
      </c>
      <c r="IC40" s="166">
        <v>20.3825</v>
      </c>
      <c r="ID40" s="166">
        <v>-14.8</v>
      </c>
      <c r="IE40" s="166">
        <v>-32</v>
      </c>
      <c r="IF40" s="166">
        <v>3.9</v>
      </c>
      <c r="IG40" s="166">
        <v>3.4</v>
      </c>
      <c r="IH40" s="167"/>
      <c r="II40" s="166">
        <v>-17.908200000000001</v>
      </c>
      <c r="IJ40" s="166">
        <v>-84.430300000000003</v>
      </c>
      <c r="IK40" s="166">
        <v>-23.466899999999999</v>
      </c>
      <c r="IL40" s="166">
        <v>-270.0754</v>
      </c>
      <c r="IM40" s="166">
        <v>-18.3733</v>
      </c>
      <c r="IN40" s="166">
        <v>168.74260000000001</v>
      </c>
      <c r="IO40" s="166">
        <v>77.620900000000006</v>
      </c>
      <c r="IP40" s="166">
        <v>90.681799999999996</v>
      </c>
      <c r="IQ40" s="166">
        <v>133.37289999999999</v>
      </c>
      <c r="IR40" s="166">
        <v>69.881600000000006</v>
      </c>
      <c r="IS40" s="166">
        <v>7.8837999999999999</v>
      </c>
      <c r="IT40" s="167"/>
      <c r="IU40" s="167"/>
      <c r="IV40" s="166">
        <v>-19.4939</v>
      </c>
      <c r="IW40" s="166">
        <v>163.3819</v>
      </c>
      <c r="IX40" s="166">
        <v>-191.3442</v>
      </c>
      <c r="IY40" s="166">
        <v>-22.769400000000001</v>
      </c>
      <c r="IZ40" s="166">
        <v>27.629300000000001</v>
      </c>
      <c r="JA40" s="166">
        <v>-0.88990000000000002</v>
      </c>
      <c r="JB40" s="167"/>
      <c r="JC40" s="166">
        <v>-8.8000000000000007</v>
      </c>
      <c r="JD40" s="166">
        <v>-1.0429999999999999</v>
      </c>
      <c r="JE40" s="166">
        <v>-1.054</v>
      </c>
      <c r="JF40" s="166">
        <v>4.4000000000000004</v>
      </c>
      <c r="JG40" s="166">
        <v>-0.48</v>
      </c>
      <c r="JH40" s="166">
        <v>-4.4641000000000002</v>
      </c>
      <c r="JI40" s="166">
        <v>-5.5650000000000004</v>
      </c>
      <c r="JJ40" s="166">
        <v>8.6441999999999997</v>
      </c>
      <c r="JK40" s="166">
        <v>-4.1306000000000003</v>
      </c>
      <c r="JL40" s="166">
        <v>2.1</v>
      </c>
      <c r="JM40" s="166">
        <v>7.0970000000000004</v>
      </c>
      <c r="JN40" s="166">
        <v>6.1020000000000003</v>
      </c>
      <c r="JO40" s="166">
        <v>2.1192000000000002</v>
      </c>
      <c r="JP40" s="166">
        <v>2.4064000000000001</v>
      </c>
      <c r="JQ40" s="166">
        <v>3.5804999999999998</v>
      </c>
      <c r="JR40" s="166">
        <v>3.1625999999999999</v>
      </c>
      <c r="JS40" s="166">
        <v>3.3611</v>
      </c>
      <c r="JT40" s="167"/>
      <c r="JU40" s="166">
        <v>15.8</v>
      </c>
      <c r="JV40" s="166">
        <v>8.3033000000000001</v>
      </c>
      <c r="JW40" s="166">
        <v>0.83</v>
      </c>
      <c r="JX40" s="167"/>
      <c r="JY40" s="166">
        <v>8.5571000000000002</v>
      </c>
      <c r="JZ40" s="166">
        <v>-21.9527</v>
      </c>
      <c r="KA40" s="166">
        <v>-25.418099999999999</v>
      </c>
      <c r="KB40" s="166">
        <v>10.3698</v>
      </c>
      <c r="KC40" s="166">
        <v>17.215299999999999</v>
      </c>
      <c r="KD40" s="166">
        <v>-20.6356</v>
      </c>
      <c r="KE40" s="166">
        <v>3.1697000000000002</v>
      </c>
      <c r="KF40" s="166">
        <v>-17.2</v>
      </c>
      <c r="KG40" s="166">
        <v>-0.6</v>
      </c>
      <c r="KH40" s="167"/>
      <c r="KI40" s="166">
        <v>-112.77</v>
      </c>
    </row>
    <row r="41" spans="1:295" ht="18" customHeight="1">
      <c r="A41" s="159" t="s">
        <v>40</v>
      </c>
      <c r="B41" s="159" t="s">
        <v>817</v>
      </c>
      <c r="C41" s="160">
        <v>0</v>
      </c>
      <c r="D41" s="160">
        <v>7.77</v>
      </c>
      <c r="E41" s="160">
        <v>-16.252099999999999</v>
      </c>
      <c r="F41" s="160">
        <v>-1.2997000000000001</v>
      </c>
      <c r="G41" s="160">
        <v>12.9717</v>
      </c>
      <c r="H41" s="161"/>
      <c r="I41" s="160">
        <v>25.5047</v>
      </c>
      <c r="J41" s="161"/>
      <c r="K41" s="160">
        <v>23.846499999999999</v>
      </c>
      <c r="L41" s="160">
        <v>10.3657</v>
      </c>
      <c r="M41" s="160">
        <v>7.6729000000000003</v>
      </c>
      <c r="N41" s="160">
        <v>-15.54</v>
      </c>
      <c r="O41" s="160">
        <v>-28.6</v>
      </c>
      <c r="P41" s="160">
        <v>4.4000000000000004</v>
      </c>
      <c r="Q41" s="160">
        <v>4.968</v>
      </c>
      <c r="R41" s="160">
        <v>-22</v>
      </c>
      <c r="S41" s="160">
        <v>2.8506999999999998</v>
      </c>
      <c r="T41" s="160">
        <v>13.737299999999999</v>
      </c>
      <c r="U41" s="160">
        <v>5.9084000000000003</v>
      </c>
      <c r="V41" s="160">
        <v>5.6906999999999996</v>
      </c>
      <c r="W41" s="160">
        <v>10.0472</v>
      </c>
      <c r="X41" s="161"/>
      <c r="Y41" s="160">
        <v>2.9706000000000001</v>
      </c>
      <c r="Z41" s="160">
        <v>2.3654000000000002</v>
      </c>
      <c r="AA41" s="161"/>
      <c r="AB41" s="160">
        <v>-0.68120000000000003</v>
      </c>
      <c r="AC41" s="160">
        <v>-0.36799999999999999</v>
      </c>
      <c r="AD41" s="160">
        <v>-0.35499999999999998</v>
      </c>
      <c r="AE41" s="160">
        <v>10.039999999999999</v>
      </c>
      <c r="AF41" s="160">
        <v>-4.4400000000000004</v>
      </c>
      <c r="AG41" s="160">
        <v>-6.6</v>
      </c>
      <c r="AH41" s="160">
        <v>-0.34799999999999998</v>
      </c>
      <c r="AI41" s="160">
        <v>0.14299999999999999</v>
      </c>
      <c r="AJ41" s="160">
        <v>-11.45</v>
      </c>
      <c r="AK41" s="160">
        <v>-11.41</v>
      </c>
      <c r="AL41" s="161"/>
      <c r="AM41" s="160">
        <v>-12.65</v>
      </c>
      <c r="AN41" s="160">
        <v>-12.72</v>
      </c>
      <c r="AO41" s="160">
        <v>3.1831999999999998</v>
      </c>
      <c r="AP41" s="160">
        <v>3.2284000000000002</v>
      </c>
      <c r="AQ41" s="161"/>
      <c r="AR41" s="161"/>
      <c r="AS41" s="161"/>
      <c r="AT41" s="160">
        <v>-15.003399999999999</v>
      </c>
      <c r="AU41" s="160">
        <v>-15.202500000000001</v>
      </c>
      <c r="AV41" s="160">
        <v>1.4278</v>
      </c>
      <c r="AW41" s="160">
        <v>1.885</v>
      </c>
      <c r="AX41" s="161"/>
      <c r="AY41" s="160">
        <v>-18.218399999999999</v>
      </c>
      <c r="AZ41" s="160">
        <v>4.3522999999999996</v>
      </c>
      <c r="BA41" s="160">
        <v>22.741700000000002</v>
      </c>
      <c r="BB41" s="160">
        <v>-11.1601</v>
      </c>
      <c r="BC41" s="160">
        <v>12.139900000000001</v>
      </c>
      <c r="BD41" s="160">
        <v>-5.6</v>
      </c>
      <c r="BE41" s="160">
        <v>-5.7</v>
      </c>
      <c r="BF41" s="160">
        <v>-19.873100000000001</v>
      </c>
      <c r="BG41" s="160">
        <v>-19.572600000000001</v>
      </c>
      <c r="BH41" s="160">
        <v>-2.4944999999999999</v>
      </c>
      <c r="BI41" s="161"/>
      <c r="BJ41" s="160">
        <v>8.3658000000000001</v>
      </c>
      <c r="BK41" s="160">
        <v>3.9548999999999999</v>
      </c>
      <c r="BL41" s="160">
        <v>1.0962000000000001</v>
      </c>
      <c r="BM41" s="160">
        <v>0.81720000000000004</v>
      </c>
      <c r="BN41" s="160">
        <v>-105.3193</v>
      </c>
      <c r="BO41" s="160">
        <v>63.631100000000004</v>
      </c>
      <c r="BP41" s="160">
        <v>63.57</v>
      </c>
      <c r="BQ41" s="160">
        <v>-20.797799999999999</v>
      </c>
      <c r="BR41" s="160">
        <v>-127.4846</v>
      </c>
      <c r="BS41" s="161"/>
      <c r="BT41" s="161"/>
      <c r="BU41" s="161"/>
      <c r="BV41" s="160">
        <v>26.176400000000001</v>
      </c>
      <c r="BW41" s="160">
        <v>11.28</v>
      </c>
      <c r="BX41" s="160">
        <v>8.41</v>
      </c>
      <c r="BY41" s="160">
        <v>-3.11</v>
      </c>
      <c r="BZ41" s="160">
        <v>11.48</v>
      </c>
      <c r="CA41" s="160">
        <v>-11.382199999999999</v>
      </c>
      <c r="CB41" s="160">
        <v>-11.382199999999999</v>
      </c>
      <c r="CC41" s="160">
        <v>17.212399999999999</v>
      </c>
      <c r="CD41" s="160">
        <v>15.899699999999999</v>
      </c>
      <c r="CE41" s="160">
        <v>-4.3762999999999996</v>
      </c>
      <c r="CF41" s="161"/>
      <c r="CG41" s="161"/>
      <c r="CH41" s="160">
        <v>7.7864000000000004</v>
      </c>
      <c r="CI41" s="160">
        <v>-15.070399999999999</v>
      </c>
      <c r="CJ41" s="161"/>
      <c r="CK41" s="161"/>
      <c r="CL41" s="160">
        <v>13.7</v>
      </c>
      <c r="CM41" s="160">
        <v>29.9</v>
      </c>
      <c r="CN41" s="160">
        <v>-3.57</v>
      </c>
      <c r="CO41" s="160">
        <v>39.883600000000001</v>
      </c>
      <c r="CP41" s="160">
        <v>39.876600000000003</v>
      </c>
      <c r="CQ41" s="160">
        <v>37.764699999999998</v>
      </c>
      <c r="CR41" s="160">
        <v>73.381900000000002</v>
      </c>
      <c r="CS41" s="160">
        <v>73.564300000000003</v>
      </c>
      <c r="CT41" s="160">
        <v>-19.7789</v>
      </c>
      <c r="CU41" s="160">
        <v>-67.864900000000006</v>
      </c>
      <c r="CV41" s="160">
        <v>-15.790900000000001</v>
      </c>
      <c r="CW41" s="160">
        <v>3.6507999999999998</v>
      </c>
      <c r="CX41" s="160">
        <v>34.57</v>
      </c>
      <c r="CY41" s="160">
        <v>27.4</v>
      </c>
      <c r="CZ41" s="160">
        <v>0.47360000000000002</v>
      </c>
      <c r="DA41" s="160">
        <v>1.0772999999999999</v>
      </c>
      <c r="DB41" s="160">
        <v>-12.7</v>
      </c>
      <c r="DC41" s="161"/>
      <c r="DD41" s="160">
        <v>13.271100000000001</v>
      </c>
      <c r="DE41" s="160">
        <v>12.907999999999999</v>
      </c>
      <c r="DF41" s="160">
        <v>17.312000000000001</v>
      </c>
      <c r="DG41" s="160">
        <v>1.52E-2</v>
      </c>
      <c r="DH41" s="160">
        <v>-6.5625999999999998</v>
      </c>
      <c r="DI41" s="160">
        <v>0</v>
      </c>
      <c r="DJ41" s="160">
        <v>0</v>
      </c>
      <c r="DK41" s="160">
        <v>-5.1867999999999999</v>
      </c>
      <c r="DL41" s="160">
        <v>7.4862000000000002</v>
      </c>
      <c r="DM41" s="160">
        <v>58.201700000000002</v>
      </c>
      <c r="DN41" s="160">
        <v>16.704999999999998</v>
      </c>
      <c r="DO41" s="160">
        <v>8.25</v>
      </c>
      <c r="DP41" s="160">
        <v>-7.41</v>
      </c>
      <c r="DQ41" s="160">
        <v>10.4085</v>
      </c>
      <c r="DR41" s="160">
        <v>-15.7409</v>
      </c>
      <c r="DS41" s="160">
        <v>-11.37</v>
      </c>
      <c r="DT41" s="160">
        <v>-11.62</v>
      </c>
      <c r="DU41" s="160">
        <v>37.72</v>
      </c>
      <c r="DV41" s="160">
        <v>-6.41</v>
      </c>
      <c r="DW41" s="160">
        <v>-18.9636</v>
      </c>
      <c r="DX41" s="160">
        <v>-8.6455000000000002</v>
      </c>
      <c r="DY41" s="160">
        <v>-29.559000000000001</v>
      </c>
      <c r="DZ41" s="160">
        <v>-29.154499999999999</v>
      </c>
      <c r="EA41" s="160">
        <v>27.129100000000001</v>
      </c>
      <c r="EB41" s="160">
        <v>10.961499999999999</v>
      </c>
      <c r="EC41" s="160">
        <v>2.5406</v>
      </c>
      <c r="ED41" s="160">
        <v>2.8075000000000001</v>
      </c>
      <c r="EE41" s="160">
        <v>-17.136800000000001</v>
      </c>
      <c r="EF41" s="160">
        <v>-20.096800000000002</v>
      </c>
      <c r="EG41" s="160">
        <v>-12.061</v>
      </c>
      <c r="EH41" s="160">
        <v>-72.156999999999996</v>
      </c>
      <c r="EI41" s="160">
        <v>-22.213100000000001</v>
      </c>
      <c r="EJ41" s="161"/>
      <c r="EK41" s="160">
        <v>-11.886100000000001</v>
      </c>
      <c r="EL41" s="160">
        <v>-11.9687</v>
      </c>
      <c r="EM41" s="160">
        <v>16.119299999999999</v>
      </c>
      <c r="EN41" s="160">
        <v>2.1276000000000002</v>
      </c>
      <c r="EO41" s="160">
        <v>1.2976000000000001</v>
      </c>
      <c r="EP41" s="160">
        <v>-16.388000000000002</v>
      </c>
      <c r="EQ41" s="160">
        <v>-22.144300000000001</v>
      </c>
      <c r="ER41" s="160">
        <v>-21.286300000000001</v>
      </c>
      <c r="ES41" s="160">
        <v>5.3254999999999999</v>
      </c>
      <c r="ET41" s="161"/>
      <c r="EU41" s="161"/>
      <c r="EV41" s="160">
        <v>-1.3</v>
      </c>
      <c r="EW41" s="160">
        <v>5.4710000000000001</v>
      </c>
      <c r="EX41" s="160">
        <v>2.5739999999999998</v>
      </c>
      <c r="EY41" s="160">
        <v>-10.836399999999999</v>
      </c>
      <c r="EZ41" s="160">
        <v>-11.0345</v>
      </c>
      <c r="FA41" s="160">
        <v>5.8392999999999997</v>
      </c>
      <c r="FB41" s="160">
        <v>2.2277</v>
      </c>
      <c r="FC41" s="160">
        <v>-18.274100000000001</v>
      </c>
      <c r="FD41" s="161"/>
      <c r="FE41" s="161"/>
      <c r="FF41" s="161"/>
      <c r="FG41" s="160">
        <v>4.5674999999999999</v>
      </c>
      <c r="FH41" s="160">
        <v>5.1052</v>
      </c>
      <c r="FI41" s="160">
        <v>3.5640000000000001</v>
      </c>
      <c r="FJ41" s="160">
        <v>0.33489999999999998</v>
      </c>
      <c r="FK41" s="160">
        <v>0.16750000000000001</v>
      </c>
      <c r="FL41" s="160">
        <v>15.7409</v>
      </c>
      <c r="FM41" s="160">
        <v>13.304399999999999</v>
      </c>
      <c r="FN41" s="160">
        <v>12.862299999999999</v>
      </c>
      <c r="FO41" s="160">
        <v>25.704999999999998</v>
      </c>
      <c r="FP41" s="160">
        <v>39.846600000000002</v>
      </c>
      <c r="FQ41" s="160">
        <v>21.881399999999999</v>
      </c>
      <c r="FR41" s="160">
        <v>-14.13</v>
      </c>
      <c r="FS41" s="160">
        <v>-2.0943000000000001</v>
      </c>
      <c r="FT41" s="161"/>
      <c r="FU41" s="161"/>
      <c r="FV41" s="160">
        <v>2.59</v>
      </c>
      <c r="FW41" s="160">
        <v>-21.3276</v>
      </c>
      <c r="FX41" s="160">
        <v>1.7471000000000001</v>
      </c>
      <c r="FY41" s="160">
        <v>7.0679999999999996</v>
      </c>
      <c r="FZ41" s="160">
        <v>0.999</v>
      </c>
      <c r="GA41" s="160">
        <v>3.1225000000000001</v>
      </c>
      <c r="GB41" s="160">
        <v>23.54</v>
      </c>
      <c r="GC41" s="160">
        <v>-48.809800000000003</v>
      </c>
      <c r="GD41" s="160">
        <v>-35.557000000000002</v>
      </c>
      <c r="GE41" s="161"/>
      <c r="GF41" s="160">
        <v>30.2942</v>
      </c>
      <c r="GG41" s="161"/>
      <c r="GH41" s="160">
        <v>23.151499999999999</v>
      </c>
      <c r="GI41" s="161"/>
      <c r="GJ41" s="160">
        <v>-7.7252000000000001</v>
      </c>
      <c r="GK41" s="160">
        <v>2.488</v>
      </c>
      <c r="GL41" s="161"/>
      <c r="GM41" s="161"/>
      <c r="GN41" s="160">
        <v>-11.1303</v>
      </c>
      <c r="GO41" s="160">
        <v>-8.923</v>
      </c>
      <c r="GP41" s="160">
        <v>17.432700000000001</v>
      </c>
      <c r="GQ41" s="160">
        <v>-33.108600000000003</v>
      </c>
      <c r="GR41" s="160">
        <v>-12.3003</v>
      </c>
      <c r="GS41" s="160">
        <v>-14.0639</v>
      </c>
      <c r="GT41" s="160">
        <v>152.2825</v>
      </c>
      <c r="GU41" s="160">
        <v>-2.8123</v>
      </c>
      <c r="GV41" s="160">
        <v>-8.7492999999999999</v>
      </c>
      <c r="GW41" s="160">
        <v>-6.6334</v>
      </c>
      <c r="GX41" s="161"/>
      <c r="GY41" s="160">
        <v>9.7946000000000009</v>
      </c>
      <c r="GZ41" s="160">
        <v>9.7791999999999994</v>
      </c>
      <c r="HA41" s="161"/>
      <c r="HB41" s="160">
        <v>15.980499999999999</v>
      </c>
      <c r="HC41" s="160">
        <v>19.738299999999999</v>
      </c>
      <c r="HD41" s="160">
        <v>-18.86</v>
      </c>
      <c r="HE41" s="160">
        <v>19.152799999999999</v>
      </c>
      <c r="HF41" s="160">
        <v>37.0139</v>
      </c>
      <c r="HG41" s="160">
        <v>9.1933000000000007</v>
      </c>
      <c r="HH41" s="160">
        <v>32.058900000000001</v>
      </c>
      <c r="HI41" s="160">
        <v>1.5103</v>
      </c>
      <c r="HJ41" s="160">
        <v>1.5972</v>
      </c>
      <c r="HK41" s="161"/>
      <c r="HL41" s="160">
        <v>0</v>
      </c>
      <c r="HM41" s="160">
        <v>-10.405099999999999</v>
      </c>
      <c r="HN41" s="160">
        <v>-12.222200000000001</v>
      </c>
      <c r="HO41" s="161"/>
      <c r="HP41" s="161"/>
      <c r="HQ41" s="160">
        <v>-17.692399999999999</v>
      </c>
      <c r="HR41" s="160">
        <v>-17.060700000000001</v>
      </c>
      <c r="HS41" s="160">
        <v>-21.695799999999998</v>
      </c>
      <c r="HT41" s="160">
        <v>-21.789300000000001</v>
      </c>
      <c r="HU41" s="160">
        <v>17.34</v>
      </c>
      <c r="HV41" s="160">
        <v>17.239999999999998</v>
      </c>
      <c r="HW41" s="160">
        <v>-31.2</v>
      </c>
      <c r="HX41" s="160">
        <v>-31.1</v>
      </c>
      <c r="HY41" s="160">
        <v>0.94940000000000002</v>
      </c>
      <c r="HZ41" s="160">
        <v>-4.72</v>
      </c>
      <c r="IA41" s="160">
        <v>34.880200000000002</v>
      </c>
      <c r="IB41" s="160">
        <v>20.1632</v>
      </c>
      <c r="IC41" s="160">
        <v>20.252099999999999</v>
      </c>
      <c r="ID41" s="160">
        <v>-15.2</v>
      </c>
      <c r="IE41" s="160">
        <v>-31.6</v>
      </c>
      <c r="IF41" s="160">
        <v>3.9</v>
      </c>
      <c r="IG41" s="160">
        <v>3.3</v>
      </c>
      <c r="IH41" s="160">
        <v>-17.718299999999999</v>
      </c>
      <c r="II41" s="160">
        <v>-17.7105</v>
      </c>
      <c r="IJ41" s="160">
        <v>-84.622799999999998</v>
      </c>
      <c r="IK41" s="160">
        <v>-19.386299999999999</v>
      </c>
      <c r="IL41" s="160">
        <v>-269.54840000000002</v>
      </c>
      <c r="IM41" s="160">
        <v>-20.6311</v>
      </c>
      <c r="IN41" s="160">
        <v>189.01660000000001</v>
      </c>
      <c r="IO41" s="160">
        <v>88.436199999999999</v>
      </c>
      <c r="IP41" s="160">
        <v>83.377700000000004</v>
      </c>
      <c r="IQ41" s="160">
        <v>126.94110000000001</v>
      </c>
      <c r="IR41" s="160">
        <v>72.346299999999999</v>
      </c>
      <c r="IS41" s="160">
        <v>14.5814</v>
      </c>
      <c r="IT41" s="161"/>
      <c r="IU41" s="161"/>
      <c r="IV41" s="160">
        <v>-15.756600000000001</v>
      </c>
      <c r="IW41" s="160">
        <v>172.8587</v>
      </c>
      <c r="IX41" s="160">
        <v>-191.42789999999999</v>
      </c>
      <c r="IY41" s="160">
        <v>-15.082599999999999</v>
      </c>
      <c r="IZ41" s="160">
        <v>20.402999999999999</v>
      </c>
      <c r="JA41" s="160">
        <v>-0.9607</v>
      </c>
      <c r="JB41" s="161"/>
      <c r="JC41" s="160">
        <v>-8.24</v>
      </c>
      <c r="JD41" s="160">
        <v>-1.093</v>
      </c>
      <c r="JE41" s="160">
        <v>-1.1020000000000001</v>
      </c>
      <c r="JF41" s="160">
        <v>4.08</v>
      </c>
      <c r="JG41" s="160">
        <v>0.16</v>
      </c>
      <c r="JH41" s="160">
        <v>-4.8257000000000003</v>
      </c>
      <c r="JI41" s="160">
        <v>-6.2668999999999997</v>
      </c>
      <c r="JJ41" s="160">
        <v>9.7581000000000007</v>
      </c>
      <c r="JK41" s="160">
        <v>-4.3350999999999997</v>
      </c>
      <c r="JL41" s="160">
        <v>1.8</v>
      </c>
      <c r="JM41" s="160">
        <v>7.2149999999999999</v>
      </c>
      <c r="JN41" s="160">
        <v>7.6349999999999998</v>
      </c>
      <c r="JO41" s="160">
        <v>2.0996999999999999</v>
      </c>
      <c r="JP41" s="160">
        <v>2.3611</v>
      </c>
      <c r="JQ41" s="160">
        <v>4.7225999999999999</v>
      </c>
      <c r="JR41" s="160">
        <v>4.5590000000000002</v>
      </c>
      <c r="JS41" s="160">
        <v>3.8098000000000001</v>
      </c>
      <c r="JT41" s="161"/>
      <c r="JU41" s="160">
        <v>15</v>
      </c>
      <c r="JV41" s="160">
        <v>8.0096000000000007</v>
      </c>
      <c r="JW41" s="160">
        <v>0.73</v>
      </c>
      <c r="JX41" s="161"/>
      <c r="JY41" s="160">
        <v>6.7179000000000002</v>
      </c>
      <c r="JZ41" s="160">
        <v>-22.205300000000001</v>
      </c>
      <c r="KA41" s="160">
        <v>-24.565300000000001</v>
      </c>
      <c r="KB41" s="160">
        <v>8.9220000000000006</v>
      </c>
      <c r="KC41" s="160">
        <v>17.522500000000001</v>
      </c>
      <c r="KD41" s="160">
        <v>-19.504000000000001</v>
      </c>
      <c r="KE41" s="160">
        <v>2.2429000000000001</v>
      </c>
      <c r="KF41" s="160">
        <v>-17</v>
      </c>
      <c r="KG41" s="160">
        <v>-1.1000000000000001</v>
      </c>
      <c r="KH41" s="161"/>
      <c r="KI41" s="160">
        <v>-112.9115</v>
      </c>
    </row>
    <row r="42" spans="1:295" ht="18" customHeight="1">
      <c r="A42" s="159" t="s">
        <v>40</v>
      </c>
      <c r="B42" s="159" t="s">
        <v>818</v>
      </c>
      <c r="C42" s="163">
        <v>0</v>
      </c>
      <c r="D42" s="163">
        <v>7.7314999999999996</v>
      </c>
      <c r="E42" s="163">
        <v>-15.662000000000001</v>
      </c>
      <c r="F42" s="163">
        <v>13.613200000000001</v>
      </c>
      <c r="G42" s="163">
        <v>8.8003999999999998</v>
      </c>
      <c r="H42" s="164"/>
      <c r="I42" s="163">
        <v>16.6432</v>
      </c>
      <c r="J42" s="164"/>
      <c r="K42" s="163">
        <v>20.995999999999999</v>
      </c>
      <c r="L42" s="163">
        <v>9.0167000000000002</v>
      </c>
      <c r="M42" s="163">
        <v>8.6873000000000005</v>
      </c>
      <c r="N42" s="163">
        <v>-13.32</v>
      </c>
      <c r="O42" s="163">
        <v>-26.4</v>
      </c>
      <c r="P42" s="163">
        <v>2.2000000000000002</v>
      </c>
      <c r="Q42" s="163">
        <v>4.1399999999999997</v>
      </c>
      <c r="R42" s="163">
        <v>-19.8</v>
      </c>
      <c r="S42" s="163">
        <v>3.9441000000000002</v>
      </c>
      <c r="T42" s="163">
        <v>7.6557000000000004</v>
      </c>
      <c r="U42" s="163">
        <v>5.4478</v>
      </c>
      <c r="V42" s="163">
        <v>5.2663000000000002</v>
      </c>
      <c r="W42" s="163">
        <v>9.1062999999999992</v>
      </c>
      <c r="X42" s="164"/>
      <c r="Y42" s="163">
        <v>3.0785</v>
      </c>
      <c r="Z42" s="163">
        <v>1.4004000000000001</v>
      </c>
      <c r="AA42" s="164"/>
      <c r="AB42" s="163">
        <v>-0.15340000000000001</v>
      </c>
      <c r="AC42" s="163">
        <v>-0.42499999999999999</v>
      </c>
      <c r="AD42" s="163">
        <v>-0.41599999999999998</v>
      </c>
      <c r="AE42" s="163">
        <v>11.289</v>
      </c>
      <c r="AF42" s="163">
        <v>-6.66</v>
      </c>
      <c r="AG42" s="163">
        <v>-8.8000000000000007</v>
      </c>
      <c r="AH42" s="163">
        <v>0.45100000000000001</v>
      </c>
      <c r="AI42" s="163">
        <v>0.16300000000000001</v>
      </c>
      <c r="AJ42" s="163">
        <v>-12.24</v>
      </c>
      <c r="AK42" s="163">
        <v>-12.25</v>
      </c>
      <c r="AL42" s="164"/>
      <c r="AM42" s="163">
        <v>-12.1</v>
      </c>
      <c r="AN42" s="163">
        <v>-12.16</v>
      </c>
      <c r="AO42" s="163">
        <v>2.7627000000000002</v>
      </c>
      <c r="AP42" s="163">
        <v>3.4735999999999998</v>
      </c>
      <c r="AQ42" s="164"/>
      <c r="AR42" s="164"/>
      <c r="AS42" s="164"/>
      <c r="AT42" s="163">
        <v>-14.8695</v>
      </c>
      <c r="AU42" s="163">
        <v>-14.7532</v>
      </c>
      <c r="AV42" s="163">
        <v>1.8447</v>
      </c>
      <c r="AW42" s="163">
        <v>1.9051</v>
      </c>
      <c r="AX42" s="164"/>
      <c r="AY42" s="163">
        <v>-19.156199999999998</v>
      </c>
      <c r="AZ42" s="163">
        <v>4.7469000000000001</v>
      </c>
      <c r="BA42" s="163">
        <v>24.096900000000002</v>
      </c>
      <c r="BB42" s="163">
        <v>-6.0381999999999998</v>
      </c>
      <c r="BC42" s="163">
        <v>12.6525</v>
      </c>
      <c r="BD42" s="163">
        <v>-6.3</v>
      </c>
      <c r="BE42" s="163">
        <v>-6.2</v>
      </c>
      <c r="BF42" s="163">
        <v>-20.05</v>
      </c>
      <c r="BG42" s="163">
        <v>-19.938099999999999</v>
      </c>
      <c r="BH42" s="163">
        <v>-2.4927999999999999</v>
      </c>
      <c r="BI42" s="164"/>
      <c r="BJ42" s="163">
        <v>7.1378000000000004</v>
      </c>
      <c r="BK42" s="163">
        <v>3.2751000000000001</v>
      </c>
      <c r="BL42" s="163">
        <v>1.0809</v>
      </c>
      <c r="BM42" s="163">
        <v>0.85389999999999999</v>
      </c>
      <c r="BN42" s="163">
        <v>-110.3854</v>
      </c>
      <c r="BO42" s="163">
        <v>62.624000000000002</v>
      </c>
      <c r="BP42" s="163">
        <v>62.959699999999998</v>
      </c>
      <c r="BQ42" s="163">
        <v>-7.7998000000000003</v>
      </c>
      <c r="BR42" s="163">
        <v>-133.56549999999999</v>
      </c>
      <c r="BS42" s="164"/>
      <c r="BT42" s="164"/>
      <c r="BU42" s="164"/>
      <c r="BV42" s="163">
        <v>25.2682</v>
      </c>
      <c r="BW42" s="163">
        <v>10.67</v>
      </c>
      <c r="BX42" s="163">
        <v>7.66</v>
      </c>
      <c r="BY42" s="163">
        <v>-4.46</v>
      </c>
      <c r="BZ42" s="163">
        <v>10.58</v>
      </c>
      <c r="CA42" s="163">
        <v>-12.319900000000001</v>
      </c>
      <c r="CB42" s="163">
        <v>-12.1859</v>
      </c>
      <c r="CC42" s="163">
        <v>18.1797</v>
      </c>
      <c r="CD42" s="163">
        <v>17.046500000000002</v>
      </c>
      <c r="CE42" s="163">
        <v>-4.3457999999999997</v>
      </c>
      <c r="CF42" s="164"/>
      <c r="CG42" s="164"/>
      <c r="CH42" s="163">
        <v>7.5113000000000003</v>
      </c>
      <c r="CI42" s="163">
        <v>-14.4589</v>
      </c>
      <c r="CJ42" s="164"/>
      <c r="CK42" s="164"/>
      <c r="CL42" s="163">
        <v>12.6</v>
      </c>
      <c r="CM42" s="163">
        <v>29.9</v>
      </c>
      <c r="CN42" s="163">
        <v>-3.48</v>
      </c>
      <c r="CO42" s="163">
        <v>39.023000000000003</v>
      </c>
      <c r="CP42" s="163">
        <v>39.255400000000002</v>
      </c>
      <c r="CQ42" s="163">
        <v>37.315100000000001</v>
      </c>
      <c r="CR42" s="163">
        <v>76.639499999999998</v>
      </c>
      <c r="CS42" s="163">
        <v>77.290400000000005</v>
      </c>
      <c r="CT42" s="163">
        <v>-20.115400000000001</v>
      </c>
      <c r="CU42" s="163">
        <v>-68.743499999999997</v>
      </c>
      <c r="CV42" s="163">
        <v>-18.246099999999998</v>
      </c>
      <c r="CW42" s="163">
        <v>3.6846000000000001</v>
      </c>
      <c r="CX42" s="163">
        <v>32.409999999999997</v>
      </c>
      <c r="CY42" s="163">
        <v>27.28</v>
      </c>
      <c r="CZ42" s="163">
        <v>0</v>
      </c>
      <c r="DA42" s="163">
        <v>0.68659999999999999</v>
      </c>
      <c r="DB42" s="163">
        <v>-12.42</v>
      </c>
      <c r="DC42" s="164"/>
      <c r="DD42" s="163">
        <v>13.7057</v>
      </c>
      <c r="DE42" s="163">
        <v>13.7013</v>
      </c>
      <c r="DF42" s="163">
        <v>22.608000000000001</v>
      </c>
      <c r="DG42" s="163">
        <v>1.5299999999999999E-2</v>
      </c>
      <c r="DH42" s="163">
        <v>-6.4305000000000003</v>
      </c>
      <c r="DI42" s="163">
        <v>0</v>
      </c>
      <c r="DJ42" s="163">
        <v>0</v>
      </c>
      <c r="DK42" s="163">
        <v>-5.4882999999999997</v>
      </c>
      <c r="DL42" s="163">
        <v>6.9250999999999996</v>
      </c>
      <c r="DM42" s="163">
        <v>56.782299999999999</v>
      </c>
      <c r="DN42" s="163">
        <v>16.3339</v>
      </c>
      <c r="DO42" s="163">
        <v>7.73</v>
      </c>
      <c r="DP42" s="163">
        <v>-6.9</v>
      </c>
      <c r="DQ42" s="163">
        <v>9.9090000000000007</v>
      </c>
      <c r="DR42" s="163">
        <v>-22.483799999999999</v>
      </c>
      <c r="DS42" s="163">
        <v>-11.24</v>
      </c>
      <c r="DT42" s="163">
        <v>-11.34</v>
      </c>
      <c r="DU42" s="163">
        <v>36.85</v>
      </c>
      <c r="DV42" s="163">
        <v>-7.7</v>
      </c>
      <c r="DW42" s="163">
        <v>-22.2727</v>
      </c>
      <c r="DX42" s="163">
        <v>-11.6273</v>
      </c>
      <c r="DY42" s="163">
        <v>-32.902200000000001</v>
      </c>
      <c r="DZ42" s="163">
        <v>-31.2636</v>
      </c>
      <c r="EA42" s="163">
        <v>22.7254</v>
      </c>
      <c r="EB42" s="163">
        <v>6.6257000000000001</v>
      </c>
      <c r="EC42" s="163">
        <v>-2.3723999999999998</v>
      </c>
      <c r="ED42" s="163">
        <v>-2.0952999999999999</v>
      </c>
      <c r="EE42" s="163">
        <v>-13.9658</v>
      </c>
      <c r="EF42" s="163">
        <v>-21.7319</v>
      </c>
      <c r="EG42" s="163">
        <v>-13.159000000000001</v>
      </c>
      <c r="EH42" s="163">
        <v>-83.875500000000002</v>
      </c>
      <c r="EI42" s="163">
        <v>-16.130199999999999</v>
      </c>
      <c r="EJ42" s="164"/>
      <c r="EK42" s="163">
        <v>-11.507400000000001</v>
      </c>
      <c r="EL42" s="163">
        <v>-11.2211</v>
      </c>
      <c r="EM42" s="163">
        <v>13.2621</v>
      </c>
      <c r="EN42" s="163">
        <v>2.4079000000000002</v>
      </c>
      <c r="EO42" s="163">
        <v>0.92</v>
      </c>
      <c r="EP42" s="163">
        <v>1.04</v>
      </c>
      <c r="EQ42" s="163">
        <v>-25.456900000000001</v>
      </c>
      <c r="ER42" s="163">
        <v>-25.273099999999999</v>
      </c>
      <c r="ES42" s="163">
        <v>4.7892999999999999</v>
      </c>
      <c r="ET42" s="164"/>
      <c r="EU42" s="164"/>
      <c r="EV42" s="163">
        <v>0.2</v>
      </c>
      <c r="EW42" s="163">
        <v>5.1529999999999996</v>
      </c>
      <c r="EX42" s="163">
        <v>4.9767999999999999</v>
      </c>
      <c r="EY42" s="163">
        <v>-11.3675</v>
      </c>
      <c r="EZ42" s="163">
        <v>-11.3569</v>
      </c>
      <c r="FA42" s="163">
        <v>6.5551000000000004</v>
      </c>
      <c r="FB42" s="163">
        <v>2.8552</v>
      </c>
      <c r="FC42" s="163">
        <v>-20.940200000000001</v>
      </c>
      <c r="FD42" s="163">
        <v>6.4713000000000003</v>
      </c>
      <c r="FE42" s="164"/>
      <c r="FF42" s="164"/>
      <c r="FG42" s="163">
        <v>4.0952999999999999</v>
      </c>
      <c r="FH42" s="163">
        <v>5.0458999999999996</v>
      </c>
      <c r="FI42" s="163">
        <v>3.1839</v>
      </c>
      <c r="FJ42" s="163">
        <v>0.66979999999999995</v>
      </c>
      <c r="FK42" s="163">
        <v>0.33489999999999998</v>
      </c>
      <c r="FL42" s="163">
        <v>15.071099999999999</v>
      </c>
      <c r="FM42" s="163">
        <v>14.4175</v>
      </c>
      <c r="FN42" s="163">
        <v>14.388999999999999</v>
      </c>
      <c r="FO42" s="163">
        <v>24.2028</v>
      </c>
      <c r="FP42" s="163">
        <v>40.978400000000001</v>
      </c>
      <c r="FQ42" s="164"/>
      <c r="FR42" s="164"/>
      <c r="FS42" s="163">
        <v>-2.5081000000000002</v>
      </c>
      <c r="FT42" s="163">
        <v>0.3417</v>
      </c>
      <c r="FU42" s="164"/>
      <c r="FV42" s="163">
        <v>2</v>
      </c>
      <c r="FW42" s="163">
        <v>-21.255299999999998</v>
      </c>
      <c r="FX42" s="163">
        <v>1.6763999999999999</v>
      </c>
      <c r="FY42" s="163">
        <v>7.0679999999999996</v>
      </c>
      <c r="FZ42" s="163">
        <v>1.0009999999999999</v>
      </c>
      <c r="GA42" s="163">
        <v>3.1888999999999998</v>
      </c>
      <c r="GB42" s="163">
        <v>21.94</v>
      </c>
      <c r="GC42" s="163">
        <v>-48.055100000000003</v>
      </c>
      <c r="GD42" s="163">
        <v>-35.645600000000002</v>
      </c>
      <c r="GE42" s="163">
        <v>-0.99</v>
      </c>
      <c r="GF42" s="163">
        <v>27.944900000000001</v>
      </c>
      <c r="GG42" s="164"/>
      <c r="GH42" s="163">
        <v>22.5212</v>
      </c>
      <c r="GI42" s="164"/>
      <c r="GJ42" s="163">
        <v>-6.9580000000000002</v>
      </c>
      <c r="GK42" s="163">
        <v>2.3725999999999998</v>
      </c>
      <c r="GL42" s="164"/>
      <c r="GM42" s="164"/>
      <c r="GN42" s="164"/>
      <c r="GO42" s="163">
        <v>-7.5914000000000001</v>
      </c>
      <c r="GP42" s="163">
        <v>13.9612</v>
      </c>
      <c r="GQ42" s="163">
        <v>-32.9405</v>
      </c>
      <c r="GR42" s="163">
        <v>-12.6365</v>
      </c>
      <c r="GS42" s="163">
        <v>-13.4285</v>
      </c>
      <c r="GT42" s="163">
        <v>153.41669999999999</v>
      </c>
      <c r="GU42" s="163">
        <v>-2.9834000000000001</v>
      </c>
      <c r="GV42" s="163">
        <v>-8.9745000000000008</v>
      </c>
      <c r="GW42" s="163">
        <v>-6.6661000000000001</v>
      </c>
      <c r="GX42" s="163">
        <v>2.2862</v>
      </c>
      <c r="GY42" s="163">
        <v>9.6774000000000004</v>
      </c>
      <c r="GZ42" s="163">
        <v>9.7476000000000003</v>
      </c>
      <c r="HA42" s="163">
        <v>1.8192999999999999</v>
      </c>
      <c r="HB42" s="163">
        <v>19.0749</v>
      </c>
      <c r="HC42" s="163">
        <v>20.1629</v>
      </c>
      <c r="HD42" s="163">
        <v>-17.18</v>
      </c>
      <c r="HE42" s="163">
        <v>17.4816</v>
      </c>
      <c r="HF42" s="163">
        <v>30.903600000000001</v>
      </c>
      <c r="HG42" s="163">
        <v>16.2073</v>
      </c>
      <c r="HH42" s="163">
        <v>37.738799999999998</v>
      </c>
      <c r="HI42" s="163">
        <v>6.4759000000000002</v>
      </c>
      <c r="HJ42" s="163">
        <v>7.9915000000000003</v>
      </c>
      <c r="HK42" s="163">
        <v>0</v>
      </c>
      <c r="HL42" s="163">
        <v>-5.6277999999999997</v>
      </c>
      <c r="HM42" s="163">
        <v>-9.9605999999999995</v>
      </c>
      <c r="HN42" s="163">
        <v>-12.558299999999999</v>
      </c>
      <c r="HO42" s="164"/>
      <c r="HP42" s="164"/>
      <c r="HQ42" s="163">
        <v>-17.6539</v>
      </c>
      <c r="HR42" s="163">
        <v>-16.972799999999999</v>
      </c>
      <c r="HS42" s="163">
        <v>-20.4831</v>
      </c>
      <c r="HT42" s="163">
        <v>-20.753799999999998</v>
      </c>
      <c r="HU42" s="163">
        <v>15.85</v>
      </c>
      <c r="HV42" s="163">
        <v>15.84</v>
      </c>
      <c r="HW42" s="163">
        <v>-31.5</v>
      </c>
      <c r="HX42" s="163">
        <v>-31.8</v>
      </c>
      <c r="HY42" s="163">
        <v>0.91459999999999997</v>
      </c>
      <c r="HZ42" s="163">
        <v>-5.2</v>
      </c>
      <c r="IA42" s="163">
        <v>38.463700000000003</v>
      </c>
      <c r="IB42" s="163">
        <v>20.016400000000001</v>
      </c>
      <c r="IC42" s="163">
        <v>19.3675</v>
      </c>
      <c r="ID42" s="163">
        <v>-15.7</v>
      </c>
      <c r="IE42" s="163">
        <v>-32.4</v>
      </c>
      <c r="IF42" s="163">
        <v>4.3</v>
      </c>
      <c r="IG42" s="163">
        <v>3.4</v>
      </c>
      <c r="IH42" s="164"/>
      <c r="II42" s="163">
        <v>-17.8264</v>
      </c>
      <c r="IJ42" s="163">
        <v>-88.197299999999998</v>
      </c>
      <c r="IK42" s="163">
        <v>-23.853400000000001</v>
      </c>
      <c r="IL42" s="163">
        <v>-264.86900000000003</v>
      </c>
      <c r="IM42" s="163">
        <v>-17.3782</v>
      </c>
      <c r="IN42" s="163">
        <v>238.4983</v>
      </c>
      <c r="IO42" s="163">
        <v>95.972999999999999</v>
      </c>
      <c r="IP42" s="163">
        <v>72.210300000000004</v>
      </c>
      <c r="IQ42" s="163">
        <v>113.985</v>
      </c>
      <c r="IR42" s="163">
        <v>75.965699999999998</v>
      </c>
      <c r="IS42" s="163">
        <v>25.996600000000001</v>
      </c>
      <c r="IT42" s="164"/>
      <c r="IU42" s="164"/>
      <c r="IV42" s="163">
        <v>-2.8</v>
      </c>
      <c r="IW42" s="163">
        <v>183.55340000000001</v>
      </c>
      <c r="IX42" s="163">
        <v>-192.48249999999999</v>
      </c>
      <c r="IY42" s="163">
        <v>-2.0729000000000002</v>
      </c>
      <c r="IZ42" s="163">
        <v>9.4588000000000001</v>
      </c>
      <c r="JA42" s="163">
        <v>-1.8737999999999999</v>
      </c>
      <c r="JB42" s="164"/>
      <c r="JC42" s="163">
        <v>-8.48</v>
      </c>
      <c r="JD42" s="163">
        <v>-1.0469999999999999</v>
      </c>
      <c r="JE42" s="163">
        <v>-1.0529999999999999</v>
      </c>
      <c r="JF42" s="163">
        <v>3.84</v>
      </c>
      <c r="JG42" s="163">
        <v>0.64</v>
      </c>
      <c r="JH42" s="163">
        <v>-5.2161</v>
      </c>
      <c r="JI42" s="163">
        <v>-6.7674000000000003</v>
      </c>
      <c r="JJ42" s="163">
        <v>10.460100000000001</v>
      </c>
      <c r="JK42" s="163">
        <v>-4.5975000000000001</v>
      </c>
      <c r="JL42" s="163">
        <v>2.2000000000000002</v>
      </c>
      <c r="JM42" s="163">
        <v>6.5039999999999996</v>
      </c>
      <c r="JN42" s="163">
        <v>7.1680000000000001</v>
      </c>
      <c r="JO42" s="163">
        <v>2.0869</v>
      </c>
      <c r="JP42" s="163">
        <v>2.3727</v>
      </c>
      <c r="JQ42" s="163">
        <v>4.1056999999999997</v>
      </c>
      <c r="JR42" s="163">
        <v>3.5844</v>
      </c>
      <c r="JS42" s="163">
        <v>3.7452000000000001</v>
      </c>
      <c r="JT42" s="164"/>
      <c r="JU42" s="163">
        <v>16.600000000000001</v>
      </c>
      <c r="JV42" s="163">
        <v>7.7922000000000002</v>
      </c>
      <c r="JW42" s="163">
        <v>0.64</v>
      </c>
      <c r="JX42" s="164"/>
      <c r="JY42" s="163">
        <v>5.2504999999999997</v>
      </c>
      <c r="JZ42" s="163">
        <v>-20.121500000000001</v>
      </c>
      <c r="KA42" s="163">
        <v>-23.449400000000001</v>
      </c>
      <c r="KB42" s="163">
        <v>7.6670999999999996</v>
      </c>
      <c r="KC42" s="163">
        <v>15.4161</v>
      </c>
      <c r="KD42" s="163">
        <v>-18.380400000000002</v>
      </c>
      <c r="KE42" s="163">
        <v>2.3721999999999999</v>
      </c>
      <c r="KF42" s="163">
        <v>-17</v>
      </c>
      <c r="KG42" s="163">
        <v>-0.7</v>
      </c>
      <c r="KH42" s="164"/>
      <c r="KI42" s="163">
        <v>-111.5453</v>
      </c>
    </row>
    <row r="43" spans="1:295" ht="18" customHeight="1">
      <c r="A43" s="159" t="s">
        <v>40</v>
      </c>
      <c r="B43" s="159" t="s">
        <v>819</v>
      </c>
      <c r="C43" s="163">
        <v>0</v>
      </c>
      <c r="D43" s="163">
        <v>7.6451000000000002</v>
      </c>
      <c r="E43" s="163">
        <v>-15.6663</v>
      </c>
      <c r="F43" s="163">
        <v>11.640599999999999</v>
      </c>
      <c r="G43" s="163">
        <v>8.1852</v>
      </c>
      <c r="H43" s="164"/>
      <c r="I43" s="163">
        <v>15.423999999999999</v>
      </c>
      <c r="J43" s="164"/>
      <c r="K43" s="163">
        <v>20.013500000000001</v>
      </c>
      <c r="L43" s="163">
        <v>8.1987000000000005</v>
      </c>
      <c r="M43" s="163">
        <v>7.8657000000000004</v>
      </c>
      <c r="N43" s="163">
        <v>-8.8800000000000008</v>
      </c>
      <c r="O43" s="163">
        <v>-24.2</v>
      </c>
      <c r="P43" s="163">
        <v>2.2000000000000002</v>
      </c>
      <c r="Q43" s="163">
        <v>2.484</v>
      </c>
      <c r="R43" s="163">
        <v>-17.600000000000001</v>
      </c>
      <c r="S43" s="163">
        <v>3.7875999999999999</v>
      </c>
      <c r="T43" s="163">
        <v>3.4157999999999999</v>
      </c>
      <c r="U43" s="163">
        <v>5.1551</v>
      </c>
      <c r="V43" s="163">
        <v>5.0400999999999998</v>
      </c>
      <c r="W43" s="163">
        <v>8.5945999999999998</v>
      </c>
      <c r="X43" s="164"/>
      <c r="Y43" s="163">
        <v>3.0451000000000001</v>
      </c>
      <c r="Z43" s="163">
        <v>1.3011999999999999</v>
      </c>
      <c r="AA43" s="164"/>
      <c r="AB43" s="163">
        <v>-0.45519999999999999</v>
      </c>
      <c r="AC43" s="163">
        <v>-0.436</v>
      </c>
      <c r="AD43" s="163">
        <v>-0.42799999999999999</v>
      </c>
      <c r="AE43" s="163">
        <v>11.644</v>
      </c>
      <c r="AF43" s="163">
        <v>-11.1</v>
      </c>
      <c r="AG43" s="163">
        <v>-11</v>
      </c>
      <c r="AH43" s="163">
        <v>0.42099999999999999</v>
      </c>
      <c r="AI43" s="163">
        <v>0.17299999999999999</v>
      </c>
      <c r="AJ43" s="163">
        <v>-12.5</v>
      </c>
      <c r="AK43" s="163">
        <v>-12.52</v>
      </c>
      <c r="AL43" s="164"/>
      <c r="AM43" s="163">
        <v>-11.55</v>
      </c>
      <c r="AN43" s="163">
        <v>-11.45</v>
      </c>
      <c r="AO43" s="163">
        <v>2.5364</v>
      </c>
      <c r="AP43" s="163">
        <v>3.4108999999999998</v>
      </c>
      <c r="AQ43" s="164"/>
      <c r="AR43" s="164"/>
      <c r="AS43" s="164"/>
      <c r="AT43" s="163">
        <v>-15.6732</v>
      </c>
      <c r="AU43" s="163">
        <v>-15.6778</v>
      </c>
      <c r="AV43" s="163">
        <v>9.3598999999999997</v>
      </c>
      <c r="AW43" s="163">
        <v>12.970800000000001</v>
      </c>
      <c r="AX43" s="164"/>
      <c r="AY43" s="163">
        <v>-20.227799999999998</v>
      </c>
      <c r="AZ43" s="163">
        <v>5.9305000000000003</v>
      </c>
      <c r="BA43" s="163">
        <v>29.097200000000001</v>
      </c>
      <c r="BB43" s="163">
        <v>-5.0632000000000001</v>
      </c>
      <c r="BC43" s="163">
        <v>13.033799999999999</v>
      </c>
      <c r="BD43" s="163">
        <v>-6.5</v>
      </c>
      <c r="BE43" s="163">
        <v>-6.5</v>
      </c>
      <c r="BF43" s="163">
        <v>-19.170000000000002</v>
      </c>
      <c r="BG43" s="163">
        <v>-18.4725</v>
      </c>
      <c r="BH43" s="163">
        <v>-2.4375</v>
      </c>
      <c r="BI43" s="164"/>
      <c r="BJ43" s="163">
        <v>7.3772000000000002</v>
      </c>
      <c r="BK43" s="163">
        <v>3.2353999999999998</v>
      </c>
      <c r="BL43" s="163">
        <v>0.77310000000000001</v>
      </c>
      <c r="BM43" s="163">
        <v>0.53890000000000005</v>
      </c>
      <c r="BN43" s="163">
        <v>-103.122</v>
      </c>
      <c r="BO43" s="163">
        <v>60.609699999999997</v>
      </c>
      <c r="BP43" s="163">
        <v>60.457099999999997</v>
      </c>
      <c r="BQ43" s="163">
        <v>-6.0624000000000002</v>
      </c>
      <c r="BR43" s="163">
        <v>-135.76</v>
      </c>
      <c r="BS43" s="164"/>
      <c r="BT43" s="164"/>
      <c r="BU43" s="164"/>
      <c r="BV43" s="163">
        <v>23.172499999999999</v>
      </c>
      <c r="BW43" s="163">
        <v>10.24</v>
      </c>
      <c r="BX43" s="163">
        <v>7.37</v>
      </c>
      <c r="BY43" s="163">
        <v>-4.9000000000000004</v>
      </c>
      <c r="BZ43" s="163">
        <v>9.9700000000000006</v>
      </c>
      <c r="CA43" s="163">
        <v>-10.846299999999999</v>
      </c>
      <c r="CB43" s="163">
        <v>-11.1142</v>
      </c>
      <c r="CC43" s="163">
        <v>18.666899999999998</v>
      </c>
      <c r="CD43" s="163">
        <v>17.4206</v>
      </c>
      <c r="CE43" s="163">
        <v>-3.2864</v>
      </c>
      <c r="CF43" s="164"/>
      <c r="CG43" s="164"/>
      <c r="CH43" s="163">
        <v>6.7426000000000004</v>
      </c>
      <c r="CI43" s="163">
        <v>-14.741199999999999</v>
      </c>
      <c r="CJ43" s="164"/>
      <c r="CK43" s="164"/>
      <c r="CL43" s="163">
        <v>11.9</v>
      </c>
      <c r="CM43" s="163">
        <v>28.9</v>
      </c>
      <c r="CN43" s="163">
        <v>-3.19</v>
      </c>
      <c r="CO43" s="163">
        <v>38.438899999999997</v>
      </c>
      <c r="CP43" s="163">
        <v>38.4848</v>
      </c>
      <c r="CQ43" s="163">
        <v>36.617400000000004</v>
      </c>
      <c r="CR43" s="163">
        <v>78.150199999999998</v>
      </c>
      <c r="CS43" s="163">
        <v>78.1203</v>
      </c>
      <c r="CT43" s="163">
        <v>-21.245000000000001</v>
      </c>
      <c r="CU43" s="163">
        <v>-67.936999999999998</v>
      </c>
      <c r="CV43" s="163">
        <v>-19.340499999999999</v>
      </c>
      <c r="CW43" s="163">
        <v>3.3584000000000001</v>
      </c>
      <c r="CX43" s="163">
        <v>32.479999999999997</v>
      </c>
      <c r="CY43" s="163">
        <v>26.14</v>
      </c>
      <c r="CZ43" s="163">
        <v>-0.625</v>
      </c>
      <c r="DA43" s="163">
        <v>0</v>
      </c>
      <c r="DB43" s="163">
        <v>-11.99</v>
      </c>
      <c r="DC43" s="164"/>
      <c r="DD43" s="163">
        <v>13.270200000000001</v>
      </c>
      <c r="DE43" s="163">
        <v>13.019299999999999</v>
      </c>
      <c r="DF43" s="163">
        <v>21.654800000000002</v>
      </c>
      <c r="DG43" s="163">
        <v>1.5299999999999999E-2</v>
      </c>
      <c r="DH43" s="163">
        <v>-6.2382999999999997</v>
      </c>
      <c r="DI43" s="163">
        <v>2.2999999999999998</v>
      </c>
      <c r="DJ43" s="163">
        <v>2.2999999999999998</v>
      </c>
      <c r="DK43" s="163">
        <v>-5.5273000000000003</v>
      </c>
      <c r="DL43" s="163">
        <v>6.5510999999999999</v>
      </c>
      <c r="DM43" s="163">
        <v>55.6783</v>
      </c>
      <c r="DN43" s="163">
        <v>15.591699999999999</v>
      </c>
      <c r="DO43" s="163">
        <v>7.15</v>
      </c>
      <c r="DP43" s="163">
        <v>-6.59</v>
      </c>
      <c r="DQ43" s="163">
        <v>8.4239999999999995</v>
      </c>
      <c r="DR43" s="163">
        <v>-22.1813</v>
      </c>
      <c r="DS43" s="163">
        <v>-11.11</v>
      </c>
      <c r="DT43" s="163">
        <v>-11.12</v>
      </c>
      <c r="DU43" s="163">
        <v>36.14</v>
      </c>
      <c r="DV43" s="163">
        <v>-8.0500000000000007</v>
      </c>
      <c r="DW43" s="163">
        <v>-22.854500000000002</v>
      </c>
      <c r="DX43" s="163">
        <v>-11.572699999999999</v>
      </c>
      <c r="DY43" s="163">
        <v>-31.827200000000001</v>
      </c>
      <c r="DZ43" s="163">
        <v>-30.145499999999998</v>
      </c>
      <c r="EA43" s="163">
        <v>22.6709</v>
      </c>
      <c r="EB43" s="163">
        <v>7.2526000000000002</v>
      </c>
      <c r="EC43" s="163">
        <v>-2.4201000000000001</v>
      </c>
      <c r="ED43" s="163">
        <v>-2.0853999999999999</v>
      </c>
      <c r="EE43" s="163">
        <v>-19.772300000000001</v>
      </c>
      <c r="EF43" s="163">
        <v>-27.984500000000001</v>
      </c>
      <c r="EG43" s="163">
        <v>-12.711</v>
      </c>
      <c r="EH43" s="163">
        <v>-86.601500000000001</v>
      </c>
      <c r="EI43" s="163">
        <v>-12.4704</v>
      </c>
      <c r="EJ43" s="164"/>
      <c r="EK43" s="163">
        <v>-7.4489000000000001</v>
      </c>
      <c r="EL43" s="163">
        <v>-7.2046000000000001</v>
      </c>
      <c r="EM43" s="163">
        <v>15.2415</v>
      </c>
      <c r="EN43" s="163">
        <v>5.5667</v>
      </c>
      <c r="EO43" s="163">
        <v>5.3150000000000004</v>
      </c>
      <c r="EP43" s="163">
        <v>-17.923999999999999</v>
      </c>
      <c r="EQ43" s="163">
        <v>-19.942699999999999</v>
      </c>
      <c r="ER43" s="163">
        <v>-19.5639</v>
      </c>
      <c r="ES43" s="163">
        <v>9.1890000000000001</v>
      </c>
      <c r="ET43" s="164"/>
      <c r="EU43" s="164"/>
      <c r="EV43" s="163">
        <v>0</v>
      </c>
      <c r="EW43" s="163">
        <v>4.6148999999999996</v>
      </c>
      <c r="EX43" s="163">
        <v>13.9932</v>
      </c>
      <c r="EY43" s="163">
        <v>-10.9642</v>
      </c>
      <c r="EZ43" s="163">
        <v>-11.2087</v>
      </c>
      <c r="FA43" s="163">
        <v>6.3224999999999998</v>
      </c>
      <c r="FB43" s="163">
        <v>8.4503000000000004</v>
      </c>
      <c r="FC43" s="163">
        <v>-22.3673</v>
      </c>
      <c r="FD43" s="164"/>
      <c r="FE43" s="164"/>
      <c r="FF43" s="164"/>
      <c r="FG43" s="163">
        <v>4.407</v>
      </c>
      <c r="FH43" s="163">
        <v>3.4603000000000002</v>
      </c>
      <c r="FI43" s="163">
        <v>3.0525000000000002</v>
      </c>
      <c r="FJ43" s="163">
        <v>-0.83730000000000004</v>
      </c>
      <c r="FK43" s="163">
        <v>0.66979999999999995</v>
      </c>
      <c r="FL43" s="163">
        <v>13.228999999999999</v>
      </c>
      <c r="FM43" s="163">
        <v>12.5093</v>
      </c>
      <c r="FN43" s="163">
        <v>13.4389</v>
      </c>
      <c r="FO43" s="163">
        <v>21.7699</v>
      </c>
      <c r="FP43" s="163">
        <v>38.486199999999997</v>
      </c>
      <c r="FQ43" s="164"/>
      <c r="FR43" s="164"/>
      <c r="FS43" s="163">
        <v>-2.6179999999999999</v>
      </c>
      <c r="FT43" s="164"/>
      <c r="FU43" s="164"/>
      <c r="FV43" s="163">
        <v>1.59</v>
      </c>
      <c r="FW43" s="163">
        <v>-24.206</v>
      </c>
      <c r="FX43" s="163">
        <v>1.6692</v>
      </c>
      <c r="FY43" s="163">
        <v>6.923</v>
      </c>
      <c r="FZ43" s="163">
        <v>1.4430000000000001</v>
      </c>
      <c r="GA43" s="163">
        <v>3.2092000000000001</v>
      </c>
      <c r="GB43" s="163">
        <v>20.86</v>
      </c>
      <c r="GC43" s="163">
        <v>-46.372900000000001</v>
      </c>
      <c r="GD43" s="163">
        <v>-33.3279</v>
      </c>
      <c r="GE43" s="164"/>
      <c r="GF43" s="163">
        <v>26.602499999999999</v>
      </c>
      <c r="GG43" s="164"/>
      <c r="GH43" s="163">
        <v>22.930399999999999</v>
      </c>
      <c r="GI43" s="164"/>
      <c r="GJ43" s="163">
        <v>-6.6109</v>
      </c>
      <c r="GK43" s="163">
        <v>2.5259</v>
      </c>
      <c r="GL43" s="164"/>
      <c r="GM43" s="164"/>
      <c r="GN43" s="164"/>
      <c r="GO43" s="163">
        <v>-6.3615000000000004</v>
      </c>
      <c r="GP43" s="163">
        <v>14.928699999999999</v>
      </c>
      <c r="GQ43" s="163">
        <v>-33.444699999999997</v>
      </c>
      <c r="GR43" s="163">
        <v>-15.7752</v>
      </c>
      <c r="GS43" s="163">
        <v>-12.680300000000001</v>
      </c>
      <c r="GT43" s="163">
        <v>155.24889999999999</v>
      </c>
      <c r="GU43" s="163">
        <v>-3.4594</v>
      </c>
      <c r="GV43" s="163">
        <v>-10.3279</v>
      </c>
      <c r="GW43" s="163">
        <v>-7.0380000000000003</v>
      </c>
      <c r="GX43" s="164"/>
      <c r="GY43" s="163">
        <v>9.0182000000000002</v>
      </c>
      <c r="GZ43" s="163">
        <v>9.1305999999999994</v>
      </c>
      <c r="HA43" s="164"/>
      <c r="HB43" s="163">
        <v>16.9894</v>
      </c>
      <c r="HC43" s="163">
        <v>18.478999999999999</v>
      </c>
      <c r="HD43" s="163">
        <v>-7.96</v>
      </c>
      <c r="HE43" s="163">
        <v>9.9987999999999992</v>
      </c>
      <c r="HF43" s="163">
        <v>34.567700000000002</v>
      </c>
      <c r="HG43" s="163">
        <v>18.198</v>
      </c>
      <c r="HH43" s="163">
        <v>35.485999999999997</v>
      </c>
      <c r="HI43" s="163">
        <v>14.2402</v>
      </c>
      <c r="HJ43" s="163">
        <v>14.084</v>
      </c>
      <c r="HK43" s="163">
        <v>-7.0431999999999997</v>
      </c>
      <c r="HL43" s="163">
        <v>-8.3031000000000006</v>
      </c>
      <c r="HM43" s="163">
        <v>-11.042299999999999</v>
      </c>
      <c r="HN43" s="163">
        <v>0</v>
      </c>
      <c r="HO43" s="164"/>
      <c r="HP43" s="164"/>
      <c r="HQ43" s="163">
        <v>-13.825100000000001</v>
      </c>
      <c r="HR43" s="163">
        <v>-13.2044</v>
      </c>
      <c r="HS43" s="163">
        <v>-19.895</v>
      </c>
      <c r="HT43" s="163">
        <v>-19.3597</v>
      </c>
      <c r="HU43" s="163">
        <v>12.99</v>
      </c>
      <c r="HV43" s="163">
        <v>12.83</v>
      </c>
      <c r="HW43" s="163">
        <v>-31.6</v>
      </c>
      <c r="HX43" s="163">
        <v>-31.9</v>
      </c>
      <c r="HY43" s="163">
        <v>0.84499999999999997</v>
      </c>
      <c r="HZ43" s="163">
        <v>-4.96</v>
      </c>
      <c r="IA43" s="163">
        <v>36.458799999999997</v>
      </c>
      <c r="IB43" s="163">
        <v>27.047499999999999</v>
      </c>
      <c r="IC43" s="163">
        <v>26.935099999999998</v>
      </c>
      <c r="ID43" s="163">
        <v>-16.5</v>
      </c>
      <c r="IE43" s="163">
        <v>-32</v>
      </c>
      <c r="IF43" s="163">
        <v>2.6</v>
      </c>
      <c r="IG43" s="163">
        <v>1.7</v>
      </c>
      <c r="IH43" s="164"/>
      <c r="II43" s="164"/>
      <c r="IJ43" s="163">
        <v>-76.822800000000001</v>
      </c>
      <c r="IK43" s="163">
        <v>-29.794699999999999</v>
      </c>
      <c r="IL43" s="163">
        <v>-264.82589999999999</v>
      </c>
      <c r="IM43" s="163">
        <v>-14.3232</v>
      </c>
      <c r="IN43" s="163">
        <v>240.60599999999999</v>
      </c>
      <c r="IO43" s="163">
        <v>102.3998</v>
      </c>
      <c r="IP43" s="163">
        <v>63.468499999999999</v>
      </c>
      <c r="IQ43" s="163">
        <v>103.9539</v>
      </c>
      <c r="IR43" s="163">
        <v>77.756699999999995</v>
      </c>
      <c r="IS43" s="163">
        <v>36.814900000000002</v>
      </c>
      <c r="IT43" s="164"/>
      <c r="IU43" s="164"/>
      <c r="IV43" s="163">
        <v>5.0842000000000001</v>
      </c>
      <c r="IW43" s="163">
        <v>193.1439</v>
      </c>
      <c r="IX43" s="163">
        <v>-192.1831</v>
      </c>
      <c r="IY43" s="163">
        <v>8.7918000000000003</v>
      </c>
      <c r="IZ43" s="163">
        <v>0.2059</v>
      </c>
      <c r="JA43" s="163">
        <v>-1.3587</v>
      </c>
      <c r="JB43" s="164"/>
      <c r="JC43" s="163">
        <v>-7.76</v>
      </c>
      <c r="JD43" s="163">
        <v>-1.0109999999999999</v>
      </c>
      <c r="JE43" s="163">
        <v>-1.022</v>
      </c>
      <c r="JF43" s="163">
        <v>3.6</v>
      </c>
      <c r="JG43" s="163">
        <v>1.1200000000000001</v>
      </c>
      <c r="JH43" s="163">
        <v>-5.3475999999999999</v>
      </c>
      <c r="JI43" s="163">
        <v>-7.1458000000000004</v>
      </c>
      <c r="JJ43" s="163">
        <v>11.808999999999999</v>
      </c>
      <c r="JK43" s="163">
        <v>-4.8905000000000003</v>
      </c>
      <c r="JL43" s="163">
        <v>1.8</v>
      </c>
      <c r="JM43" s="163">
        <v>4.6210000000000004</v>
      </c>
      <c r="JN43" s="163">
        <v>5.4260000000000002</v>
      </c>
      <c r="JO43" s="163">
        <v>2.0222000000000002</v>
      </c>
      <c r="JP43" s="163">
        <v>2.2801999999999998</v>
      </c>
      <c r="JQ43" s="163">
        <v>4.1687000000000003</v>
      </c>
      <c r="JR43" s="163">
        <v>5.2746000000000004</v>
      </c>
      <c r="JS43" s="163">
        <v>3.4746000000000001</v>
      </c>
      <c r="JT43" s="164"/>
      <c r="JU43" s="163">
        <v>15.9</v>
      </c>
      <c r="JV43" s="163">
        <v>8.7286000000000001</v>
      </c>
      <c r="JW43" s="163">
        <v>0.52</v>
      </c>
      <c r="JX43" s="164"/>
      <c r="JY43" s="163">
        <v>0</v>
      </c>
      <c r="JZ43" s="163">
        <v>-18.91</v>
      </c>
      <c r="KA43" s="163">
        <v>-21.968900000000001</v>
      </c>
      <c r="KB43" s="163">
        <v>3.6143000000000001</v>
      </c>
      <c r="KC43" s="163">
        <v>14.5039</v>
      </c>
      <c r="KD43" s="163">
        <v>-15.581099999999999</v>
      </c>
      <c r="KE43" s="163">
        <v>0</v>
      </c>
      <c r="KF43" s="163">
        <v>-18</v>
      </c>
      <c r="KG43" s="163">
        <v>0.4</v>
      </c>
      <c r="KH43" s="164"/>
      <c r="KI43" s="163">
        <v>-112.7321</v>
      </c>
    </row>
    <row r="44" spans="1:295" ht="18" customHeight="1">
      <c r="A44" s="159" t="s">
        <v>40</v>
      </c>
      <c r="B44" s="159" t="s">
        <v>820</v>
      </c>
      <c r="C44" s="163">
        <v>0</v>
      </c>
      <c r="D44" s="163">
        <v>7.4009</v>
      </c>
      <c r="E44" s="163">
        <v>-14.946099999999999</v>
      </c>
      <c r="F44" s="163">
        <v>9.1959999999999997</v>
      </c>
      <c r="G44" s="163">
        <v>11.775499999999999</v>
      </c>
      <c r="H44" s="164"/>
      <c r="I44" s="163">
        <v>22.3246</v>
      </c>
      <c r="J44" s="164"/>
      <c r="K44" s="163">
        <v>17.472899999999999</v>
      </c>
      <c r="L44" s="163">
        <v>6.8437999999999999</v>
      </c>
      <c r="M44" s="163">
        <v>6.1952999999999996</v>
      </c>
      <c r="N44" s="163">
        <v>-11.1</v>
      </c>
      <c r="O44" s="164"/>
      <c r="P44" s="163">
        <v>2.2000000000000002</v>
      </c>
      <c r="Q44" s="163">
        <v>1.6559999999999999</v>
      </c>
      <c r="R44" s="164"/>
      <c r="S44" s="163">
        <v>3.7694999999999999</v>
      </c>
      <c r="T44" s="163">
        <v>10.5039</v>
      </c>
      <c r="U44" s="163">
        <v>4.5804999999999998</v>
      </c>
      <c r="V44" s="163">
        <v>4.1527000000000003</v>
      </c>
      <c r="W44" s="163">
        <v>7.8372000000000002</v>
      </c>
      <c r="X44" s="164"/>
      <c r="Y44" s="163">
        <v>1.2519</v>
      </c>
      <c r="Z44" s="163">
        <v>1.3151999999999999</v>
      </c>
      <c r="AA44" s="164"/>
      <c r="AB44" s="163">
        <v>-0.20150000000000001</v>
      </c>
      <c r="AC44" s="163">
        <v>-0.40799999999999997</v>
      </c>
      <c r="AD44" s="163">
        <v>-0.42399999999999999</v>
      </c>
      <c r="AE44" s="163">
        <v>11.692</v>
      </c>
      <c r="AF44" s="163">
        <v>-11.1</v>
      </c>
      <c r="AG44" s="164"/>
      <c r="AH44" s="163">
        <v>0.189</v>
      </c>
      <c r="AI44" s="163">
        <v>0.186</v>
      </c>
      <c r="AJ44" s="163">
        <v>-13.05</v>
      </c>
      <c r="AK44" s="163">
        <v>-12.69</v>
      </c>
      <c r="AL44" s="164"/>
      <c r="AM44" s="163">
        <v>-11.21</v>
      </c>
      <c r="AN44" s="163">
        <v>-11.25</v>
      </c>
      <c r="AO44" s="163">
        <v>1.8781000000000001</v>
      </c>
      <c r="AP44" s="163">
        <v>3.2511000000000001</v>
      </c>
      <c r="AQ44" s="164"/>
      <c r="AR44" s="164"/>
      <c r="AS44" s="164"/>
      <c r="AT44" s="163">
        <v>-15.1374</v>
      </c>
      <c r="AU44" s="163">
        <v>-16.389299999999999</v>
      </c>
      <c r="AV44" s="163">
        <v>13.9978</v>
      </c>
      <c r="AW44" s="163">
        <v>8.2735000000000003</v>
      </c>
      <c r="AX44" s="164"/>
      <c r="AY44" s="163">
        <v>-20.897600000000001</v>
      </c>
      <c r="AZ44" s="163">
        <v>4.7469000000000001</v>
      </c>
      <c r="BA44" s="163">
        <v>29.569900000000001</v>
      </c>
      <c r="BB44" s="163">
        <v>-5.7645</v>
      </c>
      <c r="BC44" s="163">
        <v>12.909800000000001</v>
      </c>
      <c r="BD44" s="163">
        <v>-6.1</v>
      </c>
      <c r="BE44" s="163">
        <v>-6.3</v>
      </c>
      <c r="BF44" s="163">
        <v>-19.859400000000001</v>
      </c>
      <c r="BG44" s="163">
        <v>-20.064800000000002</v>
      </c>
      <c r="BH44" s="163">
        <v>-2.3117000000000001</v>
      </c>
      <c r="BI44" s="164"/>
      <c r="BJ44" s="163">
        <v>8.0190000000000001</v>
      </c>
      <c r="BK44" s="163">
        <v>2.7271999999999998</v>
      </c>
      <c r="BL44" s="163">
        <v>0.4506</v>
      </c>
      <c r="BM44" s="163">
        <v>0.29399999999999998</v>
      </c>
      <c r="BN44" s="163">
        <v>-103.57980000000001</v>
      </c>
      <c r="BO44" s="163">
        <v>58.412399999999998</v>
      </c>
      <c r="BP44" s="163">
        <v>58.503999999999998</v>
      </c>
      <c r="BQ44" s="163">
        <v>9.6145999999999994</v>
      </c>
      <c r="BR44" s="163">
        <v>-130.70509999999999</v>
      </c>
      <c r="BS44" s="164"/>
      <c r="BT44" s="164"/>
      <c r="BU44" s="164"/>
      <c r="BV44" s="163">
        <v>22.264399999999998</v>
      </c>
      <c r="BW44" s="163">
        <v>9.81</v>
      </c>
      <c r="BX44" s="163">
        <v>6.92</v>
      </c>
      <c r="BY44" s="163">
        <v>-5.97</v>
      </c>
      <c r="BZ44" s="163">
        <v>9.3000000000000007</v>
      </c>
      <c r="CA44" s="163">
        <v>-7.8993000000000002</v>
      </c>
      <c r="CB44" s="163">
        <v>-7.2294999999999998</v>
      </c>
      <c r="CC44" s="163">
        <v>11.7818</v>
      </c>
      <c r="CD44" s="163">
        <v>10.26</v>
      </c>
      <c r="CE44" s="163">
        <v>-2.4215</v>
      </c>
      <c r="CF44" s="164"/>
      <c r="CG44" s="164"/>
      <c r="CH44" s="163">
        <v>7.9606000000000003</v>
      </c>
      <c r="CI44" s="163">
        <v>-18.949200000000001</v>
      </c>
      <c r="CJ44" s="164"/>
      <c r="CK44" s="164"/>
      <c r="CL44" s="163">
        <v>3.9</v>
      </c>
      <c r="CM44" s="163">
        <v>38.1</v>
      </c>
      <c r="CN44" s="163">
        <v>-3.14</v>
      </c>
      <c r="CO44" s="163">
        <v>36.735799999999998</v>
      </c>
      <c r="CP44" s="163">
        <v>36.349200000000003</v>
      </c>
      <c r="CQ44" s="163">
        <v>34.5351</v>
      </c>
      <c r="CR44" s="163">
        <v>75.752399999999994</v>
      </c>
      <c r="CS44" s="163">
        <v>76.3767</v>
      </c>
      <c r="CT44" s="163">
        <v>-20.176400000000001</v>
      </c>
      <c r="CU44" s="163">
        <v>-65.934899999999999</v>
      </c>
      <c r="CV44" s="163">
        <v>-18.082100000000001</v>
      </c>
      <c r="CW44" s="163">
        <v>3.7443</v>
      </c>
      <c r="CX44" s="163">
        <v>31.63</v>
      </c>
      <c r="CY44" s="163">
        <v>26.59</v>
      </c>
      <c r="CZ44" s="163">
        <v>-1.0938000000000001</v>
      </c>
      <c r="DA44" s="163">
        <v>-0.3906</v>
      </c>
      <c r="DB44" s="163">
        <v>-11.72</v>
      </c>
      <c r="DC44" s="164"/>
      <c r="DD44" s="163">
        <v>17.7136</v>
      </c>
      <c r="DE44" s="163">
        <v>17.787700000000001</v>
      </c>
      <c r="DF44" s="163">
        <v>19.9651</v>
      </c>
      <c r="DG44" s="163">
        <v>1.54E-2</v>
      </c>
      <c r="DH44" s="163">
        <v>-6.0555000000000003</v>
      </c>
      <c r="DI44" s="163">
        <v>2.7</v>
      </c>
      <c r="DJ44" s="164"/>
      <c r="DK44" s="163">
        <v>-6.1353</v>
      </c>
      <c r="DL44" s="163">
        <v>6.5510999999999999</v>
      </c>
      <c r="DM44" s="163">
        <v>57.570799999999998</v>
      </c>
      <c r="DN44" s="163">
        <v>15.591699999999999</v>
      </c>
      <c r="DO44" s="163">
        <v>7.13</v>
      </c>
      <c r="DP44" s="163">
        <v>-6.84</v>
      </c>
      <c r="DQ44" s="163">
        <v>7.3170000000000002</v>
      </c>
      <c r="DR44" s="163">
        <v>-18.508600000000001</v>
      </c>
      <c r="DS44" s="163">
        <v>-1.83</v>
      </c>
      <c r="DT44" s="163">
        <v>-1.92</v>
      </c>
      <c r="DU44" s="163">
        <v>17.3</v>
      </c>
      <c r="DV44" s="163">
        <v>-8.76</v>
      </c>
      <c r="DW44" s="163">
        <v>-17.654499999999999</v>
      </c>
      <c r="DX44" s="163">
        <v>-9.3635999999999999</v>
      </c>
      <c r="DY44" s="163">
        <v>-28.288399999999999</v>
      </c>
      <c r="DZ44" s="163">
        <v>-25.7</v>
      </c>
      <c r="EA44" s="163">
        <v>16.0717</v>
      </c>
      <c r="EB44" s="163">
        <v>2.0457000000000001</v>
      </c>
      <c r="EC44" s="163">
        <v>-7.6083999999999996</v>
      </c>
      <c r="ED44" s="163">
        <v>-6.4028999999999998</v>
      </c>
      <c r="EE44" s="163">
        <v>-19.639299999999999</v>
      </c>
      <c r="EF44" s="163">
        <v>-27.713200000000001</v>
      </c>
      <c r="EG44" s="163">
        <v>-12.507999999999999</v>
      </c>
      <c r="EH44" s="163">
        <v>-101.1803</v>
      </c>
      <c r="EI44" s="163">
        <v>-4.7478999999999996</v>
      </c>
      <c r="EJ44" s="164"/>
      <c r="EK44" s="163">
        <v>-6.2519</v>
      </c>
      <c r="EL44" s="163">
        <v>-5.7798999999999996</v>
      </c>
      <c r="EM44" s="163">
        <v>13.8795</v>
      </c>
      <c r="EN44" s="163">
        <v>5.1308999999999996</v>
      </c>
      <c r="EO44" s="163">
        <v>4.1555999999999997</v>
      </c>
      <c r="EP44" s="163">
        <v>0</v>
      </c>
      <c r="EQ44" s="163">
        <v>-15.6081</v>
      </c>
      <c r="ER44" s="163">
        <v>-15.398099999999999</v>
      </c>
      <c r="ES44" s="163">
        <v>7.6238000000000001</v>
      </c>
      <c r="ET44" s="164"/>
      <c r="EU44" s="164"/>
      <c r="EV44" s="163">
        <v>0.3</v>
      </c>
      <c r="EW44" s="163">
        <v>3.7042000000000002</v>
      </c>
      <c r="EX44" s="163">
        <v>15.6625</v>
      </c>
      <c r="EY44" s="163">
        <v>-10.710699999999999</v>
      </c>
      <c r="EZ44" s="163">
        <v>-10.865399999999999</v>
      </c>
      <c r="FA44" s="163">
        <v>6.1132999999999997</v>
      </c>
      <c r="FB44" s="163">
        <v>7.9428000000000001</v>
      </c>
      <c r="FC44" s="163">
        <v>-21.247699999999998</v>
      </c>
      <c r="FD44" s="163">
        <v>6.3308999999999997</v>
      </c>
      <c r="FE44" s="164"/>
      <c r="FF44" s="164"/>
      <c r="FG44" s="163">
        <v>3.3460999999999999</v>
      </c>
      <c r="FH44" s="163">
        <v>5.1455000000000002</v>
      </c>
      <c r="FI44" s="163">
        <v>0</v>
      </c>
      <c r="FJ44" s="163">
        <v>-4.1863999999999999</v>
      </c>
      <c r="FK44" s="163">
        <v>-4.8562000000000003</v>
      </c>
      <c r="FL44" s="163">
        <v>14.903600000000001</v>
      </c>
      <c r="FM44" s="163">
        <v>8.3561999999999994</v>
      </c>
      <c r="FN44" s="163">
        <v>9.5899000000000001</v>
      </c>
      <c r="FO44" s="163">
        <v>23.0214</v>
      </c>
      <c r="FP44" s="163">
        <v>37.107900000000001</v>
      </c>
      <c r="FQ44" s="164"/>
      <c r="FR44" s="164"/>
      <c r="FS44" s="163">
        <v>-3.9967999999999999</v>
      </c>
      <c r="FT44" s="164"/>
      <c r="FU44" s="164"/>
      <c r="FV44" s="163">
        <v>0.88</v>
      </c>
      <c r="FW44" s="163">
        <v>-21.098299999999998</v>
      </c>
      <c r="FX44" s="163">
        <v>1.0604</v>
      </c>
      <c r="FY44" s="163">
        <v>6.931</v>
      </c>
      <c r="FZ44" s="163">
        <v>0.68300000000000005</v>
      </c>
      <c r="GA44" s="163">
        <v>1.9202999999999999</v>
      </c>
      <c r="GB44" s="163">
        <v>21.89</v>
      </c>
      <c r="GC44" s="163">
        <v>-45.832500000000003</v>
      </c>
      <c r="GD44" s="163">
        <v>-33.233199999999997</v>
      </c>
      <c r="GE44" s="164"/>
      <c r="GF44" s="163">
        <v>26.979199999999999</v>
      </c>
      <c r="GG44" s="164"/>
      <c r="GH44" s="163">
        <v>23.4803</v>
      </c>
      <c r="GI44" s="164"/>
      <c r="GJ44" s="163">
        <v>-6.9375</v>
      </c>
      <c r="GK44" s="163">
        <v>2.7690000000000001</v>
      </c>
      <c r="GL44" s="164"/>
      <c r="GM44" s="164"/>
      <c r="GN44" s="163">
        <v>-10.4137</v>
      </c>
      <c r="GO44" s="163">
        <v>-5.8731999999999998</v>
      </c>
      <c r="GP44" s="163">
        <v>14.5762</v>
      </c>
      <c r="GQ44" s="163">
        <v>-32.520400000000002</v>
      </c>
      <c r="GR44" s="163">
        <v>-15.502000000000001</v>
      </c>
      <c r="GS44" s="163">
        <v>-12.289199999999999</v>
      </c>
      <c r="GT44" s="163">
        <v>154.18090000000001</v>
      </c>
      <c r="GU44" s="163">
        <v>-2.7968999999999999</v>
      </c>
      <c r="GV44" s="163">
        <v>-10.469799999999999</v>
      </c>
      <c r="GW44" s="163">
        <v>-7.9372999999999996</v>
      </c>
      <c r="GX44" s="163">
        <v>2.1463999999999999</v>
      </c>
      <c r="GY44" s="163">
        <v>10.2927</v>
      </c>
      <c r="GZ44" s="163">
        <v>10.2934</v>
      </c>
      <c r="HA44" s="163">
        <v>1</v>
      </c>
      <c r="HB44" s="163">
        <v>13.7948</v>
      </c>
      <c r="HC44" s="163">
        <v>15.2005</v>
      </c>
      <c r="HD44" s="163">
        <v>-2.1</v>
      </c>
      <c r="HE44" s="163">
        <v>0</v>
      </c>
      <c r="HF44" s="163">
        <v>40.428600000000003</v>
      </c>
      <c r="HG44" s="163">
        <v>19.2807</v>
      </c>
      <c r="HH44" s="163">
        <v>28.148399999999999</v>
      </c>
      <c r="HI44" s="163">
        <v>23.003499999999999</v>
      </c>
      <c r="HJ44" s="163">
        <v>22.690300000000001</v>
      </c>
      <c r="HK44" s="163">
        <v>-8.6898999999999997</v>
      </c>
      <c r="HL44" s="163">
        <v>-9.4728999999999992</v>
      </c>
      <c r="HM44" s="163">
        <v>0</v>
      </c>
      <c r="HN44" s="163">
        <v>0</v>
      </c>
      <c r="HO44" s="163">
        <v>47.103000000000002</v>
      </c>
      <c r="HP44" s="163">
        <v>47.443600000000004</v>
      </c>
      <c r="HQ44" s="163">
        <v>-13.8911</v>
      </c>
      <c r="HR44" s="163">
        <v>-12.924200000000001</v>
      </c>
      <c r="HS44" s="163">
        <v>-17.552900000000001</v>
      </c>
      <c r="HT44" s="163">
        <v>-17.542899999999999</v>
      </c>
      <c r="HU44" s="163">
        <v>13.27</v>
      </c>
      <c r="HV44" s="163">
        <v>13.27</v>
      </c>
      <c r="HW44" s="163">
        <v>-30.1</v>
      </c>
      <c r="HX44" s="163">
        <v>-29.5</v>
      </c>
      <c r="HY44" s="163">
        <v>0.9677</v>
      </c>
      <c r="HZ44" s="163">
        <v>-5.76</v>
      </c>
      <c r="IA44" s="163">
        <v>36.971200000000003</v>
      </c>
      <c r="IB44" s="163">
        <v>26.020499999999998</v>
      </c>
      <c r="IC44" s="163">
        <v>26.010899999999999</v>
      </c>
      <c r="ID44" s="164"/>
      <c r="IE44" s="163">
        <v>-30.7</v>
      </c>
      <c r="IF44" s="163">
        <v>3</v>
      </c>
      <c r="IG44" s="163">
        <v>2.5</v>
      </c>
      <c r="IH44" s="164"/>
      <c r="II44" s="164"/>
      <c r="IJ44" s="163">
        <v>-71.527799999999999</v>
      </c>
      <c r="IK44" s="163">
        <v>-31.981400000000001</v>
      </c>
      <c r="IL44" s="163">
        <v>-263.4828</v>
      </c>
      <c r="IM44" s="163">
        <v>-14.049899999999999</v>
      </c>
      <c r="IN44" s="163">
        <v>257.9597</v>
      </c>
      <c r="IO44" s="163">
        <v>108.24720000000001</v>
      </c>
      <c r="IP44" s="163">
        <v>59.328200000000002</v>
      </c>
      <c r="IQ44" s="163">
        <v>97.630200000000002</v>
      </c>
      <c r="IR44" s="163">
        <v>85.188699999999997</v>
      </c>
      <c r="IS44" s="163">
        <v>43.187899999999999</v>
      </c>
      <c r="IT44" s="164"/>
      <c r="IU44" s="164"/>
      <c r="IV44" s="163">
        <v>7.4805000000000001</v>
      </c>
      <c r="IW44" s="163">
        <v>202.1026</v>
      </c>
      <c r="IX44" s="163">
        <v>-195.3663</v>
      </c>
      <c r="IY44" s="163">
        <v>16.310300000000002</v>
      </c>
      <c r="IZ44" s="163">
        <v>-6.2256</v>
      </c>
      <c r="JA44" s="163">
        <v>-1.3587</v>
      </c>
      <c r="JB44" s="164"/>
      <c r="JC44" s="163">
        <v>-7.76</v>
      </c>
      <c r="JD44" s="163">
        <v>-1.0840000000000001</v>
      </c>
      <c r="JE44" s="163">
        <v>-1.0940000000000001</v>
      </c>
      <c r="JF44" s="163">
        <v>3.6</v>
      </c>
      <c r="JG44" s="163">
        <v>2.08</v>
      </c>
      <c r="JH44" s="163">
        <v>-5.6849999999999996</v>
      </c>
      <c r="JI44" s="163">
        <v>-8.0858000000000008</v>
      </c>
      <c r="JJ44" s="163">
        <v>11.6625</v>
      </c>
      <c r="JK44" s="163">
        <v>-5.4489999999999998</v>
      </c>
      <c r="JL44" s="163">
        <v>2.2000000000000002</v>
      </c>
      <c r="JM44" s="163">
        <v>4.9459999999999997</v>
      </c>
      <c r="JN44" s="163">
        <v>6.2290000000000001</v>
      </c>
      <c r="JO44" s="163">
        <v>2.3047</v>
      </c>
      <c r="JP44" s="163">
        <v>2.6162000000000001</v>
      </c>
      <c r="JQ44" s="163">
        <v>4.0076000000000001</v>
      </c>
      <c r="JR44" s="163">
        <v>4.0518000000000001</v>
      </c>
      <c r="JS44" s="163">
        <v>3.7814999999999999</v>
      </c>
      <c r="JT44" s="164"/>
      <c r="JU44" s="163">
        <v>15.7</v>
      </c>
      <c r="JV44" s="163">
        <v>7.9196999999999997</v>
      </c>
      <c r="JW44" s="163">
        <v>0.55000000000000004</v>
      </c>
      <c r="JX44" s="164"/>
      <c r="JY44" s="164"/>
      <c r="JZ44" s="163">
        <v>-17.305</v>
      </c>
      <c r="KA44" s="163">
        <v>-20.451799999999999</v>
      </c>
      <c r="KB44" s="163">
        <v>0</v>
      </c>
      <c r="KC44" s="163">
        <v>12.722799999999999</v>
      </c>
      <c r="KD44" s="163">
        <v>-14.3864</v>
      </c>
      <c r="KE44" s="163">
        <v>0</v>
      </c>
      <c r="KF44" s="163">
        <v>-16.600000000000001</v>
      </c>
      <c r="KG44" s="163">
        <v>-0.2</v>
      </c>
      <c r="KH44" s="164"/>
      <c r="KI44" s="163">
        <v>-109.79430000000001</v>
      </c>
    </row>
    <row r="45" spans="1:295" ht="18" customHeight="1">
      <c r="A45" s="159" t="s">
        <v>40</v>
      </c>
      <c r="B45" s="159" t="s">
        <v>821</v>
      </c>
      <c r="C45" s="163">
        <v>0</v>
      </c>
      <c r="D45" s="163">
        <v>8.4728999999999992</v>
      </c>
      <c r="E45" s="163">
        <v>-17.311299999999999</v>
      </c>
      <c r="F45" s="163">
        <v>2.6901999999999999</v>
      </c>
      <c r="G45" s="163">
        <v>11.9382</v>
      </c>
      <c r="H45" s="164"/>
      <c r="I45" s="163">
        <v>23.0488</v>
      </c>
      <c r="J45" s="164"/>
      <c r="K45" s="163">
        <v>18.964200000000002</v>
      </c>
      <c r="L45" s="163">
        <v>7.8827999999999996</v>
      </c>
      <c r="M45" s="163">
        <v>7.3498999999999999</v>
      </c>
      <c r="N45" s="163">
        <v>-17.760000000000002</v>
      </c>
      <c r="O45" s="163">
        <v>-26.4</v>
      </c>
      <c r="P45" s="163">
        <v>2.2000000000000002</v>
      </c>
      <c r="Q45" s="163">
        <v>3.3119999999999998</v>
      </c>
      <c r="R45" s="163">
        <v>-19.8</v>
      </c>
      <c r="S45" s="163">
        <v>3.7833999999999999</v>
      </c>
      <c r="T45" s="163">
        <v>11.6564</v>
      </c>
      <c r="U45" s="163">
        <v>5.5719000000000003</v>
      </c>
      <c r="V45" s="163">
        <v>5.5035999999999996</v>
      </c>
      <c r="W45" s="163">
        <v>9.6158000000000001</v>
      </c>
      <c r="X45" s="164"/>
      <c r="Y45" s="163">
        <v>0.19969999999999999</v>
      </c>
      <c r="Z45" s="163">
        <v>1.2991999999999999</v>
      </c>
      <c r="AA45" s="164"/>
      <c r="AB45" s="163">
        <v>-0.33350000000000002</v>
      </c>
      <c r="AC45" s="163">
        <v>-0.14899999999999999</v>
      </c>
      <c r="AD45" s="163">
        <v>-0.13300000000000001</v>
      </c>
      <c r="AE45" s="163">
        <v>11.17</v>
      </c>
      <c r="AF45" s="163">
        <v>-4.4400000000000004</v>
      </c>
      <c r="AG45" s="163">
        <v>-8.8000000000000007</v>
      </c>
      <c r="AH45" s="163">
        <v>6.4000000000000001E-2</v>
      </c>
      <c r="AI45" s="163">
        <v>0.17599999999999999</v>
      </c>
      <c r="AJ45" s="163">
        <v>-10.98</v>
      </c>
      <c r="AK45" s="163">
        <v>-10.98</v>
      </c>
      <c r="AL45" s="164"/>
      <c r="AM45" s="163">
        <v>-10.53</v>
      </c>
      <c r="AN45" s="163">
        <v>-10.48</v>
      </c>
      <c r="AO45" s="163">
        <v>2.8102</v>
      </c>
      <c r="AP45" s="163">
        <v>3.1787999999999998</v>
      </c>
      <c r="AQ45" s="164"/>
      <c r="AR45" s="164"/>
      <c r="AS45" s="164"/>
      <c r="AT45" s="163">
        <v>-15.1374</v>
      </c>
      <c r="AU45" s="163">
        <v>-14.390599999999999</v>
      </c>
      <c r="AV45" s="163">
        <v>14.0617</v>
      </c>
      <c r="AW45" s="163">
        <v>14.855</v>
      </c>
      <c r="AX45" s="164"/>
      <c r="AY45" s="163">
        <v>-22.103300000000001</v>
      </c>
      <c r="AZ45" s="163">
        <v>5.1414</v>
      </c>
      <c r="BA45" s="163">
        <v>26.473700000000001</v>
      </c>
      <c r="BB45" s="163">
        <v>-6.5461</v>
      </c>
      <c r="BC45" s="163">
        <v>9.2873000000000001</v>
      </c>
      <c r="BD45" s="163">
        <v>-4.8</v>
      </c>
      <c r="BE45" s="163">
        <v>-4.5999999999999996</v>
      </c>
      <c r="BF45" s="163">
        <v>-17.351800000000001</v>
      </c>
      <c r="BG45" s="163">
        <v>-16.621600000000001</v>
      </c>
      <c r="BH45" s="163">
        <v>-2.2183000000000002</v>
      </c>
      <c r="BI45" s="164"/>
      <c r="BJ45" s="163">
        <v>10.831899999999999</v>
      </c>
      <c r="BK45" s="163">
        <v>3.2877000000000001</v>
      </c>
      <c r="BL45" s="163">
        <v>0.50829999999999997</v>
      </c>
      <c r="BM45" s="163">
        <v>0.37490000000000001</v>
      </c>
      <c r="BN45" s="163">
        <v>-76.052099999999996</v>
      </c>
      <c r="BO45" s="163">
        <v>69.521100000000004</v>
      </c>
      <c r="BP45" s="163">
        <v>70.040000000000006</v>
      </c>
      <c r="BQ45" s="163">
        <v>16.114799999999999</v>
      </c>
      <c r="BR45" s="163">
        <v>-77.845399999999998</v>
      </c>
      <c r="BS45" s="164"/>
      <c r="BT45" s="164"/>
      <c r="BU45" s="164"/>
      <c r="BV45" s="163">
        <v>28.860900000000001</v>
      </c>
      <c r="BW45" s="163">
        <v>10.61</v>
      </c>
      <c r="BX45" s="163">
        <v>8.24</v>
      </c>
      <c r="BY45" s="163">
        <v>-2.38</v>
      </c>
      <c r="BZ45" s="163">
        <v>11.43</v>
      </c>
      <c r="CA45" s="163">
        <v>-14.1953</v>
      </c>
      <c r="CB45" s="163">
        <v>-15.132999999999999</v>
      </c>
      <c r="CC45" s="163">
        <v>32.0533</v>
      </c>
      <c r="CD45" s="163">
        <v>30.751300000000001</v>
      </c>
      <c r="CE45" s="163">
        <v>-2.129</v>
      </c>
      <c r="CF45" s="164"/>
      <c r="CG45" s="164"/>
      <c r="CH45" s="163">
        <v>11.0313</v>
      </c>
      <c r="CI45" s="163">
        <v>-4.5204000000000004</v>
      </c>
      <c r="CJ45" s="164"/>
      <c r="CK45" s="164"/>
      <c r="CL45" s="163">
        <v>36.1</v>
      </c>
      <c r="CM45" s="163">
        <v>10.9</v>
      </c>
      <c r="CN45" s="163">
        <v>-3.28</v>
      </c>
      <c r="CO45" s="163">
        <v>46.4131</v>
      </c>
      <c r="CP45" s="163">
        <v>46.640300000000003</v>
      </c>
      <c r="CQ45" s="163">
        <v>45.427999999999997</v>
      </c>
      <c r="CR45" s="163">
        <v>79.844099999999997</v>
      </c>
      <c r="CS45" s="163">
        <v>79.725200000000001</v>
      </c>
      <c r="CT45" s="163">
        <v>-20.980599999999999</v>
      </c>
      <c r="CU45" s="163">
        <v>-74.753699999999995</v>
      </c>
      <c r="CV45" s="163">
        <v>-17.139700000000001</v>
      </c>
      <c r="CW45" s="163">
        <v>4.4095000000000004</v>
      </c>
      <c r="CX45" s="163">
        <v>32.72</v>
      </c>
      <c r="CY45" s="163">
        <v>23.58</v>
      </c>
      <c r="CZ45" s="163">
        <v>0.47360000000000002</v>
      </c>
      <c r="DA45" s="163">
        <v>1.0772999999999999</v>
      </c>
      <c r="DB45" s="163">
        <v>-12.9</v>
      </c>
      <c r="DC45" s="164"/>
      <c r="DD45" s="163">
        <v>4.8324999999999996</v>
      </c>
      <c r="DE45" s="163">
        <v>5.0495000000000001</v>
      </c>
      <c r="DF45" s="163">
        <v>12.379799999999999</v>
      </c>
      <c r="DG45" s="163">
        <v>1.49E-2</v>
      </c>
      <c r="DH45" s="163">
        <v>-6.7173999999999996</v>
      </c>
      <c r="DI45" s="163">
        <v>0</v>
      </c>
      <c r="DJ45" s="163">
        <v>0</v>
      </c>
      <c r="DK45" s="163">
        <v>-4.4970999999999997</v>
      </c>
      <c r="DL45" s="163">
        <v>7.4862000000000002</v>
      </c>
      <c r="DM45" s="163">
        <v>58.674900000000001</v>
      </c>
      <c r="DN45" s="163">
        <v>16.704999999999998</v>
      </c>
      <c r="DO45" s="163">
        <v>8.27</v>
      </c>
      <c r="DP45" s="163">
        <v>-7.23</v>
      </c>
      <c r="DQ45" s="163">
        <v>8.1135000000000002</v>
      </c>
      <c r="DR45" s="163">
        <v>-8.6754999999999995</v>
      </c>
      <c r="DS45" s="163">
        <v>-1.58</v>
      </c>
      <c r="DT45" s="163">
        <v>-1.64</v>
      </c>
      <c r="DU45" s="163">
        <v>21.41</v>
      </c>
      <c r="DV45" s="163">
        <v>-5.39</v>
      </c>
      <c r="DW45" s="163">
        <v>-6.7817999999999996</v>
      </c>
      <c r="DX45" s="163">
        <v>-4.0091000000000001</v>
      </c>
      <c r="DY45" s="163">
        <v>-33.094299999999997</v>
      </c>
      <c r="DZ45" s="163">
        <v>-30.954499999999999</v>
      </c>
      <c r="EA45" s="163">
        <v>31.91</v>
      </c>
      <c r="EB45" s="163">
        <v>15.038600000000001</v>
      </c>
      <c r="EC45" s="163">
        <v>3.0554999999999999</v>
      </c>
      <c r="ED45" s="163">
        <v>4.0742000000000003</v>
      </c>
      <c r="EE45" s="163">
        <v>-20.339099999999998</v>
      </c>
      <c r="EF45" s="163">
        <v>-30.2576</v>
      </c>
      <c r="EG45" s="163">
        <v>-13.038</v>
      </c>
      <c r="EH45" s="163">
        <v>-101.9225</v>
      </c>
      <c r="EI45" s="163">
        <v>-12.119</v>
      </c>
      <c r="EJ45" s="164"/>
      <c r="EK45" s="163">
        <v>-5.5606</v>
      </c>
      <c r="EL45" s="163">
        <v>-5.3341000000000003</v>
      </c>
      <c r="EM45" s="163">
        <v>15.697699999999999</v>
      </c>
      <c r="EN45" s="163">
        <v>2.4621</v>
      </c>
      <c r="EO45" s="163">
        <v>2.2951000000000001</v>
      </c>
      <c r="EP45" s="163">
        <v>-18.436</v>
      </c>
      <c r="EQ45" s="163">
        <v>-18.421700000000001</v>
      </c>
      <c r="ER45" s="163">
        <v>-17.936</v>
      </c>
      <c r="ES45" s="163">
        <v>12.008599999999999</v>
      </c>
      <c r="ET45" s="164"/>
      <c r="EU45" s="164"/>
      <c r="EV45" s="163">
        <v>0.2</v>
      </c>
      <c r="EW45" s="163">
        <v>3.8898000000000001</v>
      </c>
      <c r="EX45" s="163">
        <v>9.2600999999999996</v>
      </c>
      <c r="EY45" s="163">
        <v>-10.7982</v>
      </c>
      <c r="EZ45" s="163">
        <v>-11.0162</v>
      </c>
      <c r="FA45" s="163">
        <v>6.1589</v>
      </c>
      <c r="FB45" s="163">
        <v>11.071999999999999</v>
      </c>
      <c r="FC45" s="163">
        <v>-25.025200000000002</v>
      </c>
      <c r="FD45" s="163">
        <v>6.2446999999999999</v>
      </c>
      <c r="FE45" s="164"/>
      <c r="FF45" s="164"/>
      <c r="FG45" s="163">
        <v>3.359</v>
      </c>
      <c r="FH45" s="163">
        <v>4.0686999999999998</v>
      </c>
      <c r="FI45" s="163">
        <v>3.4249999999999998</v>
      </c>
      <c r="FJ45" s="163">
        <v>6.3632999999999997</v>
      </c>
      <c r="FK45" s="163">
        <v>1.6746000000000001</v>
      </c>
      <c r="FL45" s="163">
        <v>10.7172</v>
      </c>
      <c r="FM45" s="163">
        <v>13.7849</v>
      </c>
      <c r="FN45" s="163">
        <v>13.808199999999999</v>
      </c>
      <c r="FO45" s="163">
        <v>17.9709</v>
      </c>
      <c r="FP45" s="163">
        <v>30.797000000000001</v>
      </c>
      <c r="FQ45" s="164"/>
      <c r="FR45" s="164"/>
      <c r="FS45" s="163">
        <v>-2.2115</v>
      </c>
      <c r="FT45" s="164"/>
      <c r="FU45" s="164"/>
      <c r="FV45" s="163">
        <v>2.35</v>
      </c>
      <c r="FW45" s="163">
        <v>-14.8757</v>
      </c>
      <c r="FX45" s="163">
        <v>0</v>
      </c>
      <c r="FY45" s="163">
        <v>6.7350000000000003</v>
      </c>
      <c r="FZ45" s="163">
        <v>0.14499999999999999</v>
      </c>
      <c r="GA45" s="163">
        <v>1.1568000000000001</v>
      </c>
      <c r="GB45" s="163">
        <v>21.97</v>
      </c>
      <c r="GC45" s="163">
        <v>-41.059800000000003</v>
      </c>
      <c r="GD45" s="163">
        <v>-30.193999999999999</v>
      </c>
      <c r="GE45" s="163">
        <v>-1.37</v>
      </c>
      <c r="GF45" s="163">
        <v>28.1739</v>
      </c>
      <c r="GG45" s="164"/>
      <c r="GH45" s="163">
        <v>25.959900000000001</v>
      </c>
      <c r="GI45" s="164"/>
      <c r="GJ45" s="163">
        <v>-9.2462999999999997</v>
      </c>
      <c r="GK45" s="163">
        <v>3.2185000000000001</v>
      </c>
      <c r="GL45" s="164"/>
      <c r="GM45" s="164"/>
      <c r="GN45" s="164"/>
      <c r="GO45" s="163">
        <v>-5.5723000000000003</v>
      </c>
      <c r="GP45" s="163">
        <v>13.8743</v>
      </c>
      <c r="GQ45" s="163">
        <v>-32.604399999999998</v>
      </c>
      <c r="GR45" s="163">
        <v>-22.3552</v>
      </c>
      <c r="GS45" s="163">
        <v>-12.2339</v>
      </c>
      <c r="GT45" s="163">
        <v>167.21170000000001</v>
      </c>
      <c r="GU45" s="163">
        <v>-3.0548000000000002</v>
      </c>
      <c r="GV45" s="163">
        <v>-9.0703999999999994</v>
      </c>
      <c r="GW45" s="163">
        <v>-5.6524999999999999</v>
      </c>
      <c r="GX45" s="163">
        <v>2.9540999999999999</v>
      </c>
      <c r="GY45" s="163">
        <v>10.3293</v>
      </c>
      <c r="GZ45" s="163">
        <v>10.5228</v>
      </c>
      <c r="HA45" s="163">
        <v>2</v>
      </c>
      <c r="HB45" s="163">
        <v>12.8842</v>
      </c>
      <c r="HC45" s="163">
        <v>15.2683</v>
      </c>
      <c r="HD45" s="163">
        <v>2.1</v>
      </c>
      <c r="HE45" s="163">
        <v>0</v>
      </c>
      <c r="HF45" s="163">
        <v>39.056199999999997</v>
      </c>
      <c r="HG45" s="163">
        <v>16.972300000000001</v>
      </c>
      <c r="HH45" s="163">
        <v>32.563600000000001</v>
      </c>
      <c r="HI45" s="163">
        <v>26.447500000000002</v>
      </c>
      <c r="HJ45" s="163">
        <v>27.117799999999999</v>
      </c>
      <c r="HK45" s="163">
        <v>-10.557499999999999</v>
      </c>
      <c r="HL45" s="163">
        <v>-11.5261</v>
      </c>
      <c r="HM45" s="163">
        <v>0</v>
      </c>
      <c r="HN45" s="163">
        <v>-11.6831</v>
      </c>
      <c r="HO45" s="164"/>
      <c r="HP45" s="164"/>
      <c r="HQ45" s="163">
        <v>-12.523199999999999</v>
      </c>
      <c r="HR45" s="163">
        <v>-11.490500000000001</v>
      </c>
      <c r="HS45" s="163">
        <v>-16.325299999999999</v>
      </c>
      <c r="HT45" s="163">
        <v>-17.260200000000001</v>
      </c>
      <c r="HU45" s="163">
        <v>13.53</v>
      </c>
      <c r="HV45" s="163">
        <v>13.51</v>
      </c>
      <c r="HW45" s="163">
        <v>-33.700000000000003</v>
      </c>
      <c r="HX45" s="163">
        <v>-33.799999999999997</v>
      </c>
      <c r="HY45" s="163">
        <v>1.0373000000000001</v>
      </c>
      <c r="HZ45" s="163">
        <v>-4.5599999999999996</v>
      </c>
      <c r="IA45" s="163">
        <v>36.064</v>
      </c>
      <c r="IB45" s="163">
        <v>33.3703</v>
      </c>
      <c r="IC45" s="163">
        <v>33.203800000000001</v>
      </c>
      <c r="ID45" s="163">
        <v>-16.899999999999999</v>
      </c>
      <c r="IE45" s="163">
        <v>-38.299999999999997</v>
      </c>
      <c r="IF45" s="163">
        <v>0.9</v>
      </c>
      <c r="IG45" s="163">
        <v>0</v>
      </c>
      <c r="IH45" s="164"/>
      <c r="II45" s="163">
        <v>-17.5154</v>
      </c>
      <c r="IJ45" s="163">
        <v>-65.154600000000002</v>
      </c>
      <c r="IK45" s="163">
        <v>-22.044899999999998</v>
      </c>
      <c r="IL45" s="163">
        <v>-262.7987</v>
      </c>
      <c r="IM45" s="163">
        <v>-14.798500000000001</v>
      </c>
      <c r="IN45" s="163">
        <v>221.9906</v>
      </c>
      <c r="IO45" s="163">
        <v>107.9297</v>
      </c>
      <c r="IP45" s="163">
        <v>55.829700000000003</v>
      </c>
      <c r="IQ45" s="163">
        <v>95.75</v>
      </c>
      <c r="IR45" s="163">
        <v>82.561700000000002</v>
      </c>
      <c r="IS45" s="163">
        <v>46.586300000000001</v>
      </c>
      <c r="IT45" s="164"/>
      <c r="IU45" s="164"/>
      <c r="IV45" s="163">
        <v>10.576700000000001</v>
      </c>
      <c r="IW45" s="163">
        <v>204.81729999999999</v>
      </c>
      <c r="IX45" s="163">
        <v>-193.8886</v>
      </c>
      <c r="IY45" s="163">
        <v>21.139299999999999</v>
      </c>
      <c r="IZ45" s="163">
        <v>-9.4859000000000009</v>
      </c>
      <c r="JA45" s="163">
        <v>-0.32590000000000002</v>
      </c>
      <c r="JB45" s="164"/>
      <c r="JC45" s="163">
        <v>-9.76</v>
      </c>
      <c r="JD45" s="163">
        <v>-1.0529999999999999</v>
      </c>
      <c r="JE45" s="163">
        <v>-1.0589999999999999</v>
      </c>
      <c r="JF45" s="163">
        <v>5.76</v>
      </c>
      <c r="JG45" s="163">
        <v>0.32</v>
      </c>
      <c r="JH45" s="163">
        <v>-6.0244</v>
      </c>
      <c r="JI45" s="163">
        <v>-6.3278999999999996</v>
      </c>
      <c r="JJ45" s="163">
        <v>12.745900000000001</v>
      </c>
      <c r="JK45" s="163">
        <v>-8.9921000000000006</v>
      </c>
      <c r="JL45" s="163">
        <v>4.2</v>
      </c>
      <c r="JM45" s="163">
        <v>7.2779999999999996</v>
      </c>
      <c r="JN45" s="163">
        <v>6.6859999999999999</v>
      </c>
      <c r="JO45" s="163">
        <v>2.1850999999999998</v>
      </c>
      <c r="JP45" s="163">
        <v>2.4845000000000002</v>
      </c>
      <c r="JQ45" s="163">
        <v>3.6551999999999998</v>
      </c>
      <c r="JR45" s="163">
        <v>3.2097000000000002</v>
      </c>
      <c r="JS45" s="163">
        <v>2.9580000000000002</v>
      </c>
      <c r="JT45" s="164"/>
      <c r="JU45" s="163">
        <v>23.1</v>
      </c>
      <c r="JV45" s="163">
        <v>5.5510000000000002</v>
      </c>
      <c r="JW45" s="163">
        <v>0.54</v>
      </c>
      <c r="JX45" s="164"/>
      <c r="JY45" s="163">
        <v>0</v>
      </c>
      <c r="JZ45" s="163">
        <v>-16.164400000000001</v>
      </c>
      <c r="KA45" s="163">
        <v>-19.530200000000001</v>
      </c>
      <c r="KB45" s="163">
        <v>0</v>
      </c>
      <c r="KC45" s="163">
        <v>12.033099999999999</v>
      </c>
      <c r="KD45" s="163">
        <v>-13.909000000000001</v>
      </c>
      <c r="KE45" s="163">
        <v>0</v>
      </c>
      <c r="KF45" s="163">
        <v>-24.6</v>
      </c>
      <c r="KG45" s="163">
        <v>6.1</v>
      </c>
      <c r="KH45" s="164"/>
      <c r="KI45" s="163">
        <v>-116.04600000000001</v>
      </c>
    </row>
    <row r="46" spans="1:295" ht="18" customHeight="1">
      <c r="A46" s="159" t="s">
        <v>40</v>
      </c>
      <c r="B46" s="159" t="s">
        <v>822</v>
      </c>
      <c r="C46" s="163">
        <v>0</v>
      </c>
      <c r="D46" s="163">
        <v>9.1409000000000002</v>
      </c>
      <c r="E46" s="163">
        <v>-19.359200000000001</v>
      </c>
      <c r="F46" s="163">
        <v>-7.6637000000000004</v>
      </c>
      <c r="G46" s="163">
        <v>9.3163999999999998</v>
      </c>
      <c r="H46" s="164"/>
      <c r="I46" s="163">
        <v>18.077300000000001</v>
      </c>
      <c r="J46" s="164"/>
      <c r="K46" s="163">
        <v>20.993400000000001</v>
      </c>
      <c r="L46" s="163">
        <v>8.8066999999999993</v>
      </c>
      <c r="M46" s="163">
        <v>8.6236999999999995</v>
      </c>
      <c r="N46" s="163">
        <v>-15.54</v>
      </c>
      <c r="O46" s="164"/>
      <c r="P46" s="163">
        <v>2.2000000000000002</v>
      </c>
      <c r="Q46" s="163">
        <v>3.3119999999999998</v>
      </c>
      <c r="R46" s="163">
        <v>-19.8</v>
      </c>
      <c r="S46" s="163">
        <v>3.2871999999999999</v>
      </c>
      <c r="T46" s="163">
        <v>5.9001999999999999</v>
      </c>
      <c r="U46" s="163">
        <v>5.5491000000000001</v>
      </c>
      <c r="V46" s="163">
        <v>5.5586000000000002</v>
      </c>
      <c r="W46" s="163">
        <v>9.8834</v>
      </c>
      <c r="X46" s="164"/>
      <c r="Y46" s="163">
        <v>-0.1028</v>
      </c>
      <c r="Z46" s="163">
        <v>1.1930000000000001</v>
      </c>
      <c r="AA46" s="164"/>
      <c r="AB46" s="163">
        <v>-0.44619999999999999</v>
      </c>
      <c r="AC46" s="163">
        <v>-7.0000000000000007E-2</v>
      </c>
      <c r="AD46" s="163">
        <v>-5.2999999999999999E-2</v>
      </c>
      <c r="AE46" s="163">
        <v>11.323</v>
      </c>
      <c r="AF46" s="163">
        <v>-4.4400000000000004</v>
      </c>
      <c r="AG46" s="163">
        <v>-6.6</v>
      </c>
      <c r="AH46" s="163">
        <v>-3.7999999999999999E-2</v>
      </c>
      <c r="AI46" s="163">
        <v>0.18099999999999999</v>
      </c>
      <c r="AJ46" s="163">
        <v>-10.17</v>
      </c>
      <c r="AK46" s="163">
        <v>-10.16</v>
      </c>
      <c r="AL46" s="164"/>
      <c r="AM46" s="163">
        <v>-10.35</v>
      </c>
      <c r="AN46" s="163">
        <v>-10.29</v>
      </c>
      <c r="AO46" s="163">
        <v>2.7221000000000002</v>
      </c>
      <c r="AP46" s="163">
        <v>3.3269000000000002</v>
      </c>
      <c r="AQ46" s="164"/>
      <c r="AR46" s="164"/>
      <c r="AS46" s="164"/>
      <c r="AT46" s="163">
        <v>-14.7355</v>
      </c>
      <c r="AU46" s="163">
        <v>-14.253500000000001</v>
      </c>
      <c r="AV46" s="163">
        <v>19.0336</v>
      </c>
      <c r="AW46" s="163">
        <v>20.937899999999999</v>
      </c>
      <c r="AX46" s="164"/>
      <c r="AY46" s="163">
        <v>-21.9693</v>
      </c>
      <c r="AZ46" s="163">
        <v>5.5359999999999996</v>
      </c>
      <c r="BA46" s="163">
        <v>25.9971</v>
      </c>
      <c r="BB46" s="163">
        <v>-5.4055</v>
      </c>
      <c r="BC46" s="163">
        <v>9.5725999999999996</v>
      </c>
      <c r="BD46" s="163">
        <v>-5</v>
      </c>
      <c r="BE46" s="163">
        <v>-5</v>
      </c>
      <c r="BF46" s="163">
        <v>-14.2166</v>
      </c>
      <c r="BG46" s="163">
        <v>-15.9369</v>
      </c>
      <c r="BH46" s="163">
        <v>-2.3717000000000001</v>
      </c>
      <c r="BI46" s="164"/>
      <c r="BJ46" s="163">
        <v>7.9492000000000003</v>
      </c>
      <c r="BK46" s="163">
        <v>3.0114999999999998</v>
      </c>
      <c r="BL46" s="163">
        <v>0.73119999999999996</v>
      </c>
      <c r="BM46" s="163">
        <v>0.47899999999999998</v>
      </c>
      <c r="BN46" s="163">
        <v>-58.137700000000002</v>
      </c>
      <c r="BO46" s="163">
        <v>66.957599999999999</v>
      </c>
      <c r="BP46" s="163">
        <v>67.079700000000003</v>
      </c>
      <c r="BQ46" s="163">
        <v>17.6907</v>
      </c>
      <c r="BR46" s="163">
        <v>-63.125500000000002</v>
      </c>
      <c r="BS46" s="164"/>
      <c r="BT46" s="164"/>
      <c r="BU46" s="164"/>
      <c r="BV46" s="163">
        <v>27.2941</v>
      </c>
      <c r="BW46" s="163">
        <v>10.09</v>
      </c>
      <c r="BX46" s="163">
        <v>9.06</v>
      </c>
      <c r="BY46" s="163">
        <v>-3.76</v>
      </c>
      <c r="BZ46" s="163">
        <v>6.72</v>
      </c>
      <c r="CA46" s="163">
        <v>-13.2576</v>
      </c>
      <c r="CB46" s="163">
        <v>-12.989599999999999</v>
      </c>
      <c r="CC46" s="163">
        <v>36.6571</v>
      </c>
      <c r="CD46" s="163">
        <v>34.761800000000001</v>
      </c>
      <c r="CE46" s="163">
        <v>-1.302</v>
      </c>
      <c r="CF46" s="164"/>
      <c r="CG46" s="164"/>
      <c r="CH46" s="163">
        <v>7.9599000000000002</v>
      </c>
      <c r="CI46" s="163">
        <v>-7.8498999999999999</v>
      </c>
      <c r="CJ46" s="164"/>
      <c r="CK46" s="164"/>
      <c r="CL46" s="163">
        <v>34.5</v>
      </c>
      <c r="CM46" s="163">
        <v>13</v>
      </c>
      <c r="CN46" s="163">
        <v>-3.23</v>
      </c>
      <c r="CO46" s="163">
        <v>43.573799999999999</v>
      </c>
      <c r="CP46" s="163">
        <v>43.543700000000001</v>
      </c>
      <c r="CQ46" s="163">
        <v>41.802</v>
      </c>
      <c r="CR46" s="163">
        <v>80.086500000000001</v>
      </c>
      <c r="CS46" s="163">
        <v>80.778700000000001</v>
      </c>
      <c r="CT46" s="163">
        <v>-21.778400000000001</v>
      </c>
      <c r="CU46" s="163">
        <v>-71.678100000000001</v>
      </c>
      <c r="CV46" s="163">
        <v>-19.1541</v>
      </c>
      <c r="CW46" s="163">
        <v>3.9815999999999998</v>
      </c>
      <c r="CX46" s="163">
        <v>31.45</v>
      </c>
      <c r="CY46" s="163">
        <v>23.97</v>
      </c>
      <c r="CZ46" s="163">
        <v>0</v>
      </c>
      <c r="DA46" s="163">
        <v>0.68659999999999999</v>
      </c>
      <c r="DB46" s="163">
        <v>-12.5</v>
      </c>
      <c r="DC46" s="164"/>
      <c r="DD46" s="163">
        <v>6.9333</v>
      </c>
      <c r="DE46" s="163">
        <v>6.8296999999999999</v>
      </c>
      <c r="DF46" s="163">
        <v>12.459899999999999</v>
      </c>
      <c r="DG46" s="163">
        <v>1.49E-2</v>
      </c>
      <c r="DH46" s="163">
        <v>-6.4635999999999996</v>
      </c>
      <c r="DI46" s="163">
        <v>0</v>
      </c>
      <c r="DJ46" s="163">
        <v>0</v>
      </c>
      <c r="DK46" s="163">
        <v>-4.1124999999999998</v>
      </c>
      <c r="DL46" s="163">
        <v>7.4862000000000002</v>
      </c>
      <c r="DM46" s="163">
        <v>56.624600000000001</v>
      </c>
      <c r="DN46" s="163">
        <v>16.519500000000001</v>
      </c>
      <c r="DO46" s="163">
        <v>8.01</v>
      </c>
      <c r="DP46" s="163">
        <v>-6.39</v>
      </c>
      <c r="DQ46" s="163">
        <v>6.9524999999999997</v>
      </c>
      <c r="DR46" s="163">
        <v>-13.5908</v>
      </c>
      <c r="DS46" s="163">
        <v>-1.51</v>
      </c>
      <c r="DT46" s="163">
        <v>-1.53</v>
      </c>
      <c r="DU46" s="163">
        <v>20.66</v>
      </c>
      <c r="DV46" s="163">
        <v>-6.19</v>
      </c>
      <c r="DW46" s="163">
        <v>-9.1818000000000008</v>
      </c>
      <c r="DX46" s="163">
        <v>-5.0727000000000002</v>
      </c>
      <c r="DY46" s="163">
        <v>-33.542999999999999</v>
      </c>
      <c r="DZ46" s="163">
        <v>-32.063600000000001</v>
      </c>
      <c r="EA46" s="163">
        <v>27.440100000000001</v>
      </c>
      <c r="EB46" s="163">
        <v>13.0486</v>
      </c>
      <c r="EC46" s="163">
        <v>1.0584</v>
      </c>
      <c r="ED46" s="163">
        <v>1.9134</v>
      </c>
      <c r="EE46" s="163">
        <v>-20.198</v>
      </c>
      <c r="EF46" s="163">
        <v>-30.2026</v>
      </c>
      <c r="EG46" s="163">
        <v>-13.244</v>
      </c>
      <c r="EH46" s="163">
        <v>-108.5449</v>
      </c>
      <c r="EI46" s="163">
        <v>-12.313700000000001</v>
      </c>
      <c r="EJ46" s="164"/>
      <c r="EK46" s="163">
        <v>-5.4951999999999996</v>
      </c>
      <c r="EL46" s="163">
        <v>-5.1319999999999997</v>
      </c>
      <c r="EM46" s="163">
        <v>17.231100000000001</v>
      </c>
      <c r="EN46" s="163">
        <v>1.6791</v>
      </c>
      <c r="EO46" s="163">
        <v>1.2984</v>
      </c>
      <c r="EP46" s="163">
        <v>-18.948</v>
      </c>
      <c r="EQ46" s="163">
        <v>-17.757300000000001</v>
      </c>
      <c r="ER46" s="163">
        <v>-17.305399999999999</v>
      </c>
      <c r="ES46" s="163">
        <v>13.0702</v>
      </c>
      <c r="ET46" s="164"/>
      <c r="EU46" s="164"/>
      <c r="EV46" s="163">
        <v>0</v>
      </c>
      <c r="EW46" s="163">
        <v>3.7989000000000002</v>
      </c>
      <c r="EX46" s="163">
        <v>8.9171999999999993</v>
      </c>
      <c r="EY46" s="163">
        <v>-9.9941999999999993</v>
      </c>
      <c r="EZ46" s="163">
        <v>-10.1717</v>
      </c>
      <c r="FA46" s="163">
        <v>5.2045000000000003</v>
      </c>
      <c r="FB46" s="163">
        <v>12.0573</v>
      </c>
      <c r="FC46" s="163">
        <v>-25.700099999999999</v>
      </c>
      <c r="FD46" s="164"/>
      <c r="FE46" s="164"/>
      <c r="FF46" s="164"/>
      <c r="FG46" s="163">
        <v>3.9939</v>
      </c>
      <c r="FH46" s="163">
        <v>4.3616000000000001</v>
      </c>
      <c r="FI46" s="163">
        <v>3.2368000000000001</v>
      </c>
      <c r="FJ46" s="163">
        <v>0.66979999999999995</v>
      </c>
      <c r="FK46" s="163">
        <v>0.16750000000000001</v>
      </c>
      <c r="FL46" s="163">
        <v>10.8847</v>
      </c>
      <c r="FM46" s="163">
        <v>14.390499999999999</v>
      </c>
      <c r="FN46" s="163">
        <v>14.529400000000001</v>
      </c>
      <c r="FO46" s="163">
        <v>17.4983</v>
      </c>
      <c r="FP46" s="164"/>
      <c r="FQ46" s="164"/>
      <c r="FR46" s="164"/>
      <c r="FS46" s="163">
        <v>-1.4168000000000001</v>
      </c>
      <c r="FT46" s="164"/>
      <c r="FU46" s="164"/>
      <c r="FV46" s="163">
        <v>1.89</v>
      </c>
      <c r="FW46" s="163">
        <v>-16.901499999999999</v>
      </c>
      <c r="FX46" s="163">
        <v>0</v>
      </c>
      <c r="FY46" s="163">
        <v>7.3940000000000001</v>
      </c>
      <c r="FZ46" s="163">
        <v>0.111</v>
      </c>
      <c r="GA46" s="164"/>
      <c r="GB46" s="163">
        <v>19.260000000000002</v>
      </c>
      <c r="GC46" s="163">
        <v>-41.523600000000002</v>
      </c>
      <c r="GD46" s="163">
        <v>-30.859500000000001</v>
      </c>
      <c r="GE46" s="164"/>
      <c r="GF46" s="163">
        <v>25.8386</v>
      </c>
      <c r="GG46" s="164"/>
      <c r="GH46" s="163">
        <v>25.708400000000001</v>
      </c>
      <c r="GI46" s="164"/>
      <c r="GJ46" s="163">
        <v>-9.2332000000000001</v>
      </c>
      <c r="GK46" s="163">
        <v>3.3022</v>
      </c>
      <c r="GL46" s="163">
        <v>3.4500000000000003E-2</v>
      </c>
      <c r="GM46" s="164"/>
      <c r="GN46" s="164"/>
      <c r="GO46" s="163">
        <v>-3.7282999999999999</v>
      </c>
      <c r="GP46" s="163">
        <v>13.595000000000001</v>
      </c>
      <c r="GQ46" s="163">
        <v>-31.680099999999999</v>
      </c>
      <c r="GR46" s="163">
        <v>-20.7807</v>
      </c>
      <c r="GS46" s="163">
        <v>-11.558199999999999</v>
      </c>
      <c r="GT46" s="163">
        <v>171.80609999999999</v>
      </c>
      <c r="GU46" s="163">
        <v>-2.2092000000000001</v>
      </c>
      <c r="GV46" s="163">
        <v>-8.9459999999999997</v>
      </c>
      <c r="GW46" s="163">
        <v>-6.6642000000000001</v>
      </c>
      <c r="GX46" s="163">
        <v>2.3763999999999998</v>
      </c>
      <c r="GY46" s="164"/>
      <c r="GZ46" s="163">
        <v>10.5307</v>
      </c>
      <c r="HA46" s="163">
        <v>1.8153999999999999</v>
      </c>
      <c r="HB46" s="163">
        <v>12.465299999999999</v>
      </c>
      <c r="HC46" s="163">
        <v>15.023300000000001</v>
      </c>
      <c r="HD46" s="163">
        <v>0</v>
      </c>
      <c r="HE46" s="163">
        <v>2.9041999999999999</v>
      </c>
      <c r="HF46" s="163">
        <v>42.233499999999999</v>
      </c>
      <c r="HG46" s="163">
        <v>17.448599999999999</v>
      </c>
      <c r="HH46" s="163">
        <v>28.0304</v>
      </c>
      <c r="HI46" s="163">
        <v>23.270099999999999</v>
      </c>
      <c r="HJ46" s="163">
        <v>23.742100000000001</v>
      </c>
      <c r="HK46" s="163">
        <v>-8.7489000000000008</v>
      </c>
      <c r="HL46" s="163">
        <v>-9.8739000000000008</v>
      </c>
      <c r="HM46" s="163">
        <v>-10.626300000000001</v>
      </c>
      <c r="HN46" s="163">
        <v>-12.138500000000001</v>
      </c>
      <c r="HO46" s="164"/>
      <c r="HP46" s="164"/>
      <c r="HQ46" s="163">
        <v>-14.242599999999999</v>
      </c>
      <c r="HR46" s="163">
        <v>-13.638400000000001</v>
      </c>
      <c r="HS46" s="163">
        <v>-16.710599999999999</v>
      </c>
      <c r="HT46" s="163">
        <v>-16.352699999999999</v>
      </c>
      <c r="HU46" s="163">
        <v>12.9</v>
      </c>
      <c r="HV46" s="163">
        <v>12.93</v>
      </c>
      <c r="HW46" s="163">
        <v>-29.7</v>
      </c>
      <c r="HX46" s="163">
        <v>-29.4</v>
      </c>
      <c r="HY46" s="163">
        <v>0.91459999999999997</v>
      </c>
      <c r="HZ46" s="163">
        <v>-5.12</v>
      </c>
      <c r="IA46" s="163">
        <v>38.729500000000002</v>
      </c>
      <c r="IB46" s="163">
        <v>30.178100000000001</v>
      </c>
      <c r="IC46" s="163">
        <v>29.7879</v>
      </c>
      <c r="ID46" s="163">
        <v>-17.399999999999999</v>
      </c>
      <c r="IE46" s="163">
        <v>-34.6</v>
      </c>
      <c r="IF46" s="163">
        <v>3</v>
      </c>
      <c r="IG46" s="163">
        <v>2.4</v>
      </c>
      <c r="IH46" s="164"/>
      <c r="II46" s="164"/>
      <c r="IJ46" s="163">
        <v>-66.588099999999997</v>
      </c>
      <c r="IK46" s="163">
        <v>-18.6572</v>
      </c>
      <c r="IL46" s="163">
        <v>-264.60980000000001</v>
      </c>
      <c r="IM46" s="163">
        <v>-14.610200000000001</v>
      </c>
      <c r="IN46" s="163">
        <v>208.5882</v>
      </c>
      <c r="IO46" s="163">
        <v>105.785</v>
      </c>
      <c r="IP46" s="163">
        <v>59.317500000000003</v>
      </c>
      <c r="IQ46" s="163">
        <v>100.84820000000001</v>
      </c>
      <c r="IR46" s="163">
        <v>83.172899999999998</v>
      </c>
      <c r="IS46" s="163">
        <v>41.158200000000001</v>
      </c>
      <c r="IT46" s="164"/>
      <c r="IU46" s="164"/>
      <c r="IV46" s="163">
        <v>10.1684</v>
      </c>
      <c r="IW46" s="163">
        <v>201.10910000000001</v>
      </c>
      <c r="IX46" s="163">
        <v>-196.2268</v>
      </c>
      <c r="IY46" s="163">
        <v>15.110900000000001</v>
      </c>
      <c r="IZ46" s="163">
        <v>-4.8033999999999999</v>
      </c>
      <c r="JA46" s="163">
        <v>-9.1600000000000001E-2</v>
      </c>
      <c r="JB46" s="164"/>
      <c r="JC46" s="163">
        <v>-7.92</v>
      </c>
      <c r="JD46" s="163">
        <v>-1.0920000000000001</v>
      </c>
      <c r="JE46" s="163">
        <v>-1.101</v>
      </c>
      <c r="JF46" s="163">
        <v>3.76</v>
      </c>
      <c r="JG46" s="163">
        <v>2</v>
      </c>
      <c r="JH46" s="163">
        <v>-6.2708000000000004</v>
      </c>
      <c r="JI46" s="163">
        <v>-7.8201999999999998</v>
      </c>
      <c r="JJ46" s="163">
        <v>13.3043</v>
      </c>
      <c r="JK46" s="163">
        <v>-9.7856000000000005</v>
      </c>
      <c r="JL46" s="163">
        <v>6.3</v>
      </c>
      <c r="JM46" s="163">
        <v>5.1020000000000003</v>
      </c>
      <c r="JN46" s="163">
        <v>5.9690000000000003</v>
      </c>
      <c r="JO46" s="164"/>
      <c r="JP46" s="164"/>
      <c r="JQ46" s="163">
        <v>3.6850000000000001</v>
      </c>
      <c r="JR46" s="163">
        <v>3.8325999999999998</v>
      </c>
      <c r="JS46" s="163">
        <v>3.6082000000000001</v>
      </c>
      <c r="JT46" s="164"/>
      <c r="JU46" s="163">
        <v>19.899999999999999</v>
      </c>
      <c r="JV46" s="163">
        <v>7.1590999999999996</v>
      </c>
      <c r="JW46" s="163">
        <v>0.36</v>
      </c>
      <c r="JX46" s="164"/>
      <c r="JY46" s="163">
        <v>0</v>
      </c>
      <c r="JZ46" s="163">
        <v>-16.946200000000001</v>
      </c>
      <c r="KA46" s="163">
        <v>-19.9238</v>
      </c>
      <c r="KB46" s="163">
        <v>0</v>
      </c>
      <c r="KC46" s="163">
        <v>12.4125</v>
      </c>
      <c r="KD46" s="163">
        <v>-13.5685</v>
      </c>
      <c r="KE46" s="164"/>
      <c r="KF46" s="163">
        <v>-21.3</v>
      </c>
      <c r="KG46" s="163">
        <v>4.0999999999999996</v>
      </c>
      <c r="KH46" s="164"/>
      <c r="KI46" s="163">
        <v>-114.1399</v>
      </c>
    </row>
    <row r="47" spans="1:295" ht="18" customHeight="1">
      <c r="A47" s="159" t="s">
        <v>40</v>
      </c>
      <c r="B47" s="159" t="s">
        <v>823</v>
      </c>
      <c r="C47" s="163">
        <v>0</v>
      </c>
      <c r="D47" s="163">
        <v>1.9466000000000001</v>
      </c>
      <c r="E47" s="163">
        <v>-4.4360999999999997</v>
      </c>
      <c r="F47" s="163">
        <v>3.2978000000000001</v>
      </c>
      <c r="G47" s="163">
        <v>9.0601000000000003</v>
      </c>
      <c r="H47" s="164"/>
      <c r="I47" s="163">
        <v>17.436800000000002</v>
      </c>
      <c r="J47" s="164"/>
      <c r="K47" s="163">
        <v>21.204799999999999</v>
      </c>
      <c r="L47" s="163">
        <v>8.9227000000000007</v>
      </c>
      <c r="M47" s="163">
        <v>8.6171000000000006</v>
      </c>
      <c r="N47" s="163">
        <v>-13.32</v>
      </c>
      <c r="O47" s="164"/>
      <c r="P47" s="164"/>
      <c r="Q47" s="163">
        <v>3.3119999999999998</v>
      </c>
      <c r="R47" s="163">
        <v>-19.8</v>
      </c>
      <c r="S47" s="163">
        <v>3.6032000000000002</v>
      </c>
      <c r="T47" s="163">
        <v>3.4047000000000001</v>
      </c>
      <c r="U47" s="163">
        <v>5.6162999999999998</v>
      </c>
      <c r="V47" s="163">
        <v>5.4951999999999996</v>
      </c>
      <c r="W47" s="163">
        <v>9.73</v>
      </c>
      <c r="X47" s="164"/>
      <c r="Y47" s="163">
        <v>0.73</v>
      </c>
      <c r="Z47" s="163">
        <v>1.0787</v>
      </c>
      <c r="AA47" s="164"/>
      <c r="AB47" s="163">
        <v>-0.45250000000000001</v>
      </c>
      <c r="AC47" s="163">
        <v>-5.2999999999999999E-2</v>
      </c>
      <c r="AD47" s="163">
        <v>-4.8000000000000001E-2</v>
      </c>
      <c r="AE47" s="163">
        <v>7.9909999999999997</v>
      </c>
      <c r="AF47" s="163">
        <v>-6.66</v>
      </c>
      <c r="AG47" s="164"/>
      <c r="AH47" s="163">
        <v>0.58799999999999997</v>
      </c>
      <c r="AI47" s="163">
        <v>0.22500000000000001</v>
      </c>
      <c r="AJ47" s="163">
        <v>-10.42</v>
      </c>
      <c r="AK47" s="163">
        <v>-10.41</v>
      </c>
      <c r="AL47" s="164"/>
      <c r="AM47" s="163">
        <v>-10.81</v>
      </c>
      <c r="AN47" s="163">
        <v>-10.82</v>
      </c>
      <c r="AO47" s="163">
        <v>2.3984999999999999</v>
      </c>
      <c r="AP47" s="163">
        <v>3.5065</v>
      </c>
      <c r="AQ47" s="164"/>
      <c r="AR47" s="164"/>
      <c r="AS47" s="164"/>
      <c r="AT47" s="163">
        <v>-14.7355</v>
      </c>
      <c r="AU47" s="163">
        <v>-14.3886</v>
      </c>
      <c r="AV47" s="163">
        <v>-0.5958</v>
      </c>
      <c r="AW47" s="163">
        <v>-0.64100000000000001</v>
      </c>
      <c r="AX47" s="164"/>
      <c r="AY47" s="163">
        <v>-17.816600000000001</v>
      </c>
      <c r="AZ47" s="163">
        <v>3.5632999999999999</v>
      </c>
      <c r="BA47" s="163">
        <v>17.3721</v>
      </c>
      <c r="BB47" s="163">
        <v>0.97740000000000005</v>
      </c>
      <c r="BC47" s="163">
        <v>4.1050000000000004</v>
      </c>
      <c r="BD47" s="163">
        <v>-2.1</v>
      </c>
      <c r="BE47" s="163">
        <v>-2.1</v>
      </c>
      <c r="BF47" s="163">
        <v>-17.279800000000002</v>
      </c>
      <c r="BG47" s="163">
        <v>-16.801400000000001</v>
      </c>
      <c r="BH47" s="163">
        <v>-2.4701</v>
      </c>
      <c r="BI47" s="164"/>
      <c r="BJ47" s="163">
        <v>10.399900000000001</v>
      </c>
      <c r="BK47" s="163">
        <v>3.1328</v>
      </c>
      <c r="BL47" s="163">
        <v>0.64610000000000001</v>
      </c>
      <c r="BM47" s="163">
        <v>0.39269999999999999</v>
      </c>
      <c r="BN47" s="163">
        <v>-76.265699999999995</v>
      </c>
      <c r="BO47" s="163">
        <v>67.812100000000001</v>
      </c>
      <c r="BP47" s="163">
        <v>68.239400000000003</v>
      </c>
      <c r="BQ47" s="163">
        <v>18.131</v>
      </c>
      <c r="BR47" s="163">
        <v>-77.967399999999998</v>
      </c>
      <c r="BS47" s="164"/>
      <c r="BT47" s="164"/>
      <c r="BU47" s="164"/>
      <c r="BV47" s="163">
        <v>27.393899999999999</v>
      </c>
      <c r="BW47" s="163">
        <v>9.93</v>
      </c>
      <c r="BX47" s="163">
        <v>8.4600000000000009</v>
      </c>
      <c r="BY47" s="163">
        <v>-4.0999999999999996</v>
      </c>
      <c r="BZ47" s="163">
        <v>6.9</v>
      </c>
      <c r="CA47" s="163">
        <v>-12.319900000000001</v>
      </c>
      <c r="CB47" s="163">
        <v>-12.1859</v>
      </c>
      <c r="CC47" s="163">
        <v>35.143599999999999</v>
      </c>
      <c r="CD47" s="163">
        <v>34.020800000000001</v>
      </c>
      <c r="CE47" s="163">
        <v>-0.7248</v>
      </c>
      <c r="CF47" s="164"/>
      <c r="CG47" s="164"/>
      <c r="CH47" s="163">
        <v>10.093400000000001</v>
      </c>
      <c r="CI47" s="163">
        <v>-1.3918999999999999</v>
      </c>
      <c r="CJ47" s="164"/>
      <c r="CK47" s="164"/>
      <c r="CL47" s="163">
        <v>44</v>
      </c>
      <c r="CM47" s="163">
        <v>1.9</v>
      </c>
      <c r="CN47" s="163">
        <v>-3.23</v>
      </c>
      <c r="CO47" s="163">
        <v>45.3352</v>
      </c>
      <c r="CP47" s="163">
        <v>45.523099999999999</v>
      </c>
      <c r="CQ47" s="163">
        <v>42.319899999999997</v>
      </c>
      <c r="CR47" s="163">
        <v>82.043800000000005</v>
      </c>
      <c r="CS47" s="163">
        <v>83.109099999999998</v>
      </c>
      <c r="CT47" s="163">
        <v>-22.942</v>
      </c>
      <c r="CU47" s="163">
        <v>-72.980199999999996</v>
      </c>
      <c r="CV47" s="163">
        <v>-20.459099999999999</v>
      </c>
      <c r="CW47" s="163">
        <v>4.2108999999999996</v>
      </c>
      <c r="CX47" s="163">
        <v>29.61</v>
      </c>
      <c r="CY47" s="163">
        <v>21.72</v>
      </c>
      <c r="CZ47" s="163">
        <v>11.879899999999999</v>
      </c>
      <c r="DA47" s="163">
        <v>11.9171</v>
      </c>
      <c r="DB47" s="163">
        <v>-11.56</v>
      </c>
      <c r="DC47" s="164"/>
      <c r="DD47" s="163">
        <v>0.31330000000000002</v>
      </c>
      <c r="DE47" s="163">
        <v>0.76639999999999997</v>
      </c>
      <c r="DF47" s="163">
        <v>15.8146</v>
      </c>
      <c r="DG47" s="163">
        <v>1.47E-2</v>
      </c>
      <c r="DH47" s="163">
        <v>-5.9211999999999998</v>
      </c>
      <c r="DI47" s="163">
        <v>0</v>
      </c>
      <c r="DJ47" s="163">
        <v>0</v>
      </c>
      <c r="DK47" s="163">
        <v>-4.3127000000000004</v>
      </c>
      <c r="DL47" s="163">
        <v>6.5510999999999999</v>
      </c>
      <c r="DM47" s="163">
        <v>55.205100000000002</v>
      </c>
      <c r="DN47" s="163">
        <v>15.220599999999999</v>
      </c>
      <c r="DO47" s="163">
        <v>7.12</v>
      </c>
      <c r="DP47" s="163">
        <v>-6.23</v>
      </c>
      <c r="DQ47" s="163">
        <v>9.0719999999999992</v>
      </c>
      <c r="DR47" s="163">
        <v>-15.575900000000001</v>
      </c>
      <c r="DS47" s="163">
        <v>-1.34</v>
      </c>
      <c r="DT47" s="163">
        <v>-1.44</v>
      </c>
      <c r="DU47" s="163">
        <v>19.43</v>
      </c>
      <c r="DV47" s="163">
        <v>22.25</v>
      </c>
      <c r="DW47" s="163">
        <v>-13.290900000000001</v>
      </c>
      <c r="DX47" s="163">
        <v>-7.0818000000000003</v>
      </c>
      <c r="DY47" s="163">
        <v>-34.273600000000002</v>
      </c>
      <c r="DZ47" s="163">
        <v>-32.872700000000002</v>
      </c>
      <c r="EA47" s="163">
        <v>35.863599999999998</v>
      </c>
      <c r="EB47" s="163">
        <v>16.5838</v>
      </c>
      <c r="EC47" s="163">
        <v>5.7857000000000003</v>
      </c>
      <c r="ED47" s="163">
        <v>6.1784999999999997</v>
      </c>
      <c r="EE47" s="164"/>
      <c r="EF47" s="164"/>
      <c r="EG47" s="163">
        <v>-12.965999999999999</v>
      </c>
      <c r="EH47" s="163">
        <v>-108.13639999999999</v>
      </c>
      <c r="EI47" s="163">
        <v>-9.9785000000000004</v>
      </c>
      <c r="EJ47" s="164"/>
      <c r="EK47" s="163">
        <v>-4.9802</v>
      </c>
      <c r="EL47" s="163">
        <v>-4.6178999999999997</v>
      </c>
      <c r="EM47" s="163">
        <v>13.3171</v>
      </c>
      <c r="EN47" s="163">
        <v>-0.8135</v>
      </c>
      <c r="EO47" s="163">
        <v>-1.5163</v>
      </c>
      <c r="EP47" s="163">
        <v>-18.948</v>
      </c>
      <c r="EQ47" s="163">
        <v>-20.332799999999999</v>
      </c>
      <c r="ER47" s="163">
        <v>-19.900700000000001</v>
      </c>
      <c r="ES47" s="163">
        <v>9.2141000000000002</v>
      </c>
      <c r="ET47" s="164"/>
      <c r="EU47" s="164"/>
      <c r="EV47" s="163">
        <v>0.1</v>
      </c>
      <c r="EW47" s="163">
        <v>3.4630000000000001</v>
      </c>
      <c r="EX47" s="163">
        <v>4.8715000000000002</v>
      </c>
      <c r="EY47" s="163">
        <v>-11.097099999999999</v>
      </c>
      <c r="EZ47" s="163">
        <v>-11.2768</v>
      </c>
      <c r="FA47" s="163">
        <v>6.6559999999999997</v>
      </c>
      <c r="FB47" s="163">
        <v>8.8008000000000006</v>
      </c>
      <c r="FC47" s="163">
        <v>-22.079499999999999</v>
      </c>
      <c r="FD47" s="163">
        <v>5.9516999999999998</v>
      </c>
      <c r="FE47" s="163">
        <v>0</v>
      </c>
      <c r="FF47" s="163">
        <v>0</v>
      </c>
      <c r="FG47" s="163">
        <v>3.7612999999999999</v>
      </c>
      <c r="FH47" s="163">
        <v>4.2767999999999997</v>
      </c>
      <c r="FI47" s="163">
        <v>2.9155000000000002</v>
      </c>
      <c r="FJ47" s="163">
        <v>0</v>
      </c>
      <c r="FK47" s="163">
        <v>-1.1721999999999999</v>
      </c>
      <c r="FL47" s="163">
        <v>14.401199999999999</v>
      </c>
      <c r="FM47" s="163">
        <v>14.998900000000001</v>
      </c>
      <c r="FN47" s="163">
        <v>14.8736</v>
      </c>
      <c r="FO47" s="163">
        <v>19.090299999999999</v>
      </c>
      <c r="FP47" s="163">
        <v>33.900300000000001</v>
      </c>
      <c r="FQ47" s="164"/>
      <c r="FR47" s="164"/>
      <c r="FS47" s="163">
        <v>-1.4095</v>
      </c>
      <c r="FT47" s="164"/>
      <c r="FU47" s="164"/>
      <c r="FV47" s="163">
        <v>2.2999999999999998</v>
      </c>
      <c r="FW47" s="163">
        <v>-16.560500000000001</v>
      </c>
      <c r="FX47" s="164"/>
      <c r="FY47" s="163">
        <v>7.2489999999999997</v>
      </c>
      <c r="FZ47" s="163">
        <v>2.7E-2</v>
      </c>
      <c r="GA47" s="164"/>
      <c r="GB47" s="163">
        <v>18.59</v>
      </c>
      <c r="GC47" s="163">
        <v>-42.9054</v>
      </c>
      <c r="GD47" s="163">
        <v>-31.709099999999999</v>
      </c>
      <c r="GE47" s="164"/>
      <c r="GF47" s="163">
        <v>26.783300000000001</v>
      </c>
      <c r="GG47" s="164"/>
      <c r="GH47" s="163">
        <v>26.1418</v>
      </c>
      <c r="GI47" s="164"/>
      <c r="GJ47" s="163">
        <v>-9.3218999999999994</v>
      </c>
      <c r="GK47" s="163">
        <v>3.2576000000000001</v>
      </c>
      <c r="GL47" s="164"/>
      <c r="GM47" s="164"/>
      <c r="GN47" s="164"/>
      <c r="GO47" s="163">
        <v>-10.028600000000001</v>
      </c>
      <c r="GP47" s="163">
        <v>16.584299999999999</v>
      </c>
      <c r="GQ47" s="163">
        <v>-32.436300000000003</v>
      </c>
      <c r="GR47" s="163">
        <v>-23.0336</v>
      </c>
      <c r="GS47" s="163">
        <v>-12.214700000000001</v>
      </c>
      <c r="GT47" s="163">
        <v>173.9171</v>
      </c>
      <c r="GU47" s="163">
        <v>-1.9472</v>
      </c>
      <c r="GV47" s="163">
        <v>-9.2556999999999992</v>
      </c>
      <c r="GW47" s="163">
        <v>-7.1676000000000002</v>
      </c>
      <c r="GX47" s="164"/>
      <c r="GY47" s="163">
        <v>10.3146</v>
      </c>
      <c r="GZ47" s="163">
        <v>10.4991</v>
      </c>
      <c r="HA47" s="164"/>
      <c r="HB47" s="163">
        <v>14.0708</v>
      </c>
      <c r="HC47" s="163">
        <v>15.718299999999999</v>
      </c>
      <c r="HD47" s="163">
        <v>0.84</v>
      </c>
      <c r="HE47" s="163">
        <v>0</v>
      </c>
      <c r="HF47" s="163">
        <v>41.155999999999999</v>
      </c>
      <c r="HG47" s="163">
        <v>17.788599999999999</v>
      </c>
      <c r="HH47" s="163">
        <v>28.6067</v>
      </c>
      <c r="HI47" s="163">
        <v>24.0016</v>
      </c>
      <c r="HJ47" s="163">
        <v>24.2376</v>
      </c>
      <c r="HK47" s="163">
        <v>-9.3330000000000002</v>
      </c>
      <c r="HL47" s="163">
        <v>-10.811</v>
      </c>
      <c r="HM47" s="163">
        <v>0</v>
      </c>
      <c r="HN47" s="163">
        <v>0</v>
      </c>
      <c r="HO47" s="164"/>
      <c r="HP47" s="164"/>
      <c r="HQ47" s="163">
        <v>-16.368500000000001</v>
      </c>
      <c r="HR47" s="163">
        <v>-15.709300000000001</v>
      </c>
      <c r="HS47" s="163">
        <v>-15.8689</v>
      </c>
      <c r="HT47" s="163">
        <v>-15.8432</v>
      </c>
      <c r="HU47" s="163">
        <v>12.31</v>
      </c>
      <c r="HV47" s="163">
        <v>12.34</v>
      </c>
      <c r="HW47" s="163">
        <v>-26.6</v>
      </c>
      <c r="HX47" s="163">
        <v>-26.3</v>
      </c>
      <c r="HY47" s="163">
        <v>0.91459999999999997</v>
      </c>
      <c r="HZ47" s="163">
        <v>-5.76</v>
      </c>
      <c r="IA47" s="163">
        <v>43.598799999999997</v>
      </c>
      <c r="IB47" s="163">
        <v>22.912700000000001</v>
      </c>
      <c r="IC47" s="163">
        <v>22.792999999999999</v>
      </c>
      <c r="ID47" s="163">
        <v>-16.899999999999999</v>
      </c>
      <c r="IE47" s="163">
        <v>-34.9</v>
      </c>
      <c r="IF47" s="163">
        <v>4.7</v>
      </c>
      <c r="IG47" s="163">
        <v>4.2</v>
      </c>
      <c r="IH47" s="164"/>
      <c r="II47" s="163">
        <v>-17.7501</v>
      </c>
      <c r="IJ47" s="163">
        <v>-65.322599999999994</v>
      </c>
      <c r="IK47" s="163">
        <v>-23.119900000000001</v>
      </c>
      <c r="IL47" s="163">
        <v>-264.75409999999999</v>
      </c>
      <c r="IM47" s="163">
        <v>-16.908000000000001</v>
      </c>
      <c r="IN47" s="163">
        <v>205.66499999999999</v>
      </c>
      <c r="IO47" s="163">
        <v>107.63639999999999</v>
      </c>
      <c r="IP47" s="163">
        <v>57.974699999999999</v>
      </c>
      <c r="IQ47" s="163">
        <v>102.8045</v>
      </c>
      <c r="IR47" s="163">
        <v>86.719800000000006</v>
      </c>
      <c r="IS47" s="163">
        <v>43.314100000000003</v>
      </c>
      <c r="IT47" s="164"/>
      <c r="IU47" s="164"/>
      <c r="IV47" s="163">
        <v>5.0384000000000002</v>
      </c>
      <c r="IW47" s="163">
        <v>203.76300000000001</v>
      </c>
      <c r="IX47" s="163">
        <v>-198.5907</v>
      </c>
      <c r="IY47" s="163">
        <v>15.772600000000001</v>
      </c>
      <c r="IZ47" s="163">
        <v>-4.0275999999999996</v>
      </c>
      <c r="JA47" s="163">
        <v>-1.6394</v>
      </c>
      <c r="JB47" s="164"/>
      <c r="JC47" s="163">
        <v>-7.84</v>
      </c>
      <c r="JD47" s="163">
        <v>-1.0840000000000001</v>
      </c>
      <c r="JE47" s="163">
        <v>-1.0920000000000001</v>
      </c>
      <c r="JF47" s="163">
        <v>4.24</v>
      </c>
      <c r="JG47" s="163">
        <v>2.48</v>
      </c>
      <c r="JH47" s="163">
        <v>-6.0652999999999997</v>
      </c>
      <c r="JI47" s="163">
        <v>-8.4946999999999999</v>
      </c>
      <c r="JJ47" s="163">
        <v>13.566800000000001</v>
      </c>
      <c r="JK47" s="163">
        <v>-10.283099999999999</v>
      </c>
      <c r="JL47" s="163">
        <v>6.5</v>
      </c>
      <c r="JM47" s="163">
        <v>5.6589999999999998</v>
      </c>
      <c r="JN47" s="163">
        <v>6.4130000000000003</v>
      </c>
      <c r="JO47" s="164"/>
      <c r="JP47" s="164"/>
      <c r="JQ47" s="163">
        <v>3.4811999999999999</v>
      </c>
      <c r="JR47" s="163">
        <v>4.1439000000000004</v>
      </c>
      <c r="JS47" s="163">
        <v>3.6011000000000002</v>
      </c>
      <c r="JT47" s="164"/>
      <c r="JU47" s="163">
        <v>19</v>
      </c>
      <c r="JV47" s="163">
        <v>7.1086</v>
      </c>
      <c r="JW47" s="163">
        <v>0.45</v>
      </c>
      <c r="JX47" s="164"/>
      <c r="JY47" s="163">
        <v>-3.1111</v>
      </c>
      <c r="JZ47" s="163">
        <v>-16.554099999999998</v>
      </c>
      <c r="KA47" s="163">
        <v>-19.5364</v>
      </c>
      <c r="KB47" s="163">
        <v>0</v>
      </c>
      <c r="KC47" s="163">
        <v>12.0649</v>
      </c>
      <c r="KD47" s="163">
        <v>-12.7254</v>
      </c>
      <c r="KE47" s="164"/>
      <c r="KF47" s="163">
        <v>-20.399999999999999</v>
      </c>
      <c r="KG47" s="163">
        <v>3.3</v>
      </c>
      <c r="KH47" s="164"/>
      <c r="KI47" s="163">
        <v>-115.8151</v>
      </c>
    </row>
    <row r="48" spans="1:295" ht="18" customHeight="1">
      <c r="A48" s="159" t="s">
        <v>40</v>
      </c>
      <c r="B48" s="159" t="s">
        <v>824</v>
      </c>
      <c r="C48" s="166">
        <v>0</v>
      </c>
      <c r="D48" s="166">
        <v>1.8163</v>
      </c>
      <c r="E48" s="166">
        <v>-4.3739999999999997</v>
      </c>
      <c r="F48" s="166">
        <v>4.0392000000000001</v>
      </c>
      <c r="G48" s="166">
        <v>8.8017000000000003</v>
      </c>
      <c r="H48" s="167"/>
      <c r="I48" s="166">
        <v>16.758600000000001</v>
      </c>
      <c r="J48" s="167"/>
      <c r="K48" s="166">
        <v>20.677099999999999</v>
      </c>
      <c r="L48" s="166">
        <v>8.6767000000000003</v>
      </c>
      <c r="M48" s="166">
        <v>8.2236999999999991</v>
      </c>
      <c r="N48" s="166">
        <v>-13.32</v>
      </c>
      <c r="O48" s="167"/>
      <c r="P48" s="166">
        <v>2.2000000000000002</v>
      </c>
      <c r="Q48" s="166">
        <v>1.6559999999999999</v>
      </c>
      <c r="R48" s="167"/>
      <c r="S48" s="166">
        <v>4.1772999999999998</v>
      </c>
      <c r="T48" s="166">
        <v>1.9076</v>
      </c>
      <c r="U48" s="166">
        <v>5.4661</v>
      </c>
      <c r="V48" s="166">
        <v>5.3672000000000004</v>
      </c>
      <c r="W48" s="166">
        <v>9.5789000000000009</v>
      </c>
      <c r="X48" s="167"/>
      <c r="Y48" s="166">
        <v>1.1148</v>
      </c>
      <c r="Z48" s="166">
        <v>1.0746</v>
      </c>
      <c r="AA48" s="167"/>
      <c r="AB48" s="166">
        <v>-0.69979999999999998</v>
      </c>
      <c r="AC48" s="166">
        <v>-2.5000000000000001E-2</v>
      </c>
      <c r="AD48" s="166">
        <v>-1.7000000000000001E-2</v>
      </c>
      <c r="AE48" s="166">
        <v>8.3889999999999993</v>
      </c>
      <c r="AF48" s="166">
        <v>-6.66</v>
      </c>
      <c r="AG48" s="166">
        <v>-8.8000000000000007</v>
      </c>
      <c r="AH48" s="166">
        <v>0.33700000000000002</v>
      </c>
      <c r="AI48" s="166">
        <v>0.23200000000000001</v>
      </c>
      <c r="AJ48" s="166">
        <v>-10.02</v>
      </c>
      <c r="AK48" s="166">
        <v>-9.9600000000000009</v>
      </c>
      <c r="AL48" s="167"/>
      <c r="AM48" s="166">
        <v>-10.82</v>
      </c>
      <c r="AN48" s="166">
        <v>-10.77</v>
      </c>
      <c r="AO48" s="166">
        <v>4.4032999999999998</v>
      </c>
      <c r="AP48" s="166">
        <v>3.5709</v>
      </c>
      <c r="AQ48" s="167"/>
      <c r="AR48" s="167"/>
      <c r="AS48" s="167"/>
      <c r="AT48" s="166">
        <v>-14.7355</v>
      </c>
      <c r="AU48" s="166">
        <v>-14.6104</v>
      </c>
      <c r="AV48" s="166">
        <v>0.55179999999999996</v>
      </c>
      <c r="AW48" s="166">
        <v>0.68769999999999998</v>
      </c>
      <c r="AX48" s="167"/>
      <c r="AY48" s="166">
        <v>-17.950500000000002</v>
      </c>
      <c r="AZ48" s="166">
        <v>3.5632999999999999</v>
      </c>
      <c r="BA48" s="166">
        <v>17.713100000000001</v>
      </c>
      <c r="BB48" s="166">
        <v>2.1722999999999999</v>
      </c>
      <c r="BC48" s="166">
        <v>3.8188</v>
      </c>
      <c r="BD48" s="166">
        <v>-2.2999999999999998</v>
      </c>
      <c r="BE48" s="166">
        <v>-2.2999999999999998</v>
      </c>
      <c r="BF48" s="166">
        <v>-17.118300000000001</v>
      </c>
      <c r="BG48" s="166">
        <v>-16.686</v>
      </c>
      <c r="BH48" s="166">
        <v>-2.4430999999999998</v>
      </c>
      <c r="BI48" s="167"/>
      <c r="BJ48" s="166">
        <v>9.5032999999999994</v>
      </c>
      <c r="BK48" s="166">
        <v>2.9765000000000001</v>
      </c>
      <c r="BL48" s="166">
        <v>0.56100000000000005</v>
      </c>
      <c r="BM48" s="166">
        <v>0.4007</v>
      </c>
      <c r="BN48" s="166">
        <v>-72.908699999999996</v>
      </c>
      <c r="BO48" s="166">
        <v>69.185400000000001</v>
      </c>
      <c r="BP48" s="166">
        <v>68.453000000000003</v>
      </c>
      <c r="BQ48" s="166">
        <v>19.317900000000002</v>
      </c>
      <c r="BR48" s="166">
        <v>-76.931100000000001</v>
      </c>
      <c r="BS48" s="167"/>
      <c r="BT48" s="167"/>
      <c r="BU48" s="167"/>
      <c r="BV48" s="167"/>
      <c r="BW48" s="166">
        <v>9.6</v>
      </c>
      <c r="BX48" s="166">
        <v>8.2200000000000006</v>
      </c>
      <c r="BY48" s="166">
        <v>-4.25</v>
      </c>
      <c r="BZ48" s="166">
        <v>6.75</v>
      </c>
      <c r="CA48" s="166">
        <v>-12.453799999999999</v>
      </c>
      <c r="CB48" s="166">
        <v>-12.453799999999999</v>
      </c>
      <c r="CC48" s="166">
        <v>33.810200000000002</v>
      </c>
      <c r="CD48" s="166">
        <v>32.162799999999997</v>
      </c>
      <c r="CE48" s="166">
        <v>-0.61719999999999997</v>
      </c>
      <c r="CF48" s="167"/>
      <c r="CG48" s="167"/>
      <c r="CH48" s="166">
        <v>10.8314</v>
      </c>
      <c r="CI48" s="166">
        <v>-1.7293000000000001</v>
      </c>
      <c r="CJ48" s="167"/>
      <c r="CK48" s="167"/>
      <c r="CL48" s="166">
        <v>42.9</v>
      </c>
      <c r="CM48" s="166">
        <v>3.2</v>
      </c>
      <c r="CN48" s="166">
        <v>-3.32</v>
      </c>
      <c r="CO48" s="166">
        <v>45.369</v>
      </c>
      <c r="CP48" s="166">
        <v>44.988300000000002</v>
      </c>
      <c r="CQ48" s="166">
        <v>43.882399999999997</v>
      </c>
      <c r="CR48" s="166">
        <v>83.257999999999996</v>
      </c>
      <c r="CS48" s="166">
        <v>83.548900000000003</v>
      </c>
      <c r="CT48" s="166">
        <v>-22.811900000000001</v>
      </c>
      <c r="CU48" s="166">
        <v>-72.923699999999997</v>
      </c>
      <c r="CV48" s="166">
        <v>-21.5825</v>
      </c>
      <c r="CW48" s="166">
        <v>4.1616999999999997</v>
      </c>
      <c r="CX48" s="166">
        <v>30.18</v>
      </c>
      <c r="CY48" s="166">
        <v>22.11</v>
      </c>
      <c r="CZ48" s="166">
        <v>11.723599999999999</v>
      </c>
      <c r="DA48" s="166">
        <v>11.9171</v>
      </c>
      <c r="DB48" s="166">
        <v>-11.61</v>
      </c>
      <c r="DC48" s="167"/>
      <c r="DD48" s="166">
        <v>1.2607999999999999</v>
      </c>
      <c r="DE48" s="166">
        <v>1.2629999999999999</v>
      </c>
      <c r="DF48" s="166">
        <v>14.236800000000001</v>
      </c>
      <c r="DG48" s="166">
        <v>1.47E-2</v>
      </c>
      <c r="DH48" s="166">
        <v>-5.9641999999999999</v>
      </c>
      <c r="DI48" s="166">
        <v>0</v>
      </c>
      <c r="DJ48" s="167"/>
      <c r="DK48" s="166">
        <v>-4.4848999999999997</v>
      </c>
      <c r="DL48" s="166">
        <v>6.1771000000000003</v>
      </c>
      <c r="DM48" s="166">
        <v>55.047400000000003</v>
      </c>
      <c r="DN48" s="166">
        <v>14.849500000000001</v>
      </c>
      <c r="DO48" s="166">
        <v>6.81</v>
      </c>
      <c r="DP48" s="166">
        <v>-6.23</v>
      </c>
      <c r="DQ48" s="166">
        <v>9.2070000000000007</v>
      </c>
      <c r="DR48" s="166">
        <v>-14.1158</v>
      </c>
      <c r="DS48" s="166">
        <v>-1.52</v>
      </c>
      <c r="DT48" s="166">
        <v>-1.54</v>
      </c>
      <c r="DU48" s="166">
        <v>20.29</v>
      </c>
      <c r="DV48" s="166">
        <v>23.19</v>
      </c>
      <c r="DW48" s="166">
        <v>-12.818199999999999</v>
      </c>
      <c r="DX48" s="166">
        <v>-6.7545000000000002</v>
      </c>
      <c r="DY48" s="166">
        <v>-34.366100000000003</v>
      </c>
      <c r="DZ48" s="166">
        <v>-32.309100000000001</v>
      </c>
      <c r="EA48" s="166">
        <v>36.106900000000003</v>
      </c>
      <c r="EB48" s="166">
        <v>16.407699999999998</v>
      </c>
      <c r="EC48" s="166">
        <v>5.8289</v>
      </c>
      <c r="ED48" s="166">
        <v>6.3426999999999998</v>
      </c>
      <c r="EE48" s="166">
        <v>-17.386399999999998</v>
      </c>
      <c r="EF48" s="167"/>
      <c r="EG48" s="166">
        <v>-13.507999999999999</v>
      </c>
      <c r="EH48" s="166">
        <v>-108.489</v>
      </c>
      <c r="EI48" s="166">
        <v>-11.2537</v>
      </c>
      <c r="EJ48" s="167"/>
      <c r="EK48" s="166">
        <v>-4.7693000000000003</v>
      </c>
      <c r="EL48" s="166">
        <v>-4.5068999999999999</v>
      </c>
      <c r="EM48" s="166">
        <v>13.8276</v>
      </c>
      <c r="EN48" s="166">
        <v>0.19350000000000001</v>
      </c>
      <c r="EO48" s="166">
        <v>-0.34260000000000002</v>
      </c>
      <c r="EP48" s="166">
        <v>-19.972000000000001</v>
      </c>
      <c r="EQ48" s="166">
        <v>-20.106100000000001</v>
      </c>
      <c r="ER48" s="166">
        <v>-19.643000000000001</v>
      </c>
      <c r="ES48" s="166">
        <v>8.7522000000000002</v>
      </c>
      <c r="ET48" s="167"/>
      <c r="EU48" s="167"/>
      <c r="EV48" s="166">
        <v>0</v>
      </c>
      <c r="EW48" s="166">
        <v>3.3107000000000002</v>
      </c>
      <c r="EX48" s="166">
        <v>7.7413999999999996</v>
      </c>
      <c r="EY48" s="166">
        <v>-11.0969</v>
      </c>
      <c r="EZ48" s="166">
        <v>-11.145200000000001</v>
      </c>
      <c r="FA48" s="166">
        <v>7.0362999999999998</v>
      </c>
      <c r="FB48" s="166">
        <v>7.7710999999999997</v>
      </c>
      <c r="FC48" s="166">
        <v>-22.0121</v>
      </c>
      <c r="FD48" s="166">
        <v>6.1165000000000003</v>
      </c>
      <c r="FE48" s="166">
        <v>0</v>
      </c>
      <c r="FF48" s="166">
        <v>0</v>
      </c>
      <c r="FG48" s="166">
        <v>4.3545999999999996</v>
      </c>
      <c r="FH48" s="166">
        <v>3.8266</v>
      </c>
      <c r="FI48" s="166">
        <v>2.7338</v>
      </c>
      <c r="FJ48" s="166">
        <v>0.16750000000000001</v>
      </c>
      <c r="FK48" s="166">
        <v>0.16750000000000001</v>
      </c>
      <c r="FL48" s="166">
        <v>13.731400000000001</v>
      </c>
      <c r="FM48" s="166">
        <v>14.6874</v>
      </c>
      <c r="FN48" s="166">
        <v>14.98</v>
      </c>
      <c r="FO48" s="166">
        <v>19.3614</v>
      </c>
      <c r="FP48" s="166">
        <v>34.064599999999999</v>
      </c>
      <c r="FQ48" s="167"/>
      <c r="FR48" s="167"/>
      <c r="FS48" s="166">
        <v>-1.4168000000000001</v>
      </c>
      <c r="FT48" s="167"/>
      <c r="FU48" s="167"/>
      <c r="FV48" s="166">
        <v>3.16</v>
      </c>
      <c r="FW48" s="166">
        <v>-16.864699999999999</v>
      </c>
      <c r="FX48" s="166">
        <v>1.0111000000000001</v>
      </c>
      <c r="FY48" s="166">
        <v>7.3040000000000003</v>
      </c>
      <c r="FZ48" s="166">
        <v>0.161</v>
      </c>
      <c r="GA48" s="167"/>
      <c r="GB48" s="166">
        <v>19.21</v>
      </c>
      <c r="GC48" s="166">
        <v>-42.683900000000001</v>
      </c>
      <c r="GD48" s="167"/>
      <c r="GE48" s="167"/>
      <c r="GF48" s="166">
        <v>26.9864</v>
      </c>
      <c r="GG48" s="167"/>
      <c r="GH48" s="166">
        <v>26.813199999999998</v>
      </c>
      <c r="GI48" s="167"/>
      <c r="GJ48" s="166">
        <v>-8.9044000000000008</v>
      </c>
      <c r="GK48" s="166">
        <v>3.2094</v>
      </c>
      <c r="GL48" s="167"/>
      <c r="GM48" s="167"/>
      <c r="GN48" s="167"/>
      <c r="GO48" s="166">
        <v>-10.803699999999999</v>
      </c>
      <c r="GP48" s="166">
        <v>15.2796</v>
      </c>
      <c r="GQ48" s="166">
        <v>-33.360700000000001</v>
      </c>
      <c r="GR48" s="166">
        <v>-22.6342</v>
      </c>
      <c r="GS48" s="166">
        <v>-12.745699999999999</v>
      </c>
      <c r="GT48" s="166">
        <v>174.2878</v>
      </c>
      <c r="GU48" s="166">
        <v>-2.2873000000000001</v>
      </c>
      <c r="GV48" s="166">
        <v>-10.0962</v>
      </c>
      <c r="GW48" s="166">
        <v>-6.4321000000000002</v>
      </c>
      <c r="GX48" s="167"/>
      <c r="GY48" s="166">
        <v>10.0656</v>
      </c>
      <c r="GZ48" s="166">
        <v>10.3171</v>
      </c>
      <c r="HA48" s="167"/>
      <c r="HB48" s="166">
        <v>14.881600000000001</v>
      </c>
      <c r="HC48" s="166">
        <v>15.8466</v>
      </c>
      <c r="HD48" s="166">
        <v>0</v>
      </c>
      <c r="HE48" s="166">
        <v>0</v>
      </c>
      <c r="HF48" s="166">
        <v>38.927599999999998</v>
      </c>
      <c r="HG48" s="166">
        <v>17.6858</v>
      </c>
      <c r="HH48" s="166">
        <v>30.355799999999999</v>
      </c>
      <c r="HI48" s="166">
        <v>23.0138</v>
      </c>
      <c r="HJ48" s="166">
        <v>23.3521</v>
      </c>
      <c r="HK48" s="166">
        <v>-9.5158000000000005</v>
      </c>
      <c r="HL48" s="166">
        <v>-11.423</v>
      </c>
      <c r="HM48" s="166">
        <v>0</v>
      </c>
      <c r="HN48" s="166">
        <v>0</v>
      </c>
      <c r="HO48" s="167"/>
      <c r="HP48" s="166">
        <v>51.685400000000001</v>
      </c>
      <c r="HQ48" s="166">
        <v>-16.637699999999999</v>
      </c>
      <c r="HR48" s="166">
        <v>-15.758800000000001</v>
      </c>
      <c r="HS48" s="166">
        <v>-15.552300000000001</v>
      </c>
      <c r="HT48" s="166">
        <v>-15.24</v>
      </c>
      <c r="HU48" s="166">
        <v>12.47</v>
      </c>
      <c r="HV48" s="166">
        <v>12.61</v>
      </c>
      <c r="HW48" s="166">
        <v>-26</v>
      </c>
      <c r="HX48" s="166">
        <v>-26.4</v>
      </c>
      <c r="HY48" s="166">
        <v>0.89810000000000001</v>
      </c>
      <c r="HZ48" s="166">
        <v>-5.52</v>
      </c>
      <c r="IA48" s="166">
        <v>43.171199999999999</v>
      </c>
      <c r="IB48" s="166">
        <v>22.587299999999999</v>
      </c>
      <c r="IC48" s="166">
        <v>22.596299999999999</v>
      </c>
      <c r="ID48" s="166">
        <v>-17.399999999999999</v>
      </c>
      <c r="IE48" s="166">
        <v>-34.6</v>
      </c>
      <c r="IF48" s="166">
        <v>4.7</v>
      </c>
      <c r="IG48" s="166">
        <v>4.0999999999999996</v>
      </c>
      <c r="IH48" s="167"/>
      <c r="II48" s="166">
        <v>-17.731200000000001</v>
      </c>
      <c r="IJ48" s="166">
        <v>-68.359800000000007</v>
      </c>
      <c r="IK48" s="166">
        <v>-23.743500000000001</v>
      </c>
      <c r="IL48" s="166">
        <v>-264.53870000000001</v>
      </c>
      <c r="IM48" s="166">
        <v>-15.323499999999999</v>
      </c>
      <c r="IN48" s="166">
        <v>222.91419999999999</v>
      </c>
      <c r="IO48" s="166">
        <v>108.11920000000001</v>
      </c>
      <c r="IP48" s="166">
        <v>57.5413</v>
      </c>
      <c r="IQ48" s="166">
        <v>104.27509999999999</v>
      </c>
      <c r="IR48" s="166">
        <v>84.692599999999999</v>
      </c>
      <c r="IS48" s="166">
        <v>42.253</v>
      </c>
      <c r="IT48" s="167"/>
      <c r="IU48" s="167"/>
      <c r="IV48" s="166">
        <v>3.2162999999999999</v>
      </c>
      <c r="IW48" s="166">
        <v>202.124</v>
      </c>
      <c r="IX48" s="166">
        <v>-198.05619999999999</v>
      </c>
      <c r="IY48" s="166">
        <v>13.487399999999999</v>
      </c>
      <c r="IZ48" s="166">
        <v>-2.3714</v>
      </c>
      <c r="JA48" s="166">
        <v>-1.6637999999999999</v>
      </c>
      <c r="JB48" s="167"/>
      <c r="JC48" s="166">
        <v>-7.84</v>
      </c>
      <c r="JD48" s="166">
        <v>-1.1319999999999999</v>
      </c>
      <c r="JE48" s="166">
        <v>-1.1399999999999999</v>
      </c>
      <c r="JF48" s="166">
        <v>3.76</v>
      </c>
      <c r="JG48" s="166">
        <v>2.64</v>
      </c>
      <c r="JH48" s="166">
        <v>-5.8436000000000003</v>
      </c>
      <c r="JI48" s="166">
        <v>-8.6136999999999997</v>
      </c>
      <c r="JJ48" s="166">
        <v>13.0968</v>
      </c>
      <c r="JK48" s="166">
        <v>-10.0786</v>
      </c>
      <c r="JL48" s="166">
        <v>7.8</v>
      </c>
      <c r="JM48" s="166">
        <v>7.4489999999999998</v>
      </c>
      <c r="JN48" s="166">
        <v>6.9960000000000004</v>
      </c>
      <c r="JO48" s="167"/>
      <c r="JP48" s="167"/>
      <c r="JQ48" s="166">
        <v>5.1742999999999997</v>
      </c>
      <c r="JR48" s="166">
        <v>3.8294000000000001</v>
      </c>
      <c r="JS48" s="166">
        <v>3.5895999999999999</v>
      </c>
      <c r="JT48" s="167"/>
      <c r="JU48" s="166">
        <v>19</v>
      </c>
      <c r="JV48" s="166">
        <v>7.2294</v>
      </c>
      <c r="JW48" s="166">
        <v>0.44</v>
      </c>
      <c r="JX48" s="167"/>
      <c r="JY48" s="166">
        <v>-3.1680999999999999</v>
      </c>
      <c r="JZ48" s="166">
        <v>-16.489100000000001</v>
      </c>
      <c r="KA48" s="166">
        <v>-18.8264</v>
      </c>
      <c r="KB48" s="166">
        <v>-0.83930000000000005</v>
      </c>
      <c r="KC48" s="166">
        <v>11.928800000000001</v>
      </c>
      <c r="KD48" s="166">
        <v>-13.148300000000001</v>
      </c>
      <c r="KE48" s="167"/>
      <c r="KF48" s="166">
        <v>-20.399999999999999</v>
      </c>
      <c r="KG48" s="166">
        <v>2.8</v>
      </c>
      <c r="KH48" s="167"/>
      <c r="KI48" s="166">
        <v>-116.1968</v>
      </c>
    </row>
    <row r="49" spans="1:295" ht="18" customHeight="1">
      <c r="A49" s="159" t="s">
        <v>40</v>
      </c>
      <c r="B49" s="159" t="s">
        <v>825</v>
      </c>
      <c r="C49" s="160">
        <v>0</v>
      </c>
      <c r="D49" s="160">
        <v>9.4094999999999995</v>
      </c>
      <c r="E49" s="160">
        <v>-19.191600000000001</v>
      </c>
      <c r="F49" s="160">
        <v>2.4258000000000002</v>
      </c>
      <c r="G49" s="160">
        <v>7.9314</v>
      </c>
      <c r="H49" s="161"/>
      <c r="I49" s="160">
        <v>14.9711</v>
      </c>
      <c r="J49" s="161"/>
      <c r="K49" s="160">
        <v>19.631900000000002</v>
      </c>
      <c r="L49" s="160">
        <v>8.2136999999999993</v>
      </c>
      <c r="M49" s="160">
        <v>7.9356999999999998</v>
      </c>
      <c r="N49" s="160">
        <v>-13.32</v>
      </c>
      <c r="O49" s="161"/>
      <c r="P49" s="160">
        <v>2.2000000000000002</v>
      </c>
      <c r="Q49" s="160">
        <v>1.6559999999999999</v>
      </c>
      <c r="R49" s="160">
        <v>-17.600000000000001</v>
      </c>
      <c r="S49" s="160">
        <v>3.8542000000000001</v>
      </c>
      <c r="T49" s="160">
        <v>2.9525999999999999</v>
      </c>
      <c r="U49" s="160">
        <v>5.2647000000000004</v>
      </c>
      <c r="V49" s="160">
        <v>5.1261999999999999</v>
      </c>
      <c r="W49" s="160">
        <v>8.9171999999999993</v>
      </c>
      <c r="X49" s="161"/>
      <c r="Y49" s="160">
        <v>1.6242000000000001</v>
      </c>
      <c r="Z49" s="160">
        <v>1.1143000000000001</v>
      </c>
      <c r="AA49" s="161"/>
      <c r="AB49" s="160">
        <v>-0.83069999999999999</v>
      </c>
      <c r="AC49" s="160">
        <v>-4.9000000000000002E-2</v>
      </c>
      <c r="AD49" s="160">
        <v>-7.8E-2</v>
      </c>
      <c r="AE49" s="160">
        <v>8.0229999999999997</v>
      </c>
      <c r="AF49" s="160">
        <v>-6.66</v>
      </c>
      <c r="AG49" s="160">
        <v>-8.8000000000000007</v>
      </c>
      <c r="AH49" s="160">
        <v>-0.63300000000000001</v>
      </c>
      <c r="AI49" s="160">
        <v>0.247</v>
      </c>
      <c r="AJ49" s="160">
        <v>-10.38</v>
      </c>
      <c r="AK49" s="160">
        <v>-10.23</v>
      </c>
      <c r="AL49" s="161"/>
      <c r="AM49" s="160">
        <v>-10.48</v>
      </c>
      <c r="AN49" s="160">
        <v>-10.8</v>
      </c>
      <c r="AO49" s="160">
        <v>4.5091999999999999</v>
      </c>
      <c r="AP49" s="160">
        <v>3.6638999999999999</v>
      </c>
      <c r="AQ49" s="161"/>
      <c r="AR49" s="161"/>
      <c r="AS49" s="161"/>
      <c r="AT49" s="160">
        <v>-15.4053</v>
      </c>
      <c r="AU49" s="160">
        <v>-15.020200000000001</v>
      </c>
      <c r="AV49" s="160">
        <v>10.889200000000001</v>
      </c>
      <c r="AW49" s="160">
        <v>21.0794</v>
      </c>
      <c r="AX49" s="161"/>
      <c r="AY49" s="160">
        <v>-18.888200000000001</v>
      </c>
      <c r="AZ49" s="160">
        <v>5.5359999999999996</v>
      </c>
      <c r="BA49" s="160">
        <v>21.749500000000001</v>
      </c>
      <c r="BB49" s="160">
        <v>-1.3906000000000001</v>
      </c>
      <c r="BC49" s="160">
        <v>4.3083</v>
      </c>
      <c r="BD49" s="160">
        <v>-2.2000000000000002</v>
      </c>
      <c r="BE49" s="160">
        <v>-2.2999999999999998</v>
      </c>
      <c r="BF49" s="160">
        <v>-15.7636</v>
      </c>
      <c r="BG49" s="160">
        <v>-15.231199999999999</v>
      </c>
      <c r="BH49" s="160">
        <v>-2.3113999999999999</v>
      </c>
      <c r="BI49" s="161"/>
      <c r="BJ49" s="160">
        <v>10.6317</v>
      </c>
      <c r="BK49" s="160">
        <v>3.1076000000000001</v>
      </c>
      <c r="BL49" s="160">
        <v>0.41249999999999998</v>
      </c>
      <c r="BM49" s="160">
        <v>0.25280000000000002</v>
      </c>
      <c r="BN49" s="160">
        <v>-70.162000000000006</v>
      </c>
      <c r="BO49" s="160">
        <v>68.819199999999995</v>
      </c>
      <c r="BP49" s="160">
        <v>68.422499999999999</v>
      </c>
      <c r="BQ49" s="160">
        <v>26.250399999999999</v>
      </c>
      <c r="BR49" s="160">
        <v>-81.485399999999998</v>
      </c>
      <c r="BS49" s="161"/>
      <c r="BT49" s="161"/>
      <c r="BU49" s="161"/>
      <c r="BV49" s="160">
        <v>25.996700000000001</v>
      </c>
      <c r="BW49" s="160">
        <v>9.64</v>
      </c>
      <c r="BX49" s="160">
        <v>8.1199999999999992</v>
      </c>
      <c r="BY49" s="160">
        <v>-4.84</v>
      </c>
      <c r="BZ49" s="160">
        <v>6.6</v>
      </c>
      <c r="CA49" s="160">
        <v>-11.784000000000001</v>
      </c>
      <c r="CB49" s="160">
        <v>-11.6501</v>
      </c>
      <c r="CC49" s="160">
        <v>33.319899999999997</v>
      </c>
      <c r="CD49" s="160">
        <v>31.8856</v>
      </c>
      <c r="CE49" s="160">
        <v>-0.78790000000000004</v>
      </c>
      <c r="CF49" s="161"/>
      <c r="CG49" s="161"/>
      <c r="CH49" s="160">
        <v>9.4722000000000008</v>
      </c>
      <c r="CI49" s="160">
        <v>-4.4665999999999997</v>
      </c>
      <c r="CJ49" s="161"/>
      <c r="CK49" s="161"/>
      <c r="CL49" s="160">
        <v>37.299999999999997</v>
      </c>
      <c r="CM49" s="160">
        <v>7</v>
      </c>
      <c r="CN49" s="160">
        <v>-2.97</v>
      </c>
      <c r="CO49" s="160">
        <v>43.723399999999998</v>
      </c>
      <c r="CP49" s="160">
        <v>44.010800000000003</v>
      </c>
      <c r="CQ49" s="160">
        <v>42.328000000000003</v>
      </c>
      <c r="CR49" s="160">
        <v>86.159499999999994</v>
      </c>
      <c r="CS49" s="160">
        <v>85.898300000000006</v>
      </c>
      <c r="CT49" s="160">
        <v>-23.7575</v>
      </c>
      <c r="CU49" s="160">
        <v>-75.653099999999995</v>
      </c>
      <c r="CV49" s="160">
        <v>-20.807400000000001</v>
      </c>
      <c r="CW49" s="160">
        <v>4.1319999999999997</v>
      </c>
      <c r="CX49" s="160">
        <v>27.93</v>
      </c>
      <c r="CY49" s="160">
        <v>21.34</v>
      </c>
      <c r="CZ49" s="160">
        <v>11.411099999999999</v>
      </c>
      <c r="DA49" s="160">
        <v>11.428800000000001</v>
      </c>
      <c r="DB49" s="160">
        <v>-11.62</v>
      </c>
      <c r="DC49" s="161"/>
      <c r="DD49" s="160">
        <v>3.3321000000000001</v>
      </c>
      <c r="DE49" s="160">
        <v>3.5844</v>
      </c>
      <c r="DF49" s="160">
        <v>12.849500000000001</v>
      </c>
      <c r="DG49" s="160">
        <v>1.4999999999999999E-2</v>
      </c>
      <c r="DH49" s="160">
        <v>-5.9188000000000001</v>
      </c>
      <c r="DI49" s="160">
        <v>2.4</v>
      </c>
      <c r="DJ49" s="160">
        <v>2.2999999999999998</v>
      </c>
      <c r="DK49" s="160">
        <v>-3.9306999999999999</v>
      </c>
      <c r="DL49" s="160">
        <v>5.4291</v>
      </c>
      <c r="DM49" s="160">
        <v>55.520600000000002</v>
      </c>
      <c r="DN49" s="160">
        <v>13.7363</v>
      </c>
      <c r="DO49" s="160">
        <v>6.01</v>
      </c>
      <c r="DP49" s="160">
        <v>-6.21</v>
      </c>
      <c r="DQ49" s="160">
        <v>9.5310000000000006</v>
      </c>
      <c r="DR49" s="160">
        <v>-14.130800000000001</v>
      </c>
      <c r="DS49" s="160">
        <v>-1.68</v>
      </c>
      <c r="DT49" s="160">
        <v>-1.74</v>
      </c>
      <c r="DU49" s="160">
        <v>19.16</v>
      </c>
      <c r="DV49" s="160">
        <v>22.73</v>
      </c>
      <c r="DW49" s="160">
        <v>-12.072699999999999</v>
      </c>
      <c r="DX49" s="160">
        <v>-6.3455000000000004</v>
      </c>
      <c r="DY49" s="160">
        <v>-32.341299999999997</v>
      </c>
      <c r="DZ49" s="160">
        <v>-31.163599999999999</v>
      </c>
      <c r="EA49" s="160">
        <v>33.119900000000001</v>
      </c>
      <c r="EB49" s="160">
        <v>14.669</v>
      </c>
      <c r="EC49" s="160">
        <v>4.7110000000000003</v>
      </c>
      <c r="ED49" s="160">
        <v>4.6235999999999997</v>
      </c>
      <c r="EE49" s="160">
        <v>-16.357099999999999</v>
      </c>
      <c r="EF49" s="160">
        <v>-25.474499999999999</v>
      </c>
      <c r="EG49" s="160">
        <v>-13.478999999999999</v>
      </c>
      <c r="EH49" s="160">
        <v>-113.1571</v>
      </c>
      <c r="EI49" s="160">
        <v>-9.6795000000000009</v>
      </c>
      <c r="EJ49" s="161"/>
      <c r="EK49" s="160">
        <v>-4.8832000000000004</v>
      </c>
      <c r="EL49" s="160">
        <v>-4.4909999999999997</v>
      </c>
      <c r="EM49" s="160">
        <v>13.1829</v>
      </c>
      <c r="EN49" s="160">
        <v>1.8392999999999999</v>
      </c>
      <c r="EO49" s="160">
        <v>0.97099999999999997</v>
      </c>
      <c r="EP49" s="160">
        <v>-20.995999999999999</v>
      </c>
      <c r="EQ49" s="160">
        <v>-19.7791</v>
      </c>
      <c r="ER49" s="160">
        <v>-19.3843</v>
      </c>
      <c r="ES49" s="160">
        <v>7.1323999999999996</v>
      </c>
      <c r="ET49" s="161"/>
      <c r="EU49" s="161"/>
      <c r="EV49" s="160">
        <v>0</v>
      </c>
      <c r="EW49" s="160">
        <v>3.1741999999999999</v>
      </c>
      <c r="EX49" s="160">
        <v>11.2342</v>
      </c>
      <c r="EY49" s="160">
        <v>-12.0097</v>
      </c>
      <c r="EZ49" s="160">
        <v>-12.3149</v>
      </c>
      <c r="FA49" s="160">
        <v>7.8398000000000003</v>
      </c>
      <c r="FB49" s="160">
        <v>6.016</v>
      </c>
      <c r="FC49" s="160">
        <v>-22.336200000000002</v>
      </c>
      <c r="FD49" s="160">
        <v>6.6970999999999998</v>
      </c>
      <c r="FE49" s="160">
        <v>0</v>
      </c>
      <c r="FF49" s="160">
        <v>0</v>
      </c>
      <c r="FG49" s="160">
        <v>3.6926000000000001</v>
      </c>
      <c r="FH49" s="160">
        <v>3.7993000000000001</v>
      </c>
      <c r="FI49" s="160">
        <v>2.6858</v>
      </c>
      <c r="FJ49" s="160">
        <v>-0.66979999999999995</v>
      </c>
      <c r="FK49" s="160">
        <v>-1.0046999999999999</v>
      </c>
      <c r="FL49" s="160">
        <v>12.056900000000001</v>
      </c>
      <c r="FM49" s="160">
        <v>13.549799999999999</v>
      </c>
      <c r="FN49" s="160">
        <v>13.465999999999999</v>
      </c>
      <c r="FO49" s="160">
        <v>20.170999999999999</v>
      </c>
      <c r="FP49" s="160">
        <v>34.146299999999997</v>
      </c>
      <c r="FQ49" s="161"/>
      <c r="FR49" s="161"/>
      <c r="FS49" s="160">
        <v>-1.5833999999999999</v>
      </c>
      <c r="FT49" s="161"/>
      <c r="FU49" s="161"/>
      <c r="FV49" s="160">
        <v>1.5</v>
      </c>
      <c r="FW49" s="160">
        <v>-19.546800000000001</v>
      </c>
      <c r="FX49" s="160">
        <v>0</v>
      </c>
      <c r="FY49" s="160">
        <v>7.242</v>
      </c>
      <c r="FZ49" s="160">
        <v>0.18099999999999999</v>
      </c>
      <c r="GA49" s="161"/>
      <c r="GB49" s="160">
        <v>18.739999999999998</v>
      </c>
      <c r="GC49" s="160">
        <v>-44.450400000000002</v>
      </c>
      <c r="GD49" s="160">
        <v>-32.057400000000001</v>
      </c>
      <c r="GE49" s="161"/>
      <c r="GF49" s="160">
        <v>27.395</v>
      </c>
      <c r="GG49" s="161"/>
      <c r="GH49" s="160">
        <v>26.516200000000001</v>
      </c>
      <c r="GI49" s="161"/>
      <c r="GJ49" s="160">
        <v>-8.7044999999999995</v>
      </c>
      <c r="GK49" s="160">
        <v>3.0958000000000001</v>
      </c>
      <c r="GL49" s="161"/>
      <c r="GM49" s="161"/>
      <c r="GN49" s="161"/>
      <c r="GO49" s="160">
        <v>-10.3215</v>
      </c>
      <c r="GP49" s="160">
        <v>14.240500000000001</v>
      </c>
      <c r="GQ49" s="161"/>
      <c r="GR49" s="160">
        <v>-22.7944</v>
      </c>
      <c r="GS49" s="160">
        <v>-12.540100000000001</v>
      </c>
      <c r="GT49" s="160">
        <v>172.7225</v>
      </c>
      <c r="GU49" s="160">
        <v>-2.6871999999999998</v>
      </c>
      <c r="GV49" s="160">
        <v>-10.1777</v>
      </c>
      <c r="GW49" s="160">
        <v>-6.2548000000000004</v>
      </c>
      <c r="GX49" s="161"/>
      <c r="GY49" s="160">
        <v>9.7726000000000006</v>
      </c>
      <c r="GZ49" s="160">
        <v>9.9611999999999998</v>
      </c>
      <c r="HA49" s="161"/>
      <c r="HB49" s="160">
        <v>14.0138</v>
      </c>
      <c r="HC49" s="160">
        <v>15.602499999999999</v>
      </c>
      <c r="HD49" s="160">
        <v>0</v>
      </c>
      <c r="HE49" s="160">
        <v>0</v>
      </c>
      <c r="HF49" s="160">
        <v>39.209600000000002</v>
      </c>
      <c r="HG49" s="160">
        <v>17.5136</v>
      </c>
      <c r="HH49" s="160">
        <v>30.992599999999999</v>
      </c>
      <c r="HI49" s="160">
        <v>21.644200000000001</v>
      </c>
      <c r="HJ49" s="160">
        <v>22.398599999999998</v>
      </c>
      <c r="HK49" s="160">
        <v>-8.4377999999999993</v>
      </c>
      <c r="HL49" s="160">
        <v>-10.6142</v>
      </c>
      <c r="HM49" s="160">
        <v>-9.6114999999999995</v>
      </c>
      <c r="HN49" s="160">
        <v>-10.473599999999999</v>
      </c>
      <c r="HO49" s="161"/>
      <c r="HP49" s="161"/>
      <c r="HQ49" s="160">
        <v>-15.2204</v>
      </c>
      <c r="HR49" s="160">
        <v>-13.9899</v>
      </c>
      <c r="HS49" s="160">
        <v>-15.217499999999999</v>
      </c>
      <c r="HT49" s="160">
        <v>-14.899800000000001</v>
      </c>
      <c r="HU49" s="160">
        <v>13.97</v>
      </c>
      <c r="HV49" s="160">
        <v>13.9</v>
      </c>
      <c r="HW49" s="160">
        <v>-26.5</v>
      </c>
      <c r="HX49" s="160">
        <v>-26.3</v>
      </c>
      <c r="HY49" s="160">
        <v>0.89810000000000001</v>
      </c>
      <c r="HZ49" s="160">
        <v>-5.76</v>
      </c>
      <c r="IA49" s="160">
        <v>40.8994</v>
      </c>
      <c r="IB49" s="160">
        <v>23.5121</v>
      </c>
      <c r="IC49" s="160">
        <v>23.051500000000001</v>
      </c>
      <c r="ID49" s="160">
        <v>-17.399999999999999</v>
      </c>
      <c r="IE49" s="160">
        <v>-34</v>
      </c>
      <c r="IF49" s="160">
        <v>3.4</v>
      </c>
      <c r="IG49" s="160">
        <v>2.5</v>
      </c>
      <c r="IH49" s="160">
        <v>-17.724799999999998</v>
      </c>
      <c r="II49" s="161"/>
      <c r="IJ49" s="160">
        <v>-70.239599999999996</v>
      </c>
      <c r="IK49" s="160">
        <v>-29.1007</v>
      </c>
      <c r="IL49" s="160">
        <v>-261.34519999999998</v>
      </c>
      <c r="IM49" s="160">
        <v>-14.6121</v>
      </c>
      <c r="IN49" s="160">
        <v>239.5059</v>
      </c>
      <c r="IO49" s="160">
        <v>108.3599</v>
      </c>
      <c r="IP49" s="160">
        <v>58.405500000000004</v>
      </c>
      <c r="IQ49" s="160">
        <v>102.97369999999999</v>
      </c>
      <c r="IR49" s="160">
        <v>85.044700000000006</v>
      </c>
      <c r="IS49" s="160">
        <v>40.687600000000003</v>
      </c>
      <c r="IT49" s="161"/>
      <c r="IU49" s="161"/>
      <c r="IV49" s="160">
        <v>7.7244000000000002</v>
      </c>
      <c r="IW49" s="160">
        <v>201.0025</v>
      </c>
      <c r="IX49" s="160">
        <v>-196.5736</v>
      </c>
      <c r="IY49" s="160">
        <v>12.338900000000001</v>
      </c>
      <c r="IZ49" s="160">
        <v>-4.3606999999999996</v>
      </c>
      <c r="JA49" s="160">
        <v>-1.615</v>
      </c>
      <c r="JB49" s="161"/>
      <c r="JC49" s="160">
        <v>-6.32</v>
      </c>
      <c r="JD49" s="160">
        <v>-1.2270000000000001</v>
      </c>
      <c r="JE49" s="160">
        <v>-1.236</v>
      </c>
      <c r="JF49" s="160">
        <v>3.04</v>
      </c>
      <c r="JG49" s="160">
        <v>2.16</v>
      </c>
      <c r="JH49" s="160">
        <v>-5.6581000000000001</v>
      </c>
      <c r="JI49" s="160">
        <v>-8.4367000000000001</v>
      </c>
      <c r="JJ49" s="160">
        <v>13.3043</v>
      </c>
      <c r="JK49" s="160">
        <v>-10.310499999999999</v>
      </c>
      <c r="JL49" s="160">
        <v>7.2</v>
      </c>
      <c r="JM49" s="160">
        <v>6.992</v>
      </c>
      <c r="JN49" s="160">
        <v>6.2610000000000001</v>
      </c>
      <c r="JO49" s="161"/>
      <c r="JP49" s="161"/>
      <c r="JQ49" s="160">
        <v>4.3567999999999998</v>
      </c>
      <c r="JR49" s="160">
        <v>3.2349999999999999</v>
      </c>
      <c r="JS49" s="160">
        <v>3.4698000000000002</v>
      </c>
      <c r="JT49" s="161"/>
      <c r="JU49" s="160">
        <v>19.3</v>
      </c>
      <c r="JV49" s="160">
        <v>7.8198999999999996</v>
      </c>
      <c r="JW49" s="160">
        <v>0.27</v>
      </c>
      <c r="JX49" s="161"/>
      <c r="JY49" s="160">
        <v>0</v>
      </c>
      <c r="JZ49" s="160">
        <v>-17.003299999999999</v>
      </c>
      <c r="KA49" s="160">
        <v>-19.457699999999999</v>
      </c>
      <c r="KB49" s="160">
        <v>0</v>
      </c>
      <c r="KC49" s="160">
        <v>12.713800000000001</v>
      </c>
      <c r="KD49" s="160">
        <v>-13.117800000000001</v>
      </c>
      <c r="KE49" s="160">
        <v>0</v>
      </c>
      <c r="KF49" s="160">
        <v>-20.5</v>
      </c>
      <c r="KG49" s="160">
        <v>3.3</v>
      </c>
      <c r="KH49" s="161"/>
      <c r="KI49" s="160">
        <v>-115.23990000000001</v>
      </c>
    </row>
    <row r="50" spans="1:295" ht="18" customHeight="1">
      <c r="A50" s="159" t="s">
        <v>40</v>
      </c>
      <c r="B50" s="159" t="s">
        <v>826</v>
      </c>
      <c r="C50" s="163">
        <v>0</v>
      </c>
      <c r="D50" s="163">
        <v>5.5015999999999998</v>
      </c>
      <c r="E50" s="163">
        <v>-11.411899999999999</v>
      </c>
      <c r="F50" s="163">
        <v>1.6928000000000001</v>
      </c>
      <c r="G50" s="163">
        <v>7.3075000000000001</v>
      </c>
      <c r="H50" s="164"/>
      <c r="I50" s="163">
        <v>13.963900000000001</v>
      </c>
      <c r="J50" s="164"/>
      <c r="K50" s="163">
        <v>17.059200000000001</v>
      </c>
      <c r="L50" s="163">
        <v>7.0918000000000001</v>
      </c>
      <c r="M50" s="163">
        <v>8.4715000000000007</v>
      </c>
      <c r="N50" s="163">
        <v>-13.32</v>
      </c>
      <c r="O50" s="163">
        <v>-24.2</v>
      </c>
      <c r="P50" s="163">
        <v>0</v>
      </c>
      <c r="Q50" s="163">
        <v>1.6559999999999999</v>
      </c>
      <c r="R50" s="164"/>
      <c r="S50" s="163">
        <v>2.6240999999999999</v>
      </c>
      <c r="T50" s="163">
        <v>-1.1192</v>
      </c>
      <c r="U50" s="163">
        <v>4.8387000000000002</v>
      </c>
      <c r="V50" s="163">
        <v>4.7557</v>
      </c>
      <c r="W50" s="163">
        <v>8.1884999999999994</v>
      </c>
      <c r="X50" s="164"/>
      <c r="Y50" s="163">
        <v>1.6620999999999999</v>
      </c>
      <c r="Z50" s="163">
        <v>1.4089</v>
      </c>
      <c r="AA50" s="164"/>
      <c r="AB50" s="163">
        <v>-1.0406</v>
      </c>
      <c r="AC50" s="163">
        <v>-0.42799999999999999</v>
      </c>
      <c r="AD50" s="163">
        <v>-0.40600000000000003</v>
      </c>
      <c r="AE50" s="163">
        <v>7.7930000000000001</v>
      </c>
      <c r="AF50" s="163">
        <v>-6.66</v>
      </c>
      <c r="AG50" s="163">
        <v>-11</v>
      </c>
      <c r="AH50" s="163">
        <v>-0.35599999999999998</v>
      </c>
      <c r="AI50" s="163">
        <v>0.23200000000000001</v>
      </c>
      <c r="AJ50" s="163">
        <v>-11.96</v>
      </c>
      <c r="AK50" s="163">
        <v>-11.79</v>
      </c>
      <c r="AL50" s="164"/>
      <c r="AM50" s="163">
        <v>-11.19</v>
      </c>
      <c r="AN50" s="163">
        <v>-11.22</v>
      </c>
      <c r="AO50" s="163">
        <v>4.7774000000000001</v>
      </c>
      <c r="AP50" s="163">
        <v>3.8340999999999998</v>
      </c>
      <c r="AQ50" s="164"/>
      <c r="AR50" s="164"/>
      <c r="AS50" s="164"/>
      <c r="AT50" s="163">
        <v>-13.262</v>
      </c>
      <c r="AU50" s="163">
        <v>-12.8424</v>
      </c>
      <c r="AV50" s="163">
        <v>16.3874</v>
      </c>
      <c r="AW50" s="163">
        <v>0.56520000000000004</v>
      </c>
      <c r="AX50" s="164"/>
      <c r="AY50" s="163">
        <v>-10.8507</v>
      </c>
      <c r="AZ50" s="163">
        <v>4.7469000000000001</v>
      </c>
      <c r="BA50" s="163">
        <v>24.877300000000002</v>
      </c>
      <c r="BB50" s="163">
        <v>33.5777</v>
      </c>
      <c r="BC50" s="163">
        <v>7.2039999999999997</v>
      </c>
      <c r="BD50" s="163">
        <v>-4</v>
      </c>
      <c r="BE50" s="163">
        <v>-4</v>
      </c>
      <c r="BF50" s="163">
        <v>-20.611999999999998</v>
      </c>
      <c r="BG50" s="163">
        <v>-20.316199999999998</v>
      </c>
      <c r="BH50" s="163">
        <v>-2.6105999999999998</v>
      </c>
      <c r="BI50" s="164"/>
      <c r="BJ50" s="163">
        <v>10.7859</v>
      </c>
      <c r="BK50" s="163">
        <v>3.2189999999999999</v>
      </c>
      <c r="BL50" s="163">
        <v>-0.40550000000000003</v>
      </c>
      <c r="BM50" s="163">
        <v>-0.2092</v>
      </c>
      <c r="BN50" s="163">
        <v>-127.2316</v>
      </c>
      <c r="BO50" s="163">
        <v>76.448800000000006</v>
      </c>
      <c r="BP50" s="163">
        <v>75.7774</v>
      </c>
      <c r="BQ50" s="163">
        <v>46.808</v>
      </c>
      <c r="BR50" s="163">
        <v>-107.1499</v>
      </c>
      <c r="BS50" s="164"/>
      <c r="BT50" s="164"/>
      <c r="BU50" s="164"/>
      <c r="BV50" s="163">
        <v>24.9589</v>
      </c>
      <c r="BW50" s="163">
        <v>9.14</v>
      </c>
      <c r="BX50" s="163">
        <v>7.85</v>
      </c>
      <c r="BY50" s="163">
        <v>-5.69</v>
      </c>
      <c r="BZ50" s="163">
        <v>5.67</v>
      </c>
      <c r="CA50" s="163">
        <v>-8.8369999999999997</v>
      </c>
      <c r="CB50" s="163">
        <v>-9.1049000000000007</v>
      </c>
      <c r="CC50" s="163">
        <v>28.561599999999999</v>
      </c>
      <c r="CD50" s="163">
        <v>26.877800000000001</v>
      </c>
      <c r="CE50" s="163">
        <v>0.34360000000000002</v>
      </c>
      <c r="CF50" s="164"/>
      <c r="CG50" s="164"/>
      <c r="CH50" s="163">
        <v>8.5564999999999998</v>
      </c>
      <c r="CI50" s="163">
        <v>-5.1424000000000003</v>
      </c>
      <c r="CJ50" s="164"/>
      <c r="CK50" s="164"/>
      <c r="CL50" s="163">
        <v>31.2</v>
      </c>
      <c r="CM50" s="163">
        <v>10.8</v>
      </c>
      <c r="CN50" s="163">
        <v>-3</v>
      </c>
      <c r="CO50" s="163">
        <v>42.275300000000001</v>
      </c>
      <c r="CP50" s="163">
        <v>42.176900000000003</v>
      </c>
      <c r="CQ50" s="163">
        <v>39.887799999999999</v>
      </c>
      <c r="CR50" s="163">
        <v>96.649199999999993</v>
      </c>
      <c r="CS50" s="163">
        <v>97.095500000000001</v>
      </c>
      <c r="CT50" s="163">
        <v>-25.109400000000001</v>
      </c>
      <c r="CU50" s="163">
        <v>-83.613500000000002</v>
      </c>
      <c r="CV50" s="163">
        <v>-23.994399999999999</v>
      </c>
      <c r="CW50" s="163">
        <v>3.9102999999999999</v>
      </c>
      <c r="CX50" s="163">
        <v>29.34</v>
      </c>
      <c r="CY50" s="163">
        <v>20.88</v>
      </c>
      <c r="CZ50" s="163">
        <v>10.629899999999999</v>
      </c>
      <c r="DA50" s="163">
        <v>10.8429</v>
      </c>
      <c r="DB50" s="163">
        <v>-10.8</v>
      </c>
      <c r="DC50" s="164"/>
      <c r="DD50" s="163">
        <v>4.3445999999999998</v>
      </c>
      <c r="DE50" s="163">
        <v>4.6422999999999996</v>
      </c>
      <c r="DF50" s="163">
        <v>18.045000000000002</v>
      </c>
      <c r="DG50" s="163">
        <v>1.5100000000000001E-2</v>
      </c>
      <c r="DH50" s="163">
        <v>-5.4024000000000001</v>
      </c>
      <c r="DI50" s="163">
        <v>2.5</v>
      </c>
      <c r="DJ50" s="163">
        <v>2.5</v>
      </c>
      <c r="DK50" s="163">
        <v>-4.2211999999999996</v>
      </c>
      <c r="DL50" s="163">
        <v>4.4939999999999998</v>
      </c>
      <c r="DM50" s="163">
        <v>53.943399999999997</v>
      </c>
      <c r="DN50" s="163">
        <v>12.4374</v>
      </c>
      <c r="DO50" s="163">
        <v>4.92</v>
      </c>
      <c r="DP50" s="163">
        <v>-5.92</v>
      </c>
      <c r="DQ50" s="163">
        <v>8.6265000000000001</v>
      </c>
      <c r="DR50" s="163">
        <v>-13.3208</v>
      </c>
      <c r="DS50" s="163">
        <v>-1.63</v>
      </c>
      <c r="DT50" s="163">
        <v>-1.74</v>
      </c>
      <c r="DU50" s="163">
        <v>17.47</v>
      </c>
      <c r="DV50" s="163">
        <v>21.32</v>
      </c>
      <c r="DW50" s="163">
        <v>-17.436399999999999</v>
      </c>
      <c r="DX50" s="163">
        <v>-9.1</v>
      </c>
      <c r="DY50" s="163">
        <v>-30.734400000000001</v>
      </c>
      <c r="DZ50" s="163">
        <v>-29.609100000000002</v>
      </c>
      <c r="EA50" s="163">
        <v>27.046700000000001</v>
      </c>
      <c r="EB50" s="163">
        <v>8.9924999999999997</v>
      </c>
      <c r="EC50" s="163">
        <v>-0.52310000000000001</v>
      </c>
      <c r="ED50" s="163">
        <v>-1.1684000000000001</v>
      </c>
      <c r="EE50" s="163">
        <v>-17.5548</v>
      </c>
      <c r="EF50" s="163">
        <v>-24.244599999999998</v>
      </c>
      <c r="EG50" s="163">
        <v>-11.509</v>
      </c>
      <c r="EH50" s="163">
        <v>-136.98840000000001</v>
      </c>
      <c r="EI50" s="163">
        <v>-0.95409999999999995</v>
      </c>
      <c r="EJ50" s="164"/>
      <c r="EK50" s="163">
        <v>-4.7298</v>
      </c>
      <c r="EL50" s="163">
        <v>-4.4801000000000002</v>
      </c>
      <c r="EM50" s="163">
        <v>13.1556</v>
      </c>
      <c r="EN50" s="163">
        <v>2.9312</v>
      </c>
      <c r="EO50" s="163">
        <v>2.202</v>
      </c>
      <c r="EP50" s="163">
        <v>-22.02</v>
      </c>
      <c r="EQ50" s="163">
        <v>-19.6053</v>
      </c>
      <c r="ER50" s="163">
        <v>-18.7865</v>
      </c>
      <c r="ES50" s="163">
        <v>5.9972000000000003</v>
      </c>
      <c r="ET50" s="164"/>
      <c r="EU50" s="164"/>
      <c r="EV50" s="163">
        <v>0.1</v>
      </c>
      <c r="EW50" s="163">
        <v>3.0362</v>
      </c>
      <c r="EX50" s="163">
        <v>14.026199999999999</v>
      </c>
      <c r="EY50" s="163">
        <v>-12.1982</v>
      </c>
      <c r="EZ50" s="163">
        <v>-12.3825</v>
      </c>
      <c r="FA50" s="163">
        <v>7.7328000000000001</v>
      </c>
      <c r="FB50" s="163">
        <v>4.7877000000000001</v>
      </c>
      <c r="FC50" s="163">
        <v>-22.956499999999998</v>
      </c>
      <c r="FD50" s="163">
        <v>6.7031999999999998</v>
      </c>
      <c r="FE50" s="164"/>
      <c r="FF50" s="164"/>
      <c r="FG50" s="163">
        <v>4.7759999999999998</v>
      </c>
      <c r="FH50" s="163">
        <v>4.2365000000000004</v>
      </c>
      <c r="FI50" s="163">
        <v>2.7946</v>
      </c>
      <c r="FJ50" s="163">
        <v>-3.3491</v>
      </c>
      <c r="FK50" s="163">
        <v>-3.6840000000000002</v>
      </c>
      <c r="FL50" s="163">
        <v>18.755099999999999</v>
      </c>
      <c r="FM50" s="163">
        <v>11.5748</v>
      </c>
      <c r="FN50" s="163">
        <v>11.5655</v>
      </c>
      <c r="FO50" s="163">
        <v>22.180599999999998</v>
      </c>
      <c r="FP50" s="163">
        <v>36.556600000000003</v>
      </c>
      <c r="FQ50" s="163">
        <v>18.1997</v>
      </c>
      <c r="FR50" s="163">
        <v>-15.12</v>
      </c>
      <c r="FS50" s="163">
        <v>-1.8232999999999999</v>
      </c>
      <c r="FT50" s="163">
        <v>0.32429999999999998</v>
      </c>
      <c r="FU50" s="163">
        <v>0.84</v>
      </c>
      <c r="FV50" s="163">
        <v>2.09</v>
      </c>
      <c r="FW50" s="163">
        <v>-19.2957</v>
      </c>
      <c r="FX50" s="163">
        <v>1.1102000000000001</v>
      </c>
      <c r="FY50" s="163">
        <v>7.3579999999999997</v>
      </c>
      <c r="FZ50" s="163">
        <v>0.11</v>
      </c>
      <c r="GA50" s="164"/>
      <c r="GB50" s="163">
        <v>20.28</v>
      </c>
      <c r="GC50" s="163">
        <v>-46.264600000000002</v>
      </c>
      <c r="GD50" s="163">
        <v>-33.546700000000001</v>
      </c>
      <c r="GE50" s="163">
        <v>-0.74</v>
      </c>
      <c r="GF50" s="163">
        <v>28.722200000000001</v>
      </c>
      <c r="GG50" s="164"/>
      <c r="GH50" s="163">
        <v>26.0657</v>
      </c>
      <c r="GI50" s="164"/>
      <c r="GJ50" s="163">
        <v>-8.2346000000000004</v>
      </c>
      <c r="GK50" s="163">
        <v>3.1095999999999999</v>
      </c>
      <c r="GL50" s="164"/>
      <c r="GM50" s="164"/>
      <c r="GN50" s="163">
        <v>-10.339499999999999</v>
      </c>
      <c r="GO50" s="163">
        <v>-8.3781999999999996</v>
      </c>
      <c r="GP50" s="163">
        <v>15.1774</v>
      </c>
      <c r="GQ50" s="163">
        <v>-35.125399999999999</v>
      </c>
      <c r="GR50" s="163">
        <v>-20.018599999999999</v>
      </c>
      <c r="GS50" s="163">
        <v>-13.6031</v>
      </c>
      <c r="GT50" s="163">
        <v>164.74</v>
      </c>
      <c r="GU50" s="163">
        <v>-3.2717000000000001</v>
      </c>
      <c r="GV50" s="163">
        <v>-10.745799999999999</v>
      </c>
      <c r="GW50" s="163">
        <v>-6.5620000000000003</v>
      </c>
      <c r="GX50" s="163">
        <v>1.4731000000000001</v>
      </c>
      <c r="GY50" s="163">
        <v>9.3039000000000005</v>
      </c>
      <c r="GZ50" s="163">
        <v>9.4549000000000003</v>
      </c>
      <c r="HA50" s="163">
        <v>1</v>
      </c>
      <c r="HB50" s="163">
        <v>14.354100000000001</v>
      </c>
      <c r="HC50" s="163">
        <v>16.5932</v>
      </c>
      <c r="HD50" s="163">
        <v>-0.84</v>
      </c>
      <c r="HE50" s="163">
        <v>0</v>
      </c>
      <c r="HF50" s="163">
        <v>39.564</v>
      </c>
      <c r="HG50" s="163">
        <v>13.3432</v>
      </c>
      <c r="HH50" s="163">
        <v>26.7197</v>
      </c>
      <c r="HI50" s="163">
        <v>21.061</v>
      </c>
      <c r="HJ50" s="163">
        <v>21.717199999999998</v>
      </c>
      <c r="HK50" s="163">
        <v>-9.3278999999999996</v>
      </c>
      <c r="HL50" s="163">
        <v>-10.468</v>
      </c>
      <c r="HM50" s="163">
        <v>0</v>
      </c>
      <c r="HN50" s="163">
        <v>-11.114000000000001</v>
      </c>
      <c r="HO50" s="164"/>
      <c r="HP50" s="164"/>
      <c r="HQ50" s="163">
        <v>-14.1822</v>
      </c>
      <c r="HR50" s="163">
        <v>-13.297800000000001</v>
      </c>
      <c r="HS50" s="163">
        <v>-14.566599999999999</v>
      </c>
      <c r="HT50" s="163">
        <v>-15.0334</v>
      </c>
      <c r="HU50" s="163">
        <v>14.35</v>
      </c>
      <c r="HV50" s="163">
        <v>14.78</v>
      </c>
      <c r="HW50" s="163">
        <v>-27.5</v>
      </c>
      <c r="HX50" s="163">
        <v>-27.5</v>
      </c>
      <c r="HY50" s="163">
        <v>0.9677</v>
      </c>
      <c r="HZ50" s="163">
        <v>-5.6</v>
      </c>
      <c r="IA50" s="163">
        <v>37.741199999999999</v>
      </c>
      <c r="IB50" s="163">
        <v>26.062999999999999</v>
      </c>
      <c r="IC50" s="163">
        <v>25.948699999999999</v>
      </c>
      <c r="ID50" s="163">
        <v>-17.8</v>
      </c>
      <c r="IE50" s="163">
        <v>-35.799999999999997</v>
      </c>
      <c r="IF50" s="163">
        <v>2.6</v>
      </c>
      <c r="IG50" s="163">
        <v>2.1</v>
      </c>
      <c r="IH50" s="163">
        <v>-17.482199999999999</v>
      </c>
      <c r="II50" s="164"/>
      <c r="IJ50" s="163">
        <v>-72.364000000000004</v>
      </c>
      <c r="IK50" s="163">
        <v>-42.217599999999997</v>
      </c>
      <c r="IL50" s="163">
        <v>-259.42250000000001</v>
      </c>
      <c r="IM50" s="163">
        <v>-8.6300000000000008</v>
      </c>
      <c r="IN50" s="163">
        <v>239.46770000000001</v>
      </c>
      <c r="IO50" s="163">
        <v>101.5239</v>
      </c>
      <c r="IP50" s="163">
        <v>63.1877</v>
      </c>
      <c r="IQ50" s="163">
        <v>99.525000000000006</v>
      </c>
      <c r="IR50" s="163">
        <v>79.876900000000006</v>
      </c>
      <c r="IS50" s="163">
        <v>33.111499999999999</v>
      </c>
      <c r="IT50" s="164"/>
      <c r="IU50" s="164"/>
      <c r="IV50" s="163">
        <v>9.9995999999999992</v>
      </c>
      <c r="IW50" s="163">
        <v>193.24090000000001</v>
      </c>
      <c r="IX50" s="163">
        <v>-194.2227</v>
      </c>
      <c r="IY50" s="163">
        <v>10.337400000000001</v>
      </c>
      <c r="IZ50" s="163">
        <v>0.62809999999999999</v>
      </c>
      <c r="JA50" s="163">
        <v>-2.1326000000000001</v>
      </c>
      <c r="JB50" s="164"/>
      <c r="JC50" s="163">
        <v>-7.04</v>
      </c>
      <c r="JD50" s="163">
        <v>-1.133</v>
      </c>
      <c r="JE50" s="163">
        <v>-1.1439999999999999</v>
      </c>
      <c r="JF50" s="163">
        <v>3.12</v>
      </c>
      <c r="JG50" s="163">
        <v>2</v>
      </c>
      <c r="JH50" s="163">
        <v>-5.7121000000000004</v>
      </c>
      <c r="JI50" s="163">
        <v>-8.1132000000000009</v>
      </c>
      <c r="JJ50" s="163">
        <v>12.9808</v>
      </c>
      <c r="JK50" s="163">
        <v>-10.2525</v>
      </c>
      <c r="JL50" s="163">
        <v>7.8</v>
      </c>
      <c r="JM50" s="163">
        <v>6.593</v>
      </c>
      <c r="JN50" s="163">
        <v>5.1749999999999998</v>
      </c>
      <c r="JO50" s="164"/>
      <c r="JP50" s="164"/>
      <c r="JQ50" s="163">
        <v>3.891</v>
      </c>
      <c r="JR50" s="163">
        <v>3.3546999999999998</v>
      </c>
      <c r="JS50" s="163">
        <v>4.3240999999999996</v>
      </c>
      <c r="JT50" s="164"/>
      <c r="JU50" s="163">
        <v>20.5</v>
      </c>
      <c r="JV50" s="163">
        <v>7.1467999999999998</v>
      </c>
      <c r="JW50" s="163">
        <v>0.18</v>
      </c>
      <c r="JX50" s="164"/>
      <c r="JY50" s="163">
        <v>0</v>
      </c>
      <c r="JZ50" s="163">
        <v>-17.043700000000001</v>
      </c>
      <c r="KA50" s="163">
        <v>-18.831399999999999</v>
      </c>
      <c r="KB50" s="163">
        <v>0</v>
      </c>
      <c r="KC50" s="163">
        <v>12.916</v>
      </c>
      <c r="KD50" s="163">
        <v>-13.2918</v>
      </c>
      <c r="KE50" s="164"/>
      <c r="KF50" s="163">
        <v>-21</v>
      </c>
      <c r="KG50" s="163">
        <v>4.3</v>
      </c>
      <c r="KH50" s="164"/>
      <c r="KI50" s="163">
        <v>-120.1998</v>
      </c>
    </row>
    <row r="51" spans="1:295" ht="18" customHeight="1">
      <c r="A51" s="159" t="s">
        <v>40</v>
      </c>
      <c r="B51" s="159" t="s">
        <v>827</v>
      </c>
      <c r="C51" s="163">
        <v>0</v>
      </c>
      <c r="D51" s="163">
        <v>6.3388999999999998</v>
      </c>
      <c r="E51" s="163">
        <v>-13.084899999999999</v>
      </c>
      <c r="F51" s="163">
        <v>2.8628</v>
      </c>
      <c r="G51" s="163">
        <v>6.7991000000000001</v>
      </c>
      <c r="H51" s="164"/>
      <c r="I51" s="163">
        <v>12.6157</v>
      </c>
      <c r="J51" s="164"/>
      <c r="K51" s="163">
        <v>16.6173</v>
      </c>
      <c r="L51" s="163">
        <v>6.9798</v>
      </c>
      <c r="M51" s="163">
        <v>8.3651</v>
      </c>
      <c r="N51" s="163">
        <v>-13.32</v>
      </c>
      <c r="O51" s="163">
        <v>-24.2</v>
      </c>
      <c r="P51" s="163">
        <v>0</v>
      </c>
      <c r="Q51" s="163">
        <v>0</v>
      </c>
      <c r="R51" s="163">
        <v>-17.600000000000001</v>
      </c>
      <c r="S51" s="163">
        <v>2.9958</v>
      </c>
      <c r="T51" s="163">
        <v>-2.2610000000000001</v>
      </c>
      <c r="U51" s="163">
        <v>5.6340000000000003</v>
      </c>
      <c r="V51" s="163">
        <v>5.4645999999999999</v>
      </c>
      <c r="W51" s="163">
        <v>9.6602999999999994</v>
      </c>
      <c r="X51" s="164"/>
      <c r="Y51" s="163">
        <v>4.9756999999999998</v>
      </c>
      <c r="Z51" s="163">
        <v>1.6181000000000001</v>
      </c>
      <c r="AA51" s="164"/>
      <c r="AB51" s="163">
        <v>-0.94140000000000001</v>
      </c>
      <c r="AC51" s="163">
        <v>-0.41899999999999998</v>
      </c>
      <c r="AD51" s="163">
        <v>-0.39900000000000002</v>
      </c>
      <c r="AE51" s="163">
        <v>8.1679999999999993</v>
      </c>
      <c r="AF51" s="163">
        <v>-6.66</v>
      </c>
      <c r="AG51" s="163">
        <v>-11</v>
      </c>
      <c r="AH51" s="163">
        <v>-0.307</v>
      </c>
      <c r="AI51" s="163">
        <v>0.23799999999999999</v>
      </c>
      <c r="AJ51" s="163">
        <v>-11.75</v>
      </c>
      <c r="AK51" s="163">
        <v>-11.78</v>
      </c>
      <c r="AL51" s="164"/>
      <c r="AM51" s="163">
        <v>-11.65</v>
      </c>
      <c r="AN51" s="163">
        <v>-11.63</v>
      </c>
      <c r="AO51" s="163">
        <v>4.5406000000000004</v>
      </c>
      <c r="AP51" s="163">
        <v>3.6516999999999999</v>
      </c>
      <c r="AQ51" s="164"/>
      <c r="AR51" s="164"/>
      <c r="AS51" s="164"/>
      <c r="AT51" s="163">
        <v>-13.931699999999999</v>
      </c>
      <c r="AU51" s="163">
        <v>-13.571400000000001</v>
      </c>
      <c r="AV51" s="163">
        <v>0.64929999999999999</v>
      </c>
      <c r="AW51" s="163">
        <v>0.75190000000000001</v>
      </c>
      <c r="AX51" s="164"/>
      <c r="AY51" s="163">
        <v>-10.716699999999999</v>
      </c>
      <c r="AZ51" s="163">
        <v>5.1414</v>
      </c>
      <c r="BA51" s="163">
        <v>24.703800000000001</v>
      </c>
      <c r="BB51" s="163">
        <v>33.691899999999997</v>
      </c>
      <c r="BC51" s="163">
        <v>6.6159999999999997</v>
      </c>
      <c r="BD51" s="163">
        <v>-3.5</v>
      </c>
      <c r="BE51" s="163">
        <v>-3.5</v>
      </c>
      <c r="BF51" s="163">
        <v>-21.0245</v>
      </c>
      <c r="BG51" s="163">
        <v>-20.964099999999998</v>
      </c>
      <c r="BH51" s="163">
        <v>-2.5689000000000002</v>
      </c>
      <c r="BI51" s="164"/>
      <c r="BJ51" s="163">
        <v>8.8971</v>
      </c>
      <c r="BK51" s="163">
        <v>3.0142000000000002</v>
      </c>
      <c r="BL51" s="163">
        <v>-0.50119999999999998</v>
      </c>
      <c r="BM51" s="163">
        <v>-0.30359999999999998</v>
      </c>
      <c r="BN51" s="163">
        <v>-138.95070000000001</v>
      </c>
      <c r="BO51" s="163">
        <v>77.303399999999996</v>
      </c>
      <c r="BP51" s="163">
        <v>77.852699999999999</v>
      </c>
      <c r="BQ51" s="163">
        <v>40.697000000000003</v>
      </c>
      <c r="BR51" s="163">
        <v>-115.79089999999999</v>
      </c>
      <c r="BS51" s="164"/>
      <c r="BT51" s="164"/>
      <c r="BU51" s="164"/>
      <c r="BV51" s="163">
        <v>25.0886</v>
      </c>
      <c r="BW51" s="163">
        <v>9.49</v>
      </c>
      <c r="BX51" s="163">
        <v>7.4</v>
      </c>
      <c r="BY51" s="163">
        <v>-5.79</v>
      </c>
      <c r="BZ51" s="163">
        <v>7.76</v>
      </c>
      <c r="CA51" s="163">
        <v>-9.5068000000000001</v>
      </c>
      <c r="CB51" s="163">
        <v>-9.3727999999999998</v>
      </c>
      <c r="CC51" s="163">
        <v>26.159400000000002</v>
      </c>
      <c r="CD51" s="163">
        <v>24.502800000000001</v>
      </c>
      <c r="CE51" s="163">
        <v>-2.0529999999999999</v>
      </c>
      <c r="CF51" s="164"/>
      <c r="CG51" s="164"/>
      <c r="CH51" s="163">
        <v>7.9509999999999996</v>
      </c>
      <c r="CI51" s="163">
        <v>-0.97540000000000004</v>
      </c>
      <c r="CJ51" s="164"/>
      <c r="CK51" s="164"/>
      <c r="CL51" s="163">
        <v>42.8</v>
      </c>
      <c r="CM51" s="163">
        <v>-1.1000000000000001</v>
      </c>
      <c r="CN51" s="163">
        <v>-2.78</v>
      </c>
      <c r="CO51" s="163">
        <v>44.969000000000001</v>
      </c>
      <c r="CP51" s="163">
        <v>44.814500000000002</v>
      </c>
      <c r="CQ51" s="163">
        <v>43.137</v>
      </c>
      <c r="CR51" s="163">
        <v>94.353999999999999</v>
      </c>
      <c r="CS51" s="163">
        <v>94.757099999999994</v>
      </c>
      <c r="CT51" s="163">
        <v>-25.095600000000001</v>
      </c>
      <c r="CU51" s="163">
        <v>-81.839299999999994</v>
      </c>
      <c r="CV51" s="163">
        <v>-22.764099999999999</v>
      </c>
      <c r="CW51" s="163">
        <v>3.7543000000000002</v>
      </c>
      <c r="CX51" s="163">
        <v>29.55</v>
      </c>
      <c r="CY51" s="163">
        <v>19.7</v>
      </c>
      <c r="CZ51" s="163">
        <v>9.8485999999999994</v>
      </c>
      <c r="DA51" s="163">
        <v>10.0616</v>
      </c>
      <c r="DB51" s="163">
        <v>-10.32</v>
      </c>
      <c r="DC51" s="164"/>
      <c r="DD51" s="163">
        <v>0.34320000000000001</v>
      </c>
      <c r="DE51" s="163">
        <v>0.26119999999999999</v>
      </c>
      <c r="DF51" s="163">
        <v>20.381799999999998</v>
      </c>
      <c r="DG51" s="163">
        <v>1.5100000000000001E-2</v>
      </c>
      <c r="DH51" s="163">
        <v>-5.2588999999999997</v>
      </c>
      <c r="DI51" s="164"/>
      <c r="DJ51" s="164"/>
      <c r="DK51" s="163">
        <v>-5.2904999999999998</v>
      </c>
      <c r="DL51" s="163">
        <v>3.746</v>
      </c>
      <c r="DM51" s="163">
        <v>53.3125</v>
      </c>
      <c r="DN51" s="163">
        <v>11.324199999999999</v>
      </c>
      <c r="DO51" s="163">
        <v>4.18</v>
      </c>
      <c r="DP51" s="163">
        <v>-5.59</v>
      </c>
      <c r="DQ51" s="163">
        <v>8.1944999999999997</v>
      </c>
      <c r="DR51" s="163">
        <v>-20.091100000000001</v>
      </c>
      <c r="DS51" s="163">
        <v>-1.67</v>
      </c>
      <c r="DT51" s="163">
        <v>-1.68</v>
      </c>
      <c r="DU51" s="163">
        <v>16.27</v>
      </c>
      <c r="DV51" s="163">
        <v>21.44</v>
      </c>
      <c r="DW51" s="163">
        <v>-18.127300000000002</v>
      </c>
      <c r="DX51" s="163">
        <v>-9.4</v>
      </c>
      <c r="DY51" s="163">
        <v>-30.719200000000001</v>
      </c>
      <c r="DZ51" s="163">
        <v>-29.5</v>
      </c>
      <c r="EA51" s="163">
        <v>26.182400000000001</v>
      </c>
      <c r="EB51" s="163">
        <v>8.2681000000000004</v>
      </c>
      <c r="EC51" s="163">
        <v>-1.393</v>
      </c>
      <c r="ED51" s="163">
        <v>-2.1095000000000002</v>
      </c>
      <c r="EE51" s="164"/>
      <c r="EF51" s="163">
        <v>-24.1629</v>
      </c>
      <c r="EG51" s="163">
        <v>-11.563000000000001</v>
      </c>
      <c r="EH51" s="163">
        <v>-133.43799999999999</v>
      </c>
      <c r="EI51" s="163">
        <v>-1.4188000000000001</v>
      </c>
      <c r="EJ51" s="164"/>
      <c r="EK51" s="163">
        <v>-8.0555000000000003</v>
      </c>
      <c r="EL51" s="163">
        <v>-7.9282000000000004</v>
      </c>
      <c r="EM51" s="163">
        <v>12.1282</v>
      </c>
      <c r="EN51" s="163">
        <v>-0.40360000000000001</v>
      </c>
      <c r="EO51" s="163">
        <v>-1.2283999999999999</v>
      </c>
      <c r="EP51" s="163">
        <v>-19.972000000000001</v>
      </c>
      <c r="EQ51" s="163">
        <v>-19.702400000000001</v>
      </c>
      <c r="ER51" s="163">
        <v>-19.3523</v>
      </c>
      <c r="ES51" s="163">
        <v>4.7603999999999997</v>
      </c>
      <c r="ET51" s="164"/>
      <c r="EU51" s="164"/>
      <c r="EV51" s="163">
        <v>0</v>
      </c>
      <c r="EW51" s="163">
        <v>2.9112</v>
      </c>
      <c r="EX51" s="163">
        <v>8.0183</v>
      </c>
      <c r="EY51" s="163">
        <v>-12.365</v>
      </c>
      <c r="EZ51" s="163">
        <v>-12.609299999999999</v>
      </c>
      <c r="FA51" s="163">
        <v>7.6142000000000003</v>
      </c>
      <c r="FB51" s="163">
        <v>4.7439</v>
      </c>
      <c r="FC51" s="163">
        <v>-22.131799999999998</v>
      </c>
      <c r="FD51" s="163">
        <v>7.1425999999999998</v>
      </c>
      <c r="FE51" s="164"/>
      <c r="FF51" s="164"/>
      <c r="FG51" s="163">
        <v>5.0587999999999997</v>
      </c>
      <c r="FH51" s="163">
        <v>4.3121999999999998</v>
      </c>
      <c r="FI51" s="163">
        <v>3.5724</v>
      </c>
      <c r="FJ51" s="163">
        <v>-2.5118</v>
      </c>
      <c r="FK51" s="163">
        <v>-2.5118</v>
      </c>
      <c r="FL51" s="163">
        <v>16.075800000000001</v>
      </c>
      <c r="FM51" s="163">
        <v>11.338699999999999</v>
      </c>
      <c r="FN51" s="163">
        <v>11.104799999999999</v>
      </c>
      <c r="FO51" s="163">
        <v>22.4726</v>
      </c>
      <c r="FP51" s="163">
        <v>37.663600000000002</v>
      </c>
      <c r="FQ51" s="163">
        <v>17.6919</v>
      </c>
      <c r="FR51" s="163">
        <v>-15.78</v>
      </c>
      <c r="FS51" s="163">
        <v>-1.7153</v>
      </c>
      <c r="FT51" s="163">
        <v>0.35089999999999999</v>
      </c>
      <c r="FU51" s="163">
        <v>1.28</v>
      </c>
      <c r="FV51" s="163">
        <v>1.85</v>
      </c>
      <c r="FW51" s="163">
        <v>-19.389500000000002</v>
      </c>
      <c r="FX51" s="163">
        <v>1.0874999999999999</v>
      </c>
      <c r="FY51" s="163">
        <v>7.3730000000000002</v>
      </c>
      <c r="FZ51" s="163">
        <v>0.16900000000000001</v>
      </c>
      <c r="GA51" s="164"/>
      <c r="GB51" s="163">
        <v>19.95</v>
      </c>
      <c r="GC51" s="163">
        <v>-45.398499999999999</v>
      </c>
      <c r="GD51" s="163">
        <v>-33.536200000000001</v>
      </c>
      <c r="GE51" s="163">
        <v>-0.72</v>
      </c>
      <c r="GF51" s="163">
        <v>28.595700000000001</v>
      </c>
      <c r="GG51" s="164"/>
      <c r="GH51" s="163">
        <v>21.5352</v>
      </c>
      <c r="GI51" s="164"/>
      <c r="GJ51" s="163">
        <v>-5.1073000000000004</v>
      </c>
      <c r="GK51" s="163">
        <v>2.8788999999999998</v>
      </c>
      <c r="GL51" s="163">
        <v>2.1000000000000001E-2</v>
      </c>
      <c r="GM51" s="164"/>
      <c r="GN51" s="163">
        <v>-10.7895</v>
      </c>
      <c r="GO51" s="163">
        <v>-11.619300000000001</v>
      </c>
      <c r="GP51" s="163">
        <v>14.4739</v>
      </c>
      <c r="GQ51" s="163">
        <v>-31.932200000000002</v>
      </c>
      <c r="GR51" s="163">
        <v>-17.994599999999998</v>
      </c>
      <c r="GS51" s="163">
        <v>-12.466100000000001</v>
      </c>
      <c r="GT51" s="163">
        <v>162.2424</v>
      </c>
      <c r="GU51" s="163">
        <v>-1.4486000000000001</v>
      </c>
      <c r="GV51" s="163">
        <v>-11.3787</v>
      </c>
      <c r="GW51" s="163">
        <v>11.976100000000001</v>
      </c>
      <c r="GX51" s="163">
        <v>1.5139</v>
      </c>
      <c r="GY51" s="163">
        <v>8.8790999999999993</v>
      </c>
      <c r="GZ51" s="163">
        <v>8.9486000000000008</v>
      </c>
      <c r="HA51" s="163">
        <v>5</v>
      </c>
      <c r="HB51" s="163">
        <v>13.393599999999999</v>
      </c>
      <c r="HC51" s="163">
        <v>14.756500000000001</v>
      </c>
      <c r="HD51" s="163">
        <v>-0.42</v>
      </c>
      <c r="HE51" s="163">
        <v>4.4039000000000001</v>
      </c>
      <c r="HF51" s="163">
        <v>43.898299999999999</v>
      </c>
      <c r="HG51" s="163">
        <v>14.7806</v>
      </c>
      <c r="HH51" s="163">
        <v>27.260999999999999</v>
      </c>
      <c r="HI51" s="163">
        <v>22.1859</v>
      </c>
      <c r="HJ51" s="163">
        <v>22.307200000000002</v>
      </c>
      <c r="HK51" s="163">
        <v>-9.1857000000000006</v>
      </c>
      <c r="HL51" s="163">
        <v>-10.313000000000001</v>
      </c>
      <c r="HM51" s="163">
        <v>-10.775700000000001</v>
      </c>
      <c r="HN51" s="163">
        <v>-11.1241</v>
      </c>
      <c r="HO51" s="164"/>
      <c r="HP51" s="164"/>
      <c r="HQ51" s="163">
        <v>-14.0998</v>
      </c>
      <c r="HR51" s="163">
        <v>-13.49</v>
      </c>
      <c r="HS51" s="163">
        <v>-14.6271</v>
      </c>
      <c r="HT51" s="163">
        <v>-14.6896</v>
      </c>
      <c r="HU51" s="163">
        <v>12.7</v>
      </c>
      <c r="HV51" s="163">
        <v>12.7</v>
      </c>
      <c r="HW51" s="163">
        <v>-26.5</v>
      </c>
      <c r="HX51" s="163">
        <v>-25.8</v>
      </c>
      <c r="HY51" s="163">
        <v>1.0024999999999999</v>
      </c>
      <c r="HZ51" s="163">
        <v>-5.44</v>
      </c>
      <c r="IA51" s="163">
        <v>32.067500000000003</v>
      </c>
      <c r="IB51" s="163">
        <v>28.1096</v>
      </c>
      <c r="IC51" s="163">
        <v>28.5105</v>
      </c>
      <c r="ID51" s="163">
        <v>-18.2</v>
      </c>
      <c r="IE51" s="163">
        <v>-35.4</v>
      </c>
      <c r="IF51" s="163">
        <v>1.7</v>
      </c>
      <c r="IG51" s="163">
        <v>0.8</v>
      </c>
      <c r="IH51" s="164"/>
      <c r="II51" s="163">
        <v>-17.529699999999998</v>
      </c>
      <c r="IJ51" s="163">
        <v>-66.309200000000004</v>
      </c>
      <c r="IK51" s="163">
        <v>-41.409100000000002</v>
      </c>
      <c r="IL51" s="163">
        <v>-260.6739</v>
      </c>
      <c r="IM51" s="163">
        <v>-11.795999999999999</v>
      </c>
      <c r="IN51" s="163">
        <v>219.31970000000001</v>
      </c>
      <c r="IO51" s="163">
        <v>101.5745</v>
      </c>
      <c r="IP51" s="163">
        <v>65.018799999999999</v>
      </c>
      <c r="IQ51" s="163">
        <v>99.092200000000005</v>
      </c>
      <c r="IR51" s="163">
        <v>78.439400000000006</v>
      </c>
      <c r="IS51" s="163">
        <v>36.0899</v>
      </c>
      <c r="IT51" s="164"/>
      <c r="IU51" s="164"/>
      <c r="IV51" s="163">
        <v>10.7523</v>
      </c>
      <c r="IW51" s="163">
        <v>194.54040000000001</v>
      </c>
      <c r="IX51" s="163">
        <v>-192.06209999999999</v>
      </c>
      <c r="IY51" s="163">
        <v>10.781599999999999</v>
      </c>
      <c r="IZ51" s="163">
        <v>-0.39179999999999998</v>
      </c>
      <c r="JA51" s="163">
        <v>-2.4598</v>
      </c>
      <c r="JB51" s="164"/>
      <c r="JC51" s="163">
        <v>-6.48</v>
      </c>
      <c r="JD51" s="163">
        <v>-1.0509999999999999</v>
      </c>
      <c r="JE51" s="163">
        <v>-1.0680000000000001</v>
      </c>
      <c r="JF51" s="163">
        <v>2.96</v>
      </c>
      <c r="JG51" s="163">
        <v>2.16</v>
      </c>
      <c r="JH51" s="163">
        <v>-5.6711999999999998</v>
      </c>
      <c r="JI51" s="163">
        <v>-8.6991999999999994</v>
      </c>
      <c r="JJ51" s="163">
        <v>13.1273</v>
      </c>
      <c r="JK51" s="163">
        <v>-10.1366</v>
      </c>
      <c r="JL51" s="163">
        <v>7.8</v>
      </c>
      <c r="JM51" s="163">
        <v>7.3159999999999998</v>
      </c>
      <c r="JN51" s="163">
        <v>7.1120000000000001</v>
      </c>
      <c r="JO51" s="163">
        <v>0.97470000000000001</v>
      </c>
      <c r="JP51" s="163">
        <v>1.0128999999999999</v>
      </c>
      <c r="JQ51" s="163">
        <v>4.1681999999999997</v>
      </c>
      <c r="JR51" s="163">
        <v>3.9548999999999999</v>
      </c>
      <c r="JS51" s="163">
        <v>3.5444</v>
      </c>
      <c r="JT51" s="164"/>
      <c r="JU51" s="163">
        <v>20.8</v>
      </c>
      <c r="JV51" s="163">
        <v>7.8556999999999997</v>
      </c>
      <c r="JW51" s="163">
        <v>0.09</v>
      </c>
      <c r="JX51" s="164"/>
      <c r="JY51" s="163">
        <v>0</v>
      </c>
      <c r="JZ51" s="163">
        <v>-17.581700000000001</v>
      </c>
      <c r="KA51" s="163">
        <v>-19.726700000000001</v>
      </c>
      <c r="KB51" s="163">
        <v>0</v>
      </c>
      <c r="KC51" s="163">
        <v>13.157400000000001</v>
      </c>
      <c r="KD51" s="163">
        <v>-13.5847</v>
      </c>
      <c r="KE51" s="164"/>
      <c r="KF51" s="163">
        <v>-21.9</v>
      </c>
      <c r="KG51" s="163">
        <v>4.4000000000000004</v>
      </c>
      <c r="KH51" s="164"/>
      <c r="KI51" s="163">
        <v>-124.24769999999999</v>
      </c>
    </row>
    <row r="52" spans="1:295" ht="18" customHeight="1">
      <c r="A52" s="159" t="s">
        <v>40</v>
      </c>
      <c r="B52" s="159" t="s">
        <v>828</v>
      </c>
      <c r="C52" s="163">
        <v>0</v>
      </c>
      <c r="D52" s="163">
        <v>6.0686</v>
      </c>
      <c r="E52" s="163">
        <v>-12.5082</v>
      </c>
      <c r="F52" s="163">
        <v>0.44550000000000001</v>
      </c>
      <c r="G52" s="163">
        <v>6.0945999999999998</v>
      </c>
      <c r="H52" s="164"/>
      <c r="I52" s="163">
        <v>11.035299999999999</v>
      </c>
      <c r="J52" s="164"/>
      <c r="K52" s="163">
        <v>15.1455</v>
      </c>
      <c r="L52" s="163">
        <v>6.2287999999999997</v>
      </c>
      <c r="M52" s="163">
        <v>7.6982999999999997</v>
      </c>
      <c r="N52" s="163">
        <v>-15.54</v>
      </c>
      <c r="O52" s="163">
        <v>-19.8</v>
      </c>
      <c r="P52" s="163">
        <v>-2.2000000000000002</v>
      </c>
      <c r="Q52" s="163">
        <v>-0.82799999999999996</v>
      </c>
      <c r="R52" s="163">
        <v>-15.4</v>
      </c>
      <c r="S52" s="163">
        <v>3.5314000000000001</v>
      </c>
      <c r="T52" s="163">
        <v>-7.1730999999999998</v>
      </c>
      <c r="U52" s="163">
        <v>5.1554000000000002</v>
      </c>
      <c r="V52" s="163">
        <v>5.1307</v>
      </c>
      <c r="W52" s="163">
        <v>9.0165000000000006</v>
      </c>
      <c r="X52" s="164"/>
      <c r="Y52" s="163">
        <v>4.0872000000000002</v>
      </c>
      <c r="Z52" s="163">
        <v>2.3332000000000002</v>
      </c>
      <c r="AA52" s="164"/>
      <c r="AB52" s="163">
        <v>-0.87860000000000005</v>
      </c>
      <c r="AC52" s="163">
        <v>-0.34200000000000003</v>
      </c>
      <c r="AD52" s="163">
        <v>-0.33900000000000002</v>
      </c>
      <c r="AE52" s="163">
        <v>7.875</v>
      </c>
      <c r="AF52" s="163">
        <v>-4.4400000000000004</v>
      </c>
      <c r="AG52" s="163">
        <v>-15.4</v>
      </c>
      <c r="AH52" s="163">
        <v>-0.249</v>
      </c>
      <c r="AI52" s="163">
        <v>0.22</v>
      </c>
      <c r="AJ52" s="163">
        <v>-11.7</v>
      </c>
      <c r="AK52" s="163">
        <v>-11.59</v>
      </c>
      <c r="AL52" s="164"/>
      <c r="AM52" s="163">
        <v>-11.38</v>
      </c>
      <c r="AN52" s="163">
        <v>-11.44</v>
      </c>
      <c r="AO52" s="163">
        <v>4.2163000000000004</v>
      </c>
      <c r="AP52" s="163">
        <v>3.6393</v>
      </c>
      <c r="AQ52" s="164"/>
      <c r="AR52" s="164"/>
      <c r="AS52" s="164"/>
      <c r="AT52" s="163">
        <v>-19.959900000000001</v>
      </c>
      <c r="AU52" s="163">
        <v>-19.249700000000001</v>
      </c>
      <c r="AV52" s="163">
        <v>12.5707</v>
      </c>
      <c r="AW52" s="163">
        <v>9.8940000000000001</v>
      </c>
      <c r="AX52" s="164"/>
      <c r="AY52" s="163">
        <v>-19.156199999999998</v>
      </c>
      <c r="AZ52" s="163">
        <v>4.3522999999999996</v>
      </c>
      <c r="BA52" s="163">
        <v>27.551100000000002</v>
      </c>
      <c r="BB52" s="163">
        <v>-27.503299999999999</v>
      </c>
      <c r="BC52" s="163">
        <v>6.4943</v>
      </c>
      <c r="BD52" s="163">
        <v>-3.2</v>
      </c>
      <c r="BE52" s="163">
        <v>-3.2</v>
      </c>
      <c r="BF52" s="163">
        <v>-12.6972</v>
      </c>
      <c r="BG52" s="163">
        <v>-12.970599999999999</v>
      </c>
      <c r="BH52" s="163">
        <v>-2.1387</v>
      </c>
      <c r="BI52" s="164"/>
      <c r="BJ52" s="163">
        <v>5.0636999999999999</v>
      </c>
      <c r="BK52" s="163">
        <v>1.4074</v>
      </c>
      <c r="BL52" s="163">
        <v>-0.66239999999999999</v>
      </c>
      <c r="BM52" s="163">
        <v>-0.32890000000000003</v>
      </c>
      <c r="BN52" s="163">
        <v>-82.125299999999996</v>
      </c>
      <c r="BO52" s="163">
        <v>70.497699999999995</v>
      </c>
      <c r="BP52" s="163">
        <v>69.429599999999994</v>
      </c>
      <c r="BQ52" s="163">
        <v>31.4238</v>
      </c>
      <c r="BR52" s="163">
        <v>-90.189499999999995</v>
      </c>
      <c r="BS52" s="164"/>
      <c r="BT52" s="164"/>
      <c r="BU52" s="164"/>
      <c r="BV52" s="163">
        <v>23.601600000000001</v>
      </c>
      <c r="BW52" s="163">
        <v>9.9600000000000009</v>
      </c>
      <c r="BX52" s="163">
        <v>7.3</v>
      </c>
      <c r="BY52" s="163">
        <v>-6.38</v>
      </c>
      <c r="BZ52" s="163">
        <v>8.27</v>
      </c>
      <c r="CA52" s="163">
        <v>-9.3727999999999998</v>
      </c>
      <c r="CB52" s="163">
        <v>-8.8369999999999997</v>
      </c>
      <c r="CC52" s="163">
        <v>26.113299999999999</v>
      </c>
      <c r="CD52" s="163">
        <v>25.013400000000001</v>
      </c>
      <c r="CE52" s="163">
        <v>-1.722</v>
      </c>
      <c r="CF52" s="164"/>
      <c r="CG52" s="164"/>
      <c r="CH52" s="163">
        <v>4.9882999999999997</v>
      </c>
      <c r="CI52" s="163">
        <v>-2.7193000000000001</v>
      </c>
      <c r="CJ52" s="164"/>
      <c r="CK52" s="164"/>
      <c r="CL52" s="163">
        <v>33.4</v>
      </c>
      <c r="CM52" s="163">
        <v>4.7</v>
      </c>
      <c r="CN52" s="163">
        <v>-2.5299999999999998</v>
      </c>
      <c r="CO52" s="163">
        <v>41.804299999999998</v>
      </c>
      <c r="CP52" s="163">
        <v>42.085000000000001</v>
      </c>
      <c r="CQ52" s="163">
        <v>40.348300000000002</v>
      </c>
      <c r="CR52" s="163">
        <v>88.495199999999997</v>
      </c>
      <c r="CS52" s="163">
        <v>86.715199999999996</v>
      </c>
      <c r="CT52" s="163">
        <v>-21.359400000000001</v>
      </c>
      <c r="CU52" s="163">
        <v>-77.548100000000005</v>
      </c>
      <c r="CV52" s="163">
        <v>-20.709800000000001</v>
      </c>
      <c r="CW52" s="163">
        <v>3.8458999999999999</v>
      </c>
      <c r="CX52" s="163">
        <v>28.56</v>
      </c>
      <c r="CY52" s="163">
        <v>19.96</v>
      </c>
      <c r="CZ52" s="163">
        <v>9.2235999999999994</v>
      </c>
      <c r="DA52" s="163">
        <v>9.3780999999999999</v>
      </c>
      <c r="DB52" s="163">
        <v>-9.99</v>
      </c>
      <c r="DC52" s="164"/>
      <c r="DD52" s="163">
        <v>1.7512000000000001</v>
      </c>
      <c r="DE52" s="163">
        <v>1.6203000000000001</v>
      </c>
      <c r="DF52" s="163">
        <v>16.299299999999999</v>
      </c>
      <c r="DG52" s="163">
        <v>1.5100000000000001E-2</v>
      </c>
      <c r="DH52" s="163">
        <v>-5.0865</v>
      </c>
      <c r="DI52" s="164"/>
      <c r="DJ52" s="164"/>
      <c r="DK52" s="163">
        <v>-5.3162000000000003</v>
      </c>
      <c r="DL52" s="163">
        <v>2.6240000000000001</v>
      </c>
      <c r="DM52" s="163">
        <v>54.258800000000001</v>
      </c>
      <c r="DN52" s="163">
        <v>10.0253</v>
      </c>
      <c r="DO52" s="163">
        <v>3.26</v>
      </c>
      <c r="DP52" s="163">
        <v>-5.96</v>
      </c>
      <c r="DQ52" s="163">
        <v>7.9109999999999996</v>
      </c>
      <c r="DR52" s="163">
        <v>-20.081099999999999</v>
      </c>
      <c r="DS52" s="163">
        <v>-2.16</v>
      </c>
      <c r="DT52" s="163">
        <v>-2.2200000000000002</v>
      </c>
      <c r="DU52" s="163">
        <v>17.38</v>
      </c>
      <c r="DV52" s="163">
        <v>19.78</v>
      </c>
      <c r="DW52" s="163">
        <v>-15.9091</v>
      </c>
      <c r="DX52" s="163">
        <v>-8.0091000000000001</v>
      </c>
      <c r="DY52" s="163">
        <v>-28.6313</v>
      </c>
      <c r="DZ52" s="163">
        <v>-27.7727</v>
      </c>
      <c r="EA52" s="163">
        <v>24.700600000000001</v>
      </c>
      <c r="EB52" s="163">
        <v>7.2853000000000003</v>
      </c>
      <c r="EC52" s="163">
        <v>-2.0041000000000002</v>
      </c>
      <c r="ED52" s="163">
        <v>-1.2624</v>
      </c>
      <c r="EE52" s="163">
        <v>-17.445399999999999</v>
      </c>
      <c r="EF52" s="164"/>
      <c r="EG52" s="163">
        <v>-12.946999999999999</v>
      </c>
      <c r="EH52" s="163">
        <v>-122.0562</v>
      </c>
      <c r="EI52" s="163">
        <v>-3.976</v>
      </c>
      <c r="EJ52" s="164"/>
      <c r="EK52" s="163">
        <v>-7.8845999999999998</v>
      </c>
      <c r="EL52" s="163">
        <v>-7.7252000000000001</v>
      </c>
      <c r="EM52" s="163">
        <v>12.4559</v>
      </c>
      <c r="EN52" s="163">
        <v>-1.1588000000000001</v>
      </c>
      <c r="EO52" s="163">
        <v>-1.5746</v>
      </c>
      <c r="EP52" s="163">
        <v>-23.044</v>
      </c>
      <c r="EQ52" s="163">
        <v>-18.7608</v>
      </c>
      <c r="ER52" s="163">
        <v>-18.492899999999999</v>
      </c>
      <c r="ES52" s="163">
        <v>5.7915000000000001</v>
      </c>
      <c r="ET52" s="164"/>
      <c r="EU52" s="164"/>
      <c r="EV52" s="163">
        <v>0</v>
      </c>
      <c r="EW52" s="163">
        <v>2.8715999999999999</v>
      </c>
      <c r="EX52" s="163">
        <v>7.3941999999999997</v>
      </c>
      <c r="EY52" s="163">
        <v>-13.095599999999999</v>
      </c>
      <c r="EZ52" s="163">
        <v>-13.256600000000001</v>
      </c>
      <c r="FA52" s="163">
        <v>7.5285000000000002</v>
      </c>
      <c r="FB52" s="163">
        <v>5.5949</v>
      </c>
      <c r="FC52" s="163">
        <v>-22.413</v>
      </c>
      <c r="FD52" s="163">
        <v>7.2098000000000004</v>
      </c>
      <c r="FE52" s="164"/>
      <c r="FF52" s="164"/>
      <c r="FG52" s="163">
        <v>4.1881000000000004</v>
      </c>
      <c r="FH52" s="163">
        <v>4.3319000000000001</v>
      </c>
      <c r="FI52" s="163">
        <v>3.9068999999999998</v>
      </c>
      <c r="FJ52" s="163">
        <v>-3.5165999999999999</v>
      </c>
      <c r="FK52" s="163">
        <v>-4.1863999999999999</v>
      </c>
      <c r="FL52" s="163">
        <v>19.2575</v>
      </c>
      <c r="FM52" s="163">
        <v>10.650499999999999</v>
      </c>
      <c r="FN52" s="163">
        <v>10.5969</v>
      </c>
      <c r="FO52" s="163">
        <v>23.024000000000001</v>
      </c>
      <c r="FP52" s="163">
        <v>37.783700000000003</v>
      </c>
      <c r="FQ52" s="163">
        <v>17.6919</v>
      </c>
      <c r="FR52" s="163">
        <v>-15.83</v>
      </c>
      <c r="FS52" s="163">
        <v>-2.0173999999999999</v>
      </c>
      <c r="FT52" s="163">
        <v>0.35089999999999999</v>
      </c>
      <c r="FU52" s="163">
        <v>1.23</v>
      </c>
      <c r="FV52" s="163">
        <v>1.8</v>
      </c>
      <c r="FW52" s="163">
        <v>-17.456499999999998</v>
      </c>
      <c r="FX52" s="163">
        <v>0</v>
      </c>
      <c r="FY52" s="163">
        <v>7.367</v>
      </c>
      <c r="FZ52" s="163">
        <v>0.13900000000000001</v>
      </c>
      <c r="GA52" s="164"/>
      <c r="GB52" s="163">
        <v>19.489999999999998</v>
      </c>
      <c r="GC52" s="163">
        <v>-45.864199999999997</v>
      </c>
      <c r="GD52" s="163">
        <v>-34.735799999999998</v>
      </c>
      <c r="GE52" s="163">
        <v>-0.35</v>
      </c>
      <c r="GF52" s="163">
        <v>28.734100000000002</v>
      </c>
      <c r="GG52" s="164"/>
      <c r="GH52" s="163">
        <v>20.795500000000001</v>
      </c>
      <c r="GI52" s="164"/>
      <c r="GJ52" s="163">
        <v>-5.2747999999999999</v>
      </c>
      <c r="GK52" s="163">
        <v>2.7734000000000001</v>
      </c>
      <c r="GL52" s="164"/>
      <c r="GM52" s="164"/>
      <c r="GN52" s="163">
        <v>-10.038600000000001</v>
      </c>
      <c r="GO52" s="163">
        <v>-11.5419</v>
      </c>
      <c r="GP52" s="163">
        <v>15.9678</v>
      </c>
      <c r="GQ52" s="163">
        <v>-31.680099999999999</v>
      </c>
      <c r="GR52" s="163">
        <v>-18.505700000000001</v>
      </c>
      <c r="GS52" s="163">
        <v>-11.778499999999999</v>
      </c>
      <c r="GT52" s="163">
        <v>161.31899999999999</v>
      </c>
      <c r="GU52" s="163">
        <v>-1.7509999999999999</v>
      </c>
      <c r="GV52" s="163">
        <v>-11.4178</v>
      </c>
      <c r="GW52" s="163">
        <v>11.245799999999999</v>
      </c>
      <c r="GX52" s="163">
        <v>4.0509000000000004</v>
      </c>
      <c r="GY52" s="163">
        <v>8.3663000000000007</v>
      </c>
      <c r="GZ52" s="163">
        <v>8.4977</v>
      </c>
      <c r="HA52" s="163">
        <v>3.3144999999999998</v>
      </c>
      <c r="HB52" s="163">
        <v>14.0219</v>
      </c>
      <c r="HC52" s="163">
        <v>14.8537</v>
      </c>
      <c r="HD52" s="163">
        <v>-1.26</v>
      </c>
      <c r="HE52" s="163">
        <v>4.3056000000000001</v>
      </c>
      <c r="HF52" s="163">
        <v>41.986199999999997</v>
      </c>
      <c r="HG52" s="163">
        <v>15.2273</v>
      </c>
      <c r="HH52" s="163">
        <v>24.515699999999999</v>
      </c>
      <c r="HI52" s="163">
        <v>22.142600000000002</v>
      </c>
      <c r="HJ52" s="163">
        <v>22.4877</v>
      </c>
      <c r="HK52" s="163">
        <v>-7.8297999999999996</v>
      </c>
      <c r="HL52" s="163">
        <v>-10.3657</v>
      </c>
      <c r="HM52" s="163">
        <v>-10.518599999999999</v>
      </c>
      <c r="HN52" s="163">
        <v>-11.886100000000001</v>
      </c>
      <c r="HO52" s="164"/>
      <c r="HP52" s="164"/>
      <c r="HQ52" s="163">
        <v>-16.077400000000001</v>
      </c>
      <c r="HR52" s="163">
        <v>-15.3248</v>
      </c>
      <c r="HS52" s="163">
        <v>-14.9537</v>
      </c>
      <c r="HT52" s="163">
        <v>-14.523199999999999</v>
      </c>
      <c r="HU52" s="163">
        <v>15.69</v>
      </c>
      <c r="HV52" s="163">
        <v>15.73</v>
      </c>
      <c r="HW52" s="163">
        <v>-30.9</v>
      </c>
      <c r="HX52" s="163">
        <v>-30.7</v>
      </c>
      <c r="HY52" s="163">
        <v>1.0739000000000001</v>
      </c>
      <c r="HZ52" s="163">
        <v>-5.44</v>
      </c>
      <c r="IA52" s="163">
        <v>39.451300000000003</v>
      </c>
      <c r="IB52" s="163">
        <v>27.370100000000001</v>
      </c>
      <c r="IC52" s="163">
        <v>27.254799999999999</v>
      </c>
      <c r="ID52" s="163">
        <v>-18.600000000000001</v>
      </c>
      <c r="IE52" s="163">
        <v>-37.6</v>
      </c>
      <c r="IF52" s="163">
        <v>4</v>
      </c>
      <c r="IG52" s="163">
        <v>3.3</v>
      </c>
      <c r="IH52" s="163">
        <v>-17.7075</v>
      </c>
      <c r="II52" s="164"/>
      <c r="IJ52" s="163">
        <v>-62.4908</v>
      </c>
      <c r="IK52" s="163">
        <v>-38.627499999999998</v>
      </c>
      <c r="IL52" s="163">
        <v>-261.7593</v>
      </c>
      <c r="IM52" s="163">
        <v>-12.04</v>
      </c>
      <c r="IN52" s="163">
        <v>220.99959999999999</v>
      </c>
      <c r="IO52" s="163">
        <v>104.4919</v>
      </c>
      <c r="IP52" s="163">
        <v>65.155199999999994</v>
      </c>
      <c r="IQ52" s="163">
        <v>109.04770000000001</v>
      </c>
      <c r="IR52" s="163">
        <v>82.608000000000004</v>
      </c>
      <c r="IS52" s="163">
        <v>36.680700000000002</v>
      </c>
      <c r="IT52" s="164"/>
      <c r="IU52" s="164"/>
      <c r="IV52" s="163">
        <v>2.8860999999999999</v>
      </c>
      <c r="IW52" s="163">
        <v>196.8443</v>
      </c>
      <c r="IX52" s="163">
        <v>-196.32929999999999</v>
      </c>
      <c r="IY52" s="163">
        <v>8.9917999999999996</v>
      </c>
      <c r="IZ52" s="163">
        <v>-1.0296000000000001</v>
      </c>
      <c r="JA52" s="163">
        <v>-1.8982000000000001</v>
      </c>
      <c r="JB52" s="164"/>
      <c r="JC52" s="163">
        <v>-7.76</v>
      </c>
      <c r="JD52" s="163">
        <v>-1.5009999999999999</v>
      </c>
      <c r="JE52" s="163">
        <v>-1.506</v>
      </c>
      <c r="JF52" s="163">
        <v>3.92</v>
      </c>
      <c r="JG52" s="163">
        <v>1.04</v>
      </c>
      <c r="JH52" s="163">
        <v>-5.6571999999999996</v>
      </c>
      <c r="JI52" s="163">
        <v>-7.3228</v>
      </c>
      <c r="JJ52" s="163">
        <v>14.329700000000001</v>
      </c>
      <c r="JK52" s="163">
        <v>-9.2271000000000001</v>
      </c>
      <c r="JL52" s="163">
        <v>4.8</v>
      </c>
      <c r="JM52" s="163">
        <v>-0.78200000000000003</v>
      </c>
      <c r="JN52" s="163">
        <v>-1.228</v>
      </c>
      <c r="JO52" s="163">
        <v>3.4192</v>
      </c>
      <c r="JP52" s="163">
        <v>3.9975999999999998</v>
      </c>
      <c r="JQ52" s="163">
        <v>4.2069999999999999</v>
      </c>
      <c r="JR52" s="163">
        <v>3.1987999999999999</v>
      </c>
      <c r="JS52" s="163">
        <v>3.8637999999999999</v>
      </c>
      <c r="JT52" s="164"/>
      <c r="JU52" s="163">
        <v>22.1</v>
      </c>
      <c r="JV52" s="163">
        <v>8.0774000000000008</v>
      </c>
      <c r="JW52" s="163">
        <v>0.11</v>
      </c>
      <c r="JX52" s="164"/>
      <c r="JY52" s="164"/>
      <c r="JZ52" s="163">
        <v>-17.625499999999999</v>
      </c>
      <c r="KA52" s="163">
        <v>-19.657599999999999</v>
      </c>
      <c r="KB52" s="163">
        <v>0</v>
      </c>
      <c r="KC52" s="163">
        <v>13.2309</v>
      </c>
      <c r="KD52" s="163">
        <v>-13.8719</v>
      </c>
      <c r="KE52" s="164"/>
      <c r="KF52" s="163">
        <v>-23.8</v>
      </c>
      <c r="KG52" s="163">
        <v>6.4</v>
      </c>
      <c r="KH52" s="164"/>
      <c r="KI52" s="163">
        <v>-120.1767</v>
      </c>
    </row>
    <row r="53" spans="1:295" ht="18" customHeight="1">
      <c r="A53" s="159" t="s">
        <v>40</v>
      </c>
      <c r="B53" s="159" t="s">
        <v>829</v>
      </c>
      <c r="C53" s="163">
        <v>0</v>
      </c>
      <c r="D53" s="163">
        <v>5.5519999999999996</v>
      </c>
      <c r="E53" s="163">
        <v>-11.447800000000001</v>
      </c>
      <c r="F53" s="163">
        <v>5.3701999999999996</v>
      </c>
      <c r="G53" s="163">
        <v>5.3094999999999999</v>
      </c>
      <c r="H53" s="164"/>
      <c r="I53" s="163">
        <v>9.7894000000000005</v>
      </c>
      <c r="J53" s="164"/>
      <c r="K53" s="163">
        <v>14.324999999999999</v>
      </c>
      <c r="L53" s="163">
        <v>5.8478000000000003</v>
      </c>
      <c r="M53" s="163">
        <v>7.2770999999999999</v>
      </c>
      <c r="N53" s="163">
        <v>-15.54</v>
      </c>
      <c r="O53" s="164"/>
      <c r="P53" s="163">
        <v>-4.4000000000000004</v>
      </c>
      <c r="Q53" s="163">
        <v>-0.82799999999999996</v>
      </c>
      <c r="R53" s="164"/>
      <c r="S53" s="163">
        <v>4.3299000000000003</v>
      </c>
      <c r="T53" s="163">
        <v>-8.5975999999999999</v>
      </c>
      <c r="U53" s="163">
        <v>5.1241000000000003</v>
      </c>
      <c r="V53" s="163">
        <v>4.9928999999999997</v>
      </c>
      <c r="W53" s="163">
        <v>8.7500999999999998</v>
      </c>
      <c r="X53" s="164"/>
      <c r="Y53" s="163">
        <v>4.8349000000000002</v>
      </c>
      <c r="Z53" s="163">
        <v>2.4986999999999999</v>
      </c>
      <c r="AA53" s="164"/>
      <c r="AB53" s="163">
        <v>-0.89880000000000004</v>
      </c>
      <c r="AC53" s="163">
        <v>-0.47799999999999998</v>
      </c>
      <c r="AD53" s="163">
        <v>-0.45300000000000001</v>
      </c>
      <c r="AE53" s="163">
        <v>8.1050000000000004</v>
      </c>
      <c r="AF53" s="163">
        <v>-6.66</v>
      </c>
      <c r="AG53" s="163">
        <v>-17.600000000000001</v>
      </c>
      <c r="AH53" s="163">
        <v>-0.105</v>
      </c>
      <c r="AI53" s="163">
        <v>0.22600000000000001</v>
      </c>
      <c r="AJ53" s="163">
        <v>-12.45</v>
      </c>
      <c r="AK53" s="163">
        <v>-12.52</v>
      </c>
      <c r="AL53" s="164"/>
      <c r="AM53" s="163">
        <v>-11.87</v>
      </c>
      <c r="AN53" s="163">
        <v>-11.94</v>
      </c>
      <c r="AO53" s="163">
        <v>4.5225999999999997</v>
      </c>
      <c r="AP53" s="163">
        <v>3.7317999999999998</v>
      </c>
      <c r="AQ53" s="164"/>
      <c r="AR53" s="164"/>
      <c r="AS53" s="164"/>
      <c r="AT53" s="163">
        <v>-19.558</v>
      </c>
      <c r="AU53" s="163">
        <v>-18.523599999999998</v>
      </c>
      <c r="AV53" s="163">
        <v>0.48420000000000002</v>
      </c>
      <c r="AW53" s="163">
        <v>-2.2800000000000001E-2</v>
      </c>
      <c r="AX53" s="164"/>
      <c r="AY53" s="163">
        <v>-16.343</v>
      </c>
      <c r="AZ53" s="163">
        <v>3.5632999999999999</v>
      </c>
      <c r="BA53" s="163">
        <v>18.888300000000001</v>
      </c>
      <c r="BB53" s="163">
        <v>-22.116800000000001</v>
      </c>
      <c r="BC53" s="163">
        <v>8.1471</v>
      </c>
      <c r="BD53" s="163">
        <v>-4.0999999999999996</v>
      </c>
      <c r="BE53" s="163">
        <v>-4.0999999999999996</v>
      </c>
      <c r="BF53" s="163">
        <v>-15.5381</v>
      </c>
      <c r="BG53" s="163">
        <v>-15.4857</v>
      </c>
      <c r="BH53" s="163">
        <v>-2.2227000000000001</v>
      </c>
      <c r="BI53" s="164"/>
      <c r="BJ53" s="163">
        <v>5.5034999999999998</v>
      </c>
      <c r="BK53" s="163">
        <v>1.2751999999999999</v>
      </c>
      <c r="BL53" s="163">
        <v>-0.92500000000000004</v>
      </c>
      <c r="BM53" s="163">
        <v>-0.51949999999999996</v>
      </c>
      <c r="BN53" s="163">
        <v>-92.837299999999999</v>
      </c>
      <c r="BO53" s="163">
        <v>70.802899999999994</v>
      </c>
      <c r="BP53" s="163">
        <v>70.558800000000005</v>
      </c>
      <c r="BQ53" s="163">
        <v>29.137499999999999</v>
      </c>
      <c r="BR53" s="163">
        <v>-100.7392</v>
      </c>
      <c r="BS53" s="164"/>
      <c r="BT53" s="164"/>
      <c r="BU53" s="164"/>
      <c r="BV53" s="163">
        <v>23.072700000000001</v>
      </c>
      <c r="BW53" s="163">
        <v>9.64</v>
      </c>
      <c r="BX53" s="163">
        <v>7.03</v>
      </c>
      <c r="BY53" s="163">
        <v>-7.43</v>
      </c>
      <c r="BZ53" s="163">
        <v>8.1</v>
      </c>
      <c r="CA53" s="163">
        <v>-9.5068000000000001</v>
      </c>
      <c r="CB53" s="163">
        <v>-8.9709000000000003</v>
      </c>
      <c r="CC53" s="163">
        <v>23.0916</v>
      </c>
      <c r="CD53" s="163">
        <v>21.493500000000001</v>
      </c>
      <c r="CE53" s="163">
        <v>-0.76919999999999999</v>
      </c>
      <c r="CF53" s="164"/>
      <c r="CG53" s="164"/>
      <c r="CH53" s="163">
        <v>5.3433999999999999</v>
      </c>
      <c r="CI53" s="163">
        <v>-0.312</v>
      </c>
      <c r="CJ53" s="164"/>
      <c r="CK53" s="164"/>
      <c r="CL53" s="163">
        <v>33.700000000000003</v>
      </c>
      <c r="CM53" s="163">
        <v>1.1000000000000001</v>
      </c>
      <c r="CN53" s="163">
        <v>-2.63</v>
      </c>
      <c r="CO53" s="163">
        <v>41.255400000000002</v>
      </c>
      <c r="CP53" s="163">
        <v>40.934600000000003</v>
      </c>
      <c r="CQ53" s="163">
        <v>39.205500000000001</v>
      </c>
      <c r="CR53" s="163">
        <v>90.868099999999998</v>
      </c>
      <c r="CS53" s="163">
        <v>91.367199999999997</v>
      </c>
      <c r="CT53" s="163">
        <v>-21.426500000000001</v>
      </c>
      <c r="CU53" s="163">
        <v>-80.710499999999996</v>
      </c>
      <c r="CV53" s="163">
        <v>-20.077200000000001</v>
      </c>
      <c r="CW53" s="163">
        <v>3.4962</v>
      </c>
      <c r="CX53" s="163">
        <v>27.58</v>
      </c>
      <c r="CY53" s="163">
        <v>18.46</v>
      </c>
      <c r="CZ53" s="163">
        <v>8.2860999999999994</v>
      </c>
      <c r="DA53" s="163">
        <v>8.4015000000000004</v>
      </c>
      <c r="DB53" s="163">
        <v>-9.49</v>
      </c>
      <c r="DC53" s="164"/>
      <c r="DD53" s="163">
        <v>3.7199999999999997E-2</v>
      </c>
      <c r="DE53" s="163">
        <v>3.04E-2</v>
      </c>
      <c r="DF53" s="163">
        <v>20.014199999999999</v>
      </c>
      <c r="DG53" s="163">
        <v>1.5100000000000001E-2</v>
      </c>
      <c r="DH53" s="163">
        <v>-4.7493999999999996</v>
      </c>
      <c r="DI53" s="163">
        <v>7</v>
      </c>
      <c r="DJ53" s="163">
        <v>7.4</v>
      </c>
      <c r="DK53" s="163">
        <v>-5.7103999999999999</v>
      </c>
      <c r="DL53" s="163">
        <v>1.6889000000000001</v>
      </c>
      <c r="DM53" s="163">
        <v>52.997100000000003</v>
      </c>
      <c r="DN53" s="163">
        <v>8.1699000000000002</v>
      </c>
      <c r="DO53" s="163">
        <v>2.04</v>
      </c>
      <c r="DP53" s="163">
        <v>-5.55</v>
      </c>
      <c r="DQ53" s="163">
        <v>7.8704999999999998</v>
      </c>
      <c r="DR53" s="163">
        <v>-20.171099999999999</v>
      </c>
      <c r="DS53" s="163">
        <v>-6.63</v>
      </c>
      <c r="DT53" s="163">
        <v>-6.8</v>
      </c>
      <c r="DU53" s="163">
        <v>25.14</v>
      </c>
      <c r="DV53" s="163">
        <v>18.62</v>
      </c>
      <c r="DW53" s="163">
        <v>-20.418199999999999</v>
      </c>
      <c r="DX53" s="163">
        <v>-9.6</v>
      </c>
      <c r="DY53" s="163">
        <v>-29.006399999999999</v>
      </c>
      <c r="DZ53" s="163">
        <v>-27.818200000000001</v>
      </c>
      <c r="EA53" s="163">
        <v>22.7639</v>
      </c>
      <c r="EB53" s="163">
        <v>5.3002000000000002</v>
      </c>
      <c r="EC53" s="163">
        <v>-2.6692999999999998</v>
      </c>
      <c r="ED53" s="163">
        <v>-3.6806999999999999</v>
      </c>
      <c r="EE53" s="163">
        <v>-11.669700000000001</v>
      </c>
      <c r="EF53" s="163">
        <v>-16.840399999999999</v>
      </c>
      <c r="EG53" s="163">
        <v>-12.978999999999999</v>
      </c>
      <c r="EH53" s="163">
        <v>-122.97920000000001</v>
      </c>
      <c r="EI53" s="163">
        <v>-2.0889000000000002</v>
      </c>
      <c r="EJ53" s="164"/>
      <c r="EK53" s="163">
        <v>-8.4827999999999992</v>
      </c>
      <c r="EL53" s="163">
        <v>-7.5632000000000001</v>
      </c>
      <c r="EM53" s="163">
        <v>8.2611000000000008</v>
      </c>
      <c r="EN53" s="163">
        <v>-5.7949000000000002</v>
      </c>
      <c r="EO53" s="163">
        <v>-6.3216999999999999</v>
      </c>
      <c r="EP53" s="163">
        <v>-8.1959999999999997</v>
      </c>
      <c r="EQ53" s="163">
        <v>-19.002600000000001</v>
      </c>
      <c r="ER53" s="163">
        <v>-18.6021</v>
      </c>
      <c r="ES53" s="163">
        <v>4.4202000000000004</v>
      </c>
      <c r="ET53" s="164"/>
      <c r="EU53" s="164"/>
      <c r="EV53" s="163">
        <v>1.5</v>
      </c>
      <c r="EW53" s="163">
        <v>2.383</v>
      </c>
      <c r="EX53" s="163">
        <v>0.98429999999999995</v>
      </c>
      <c r="EY53" s="163">
        <v>-12.694599999999999</v>
      </c>
      <c r="EZ53" s="163">
        <v>-12.946</v>
      </c>
      <c r="FA53" s="163">
        <v>7.3041</v>
      </c>
      <c r="FB53" s="163">
        <v>5.7809999999999997</v>
      </c>
      <c r="FC53" s="163">
        <v>-23.309000000000001</v>
      </c>
      <c r="FD53" s="163">
        <v>7.1547999999999998</v>
      </c>
      <c r="FE53" s="164"/>
      <c r="FF53" s="164"/>
      <c r="FG53" s="163">
        <v>4.8372000000000002</v>
      </c>
      <c r="FH53" s="163">
        <v>5.1456</v>
      </c>
      <c r="FI53" s="163">
        <v>4.2911000000000001</v>
      </c>
      <c r="FJ53" s="163">
        <v>-3.3491</v>
      </c>
      <c r="FK53" s="163">
        <v>-3.1817000000000002</v>
      </c>
      <c r="FL53" s="163">
        <v>19.2575</v>
      </c>
      <c r="FM53" s="163">
        <v>9.5970999999999993</v>
      </c>
      <c r="FN53" s="163">
        <v>9.5260999999999996</v>
      </c>
      <c r="FO53" s="163">
        <v>23.4116</v>
      </c>
      <c r="FP53" s="163">
        <v>37.683399999999999</v>
      </c>
      <c r="FQ53" s="163">
        <v>15.597200000000001</v>
      </c>
      <c r="FR53" s="163">
        <v>-16.03</v>
      </c>
      <c r="FS53" s="163">
        <v>-2.4220999999999999</v>
      </c>
      <c r="FT53" s="163">
        <v>0.32429999999999998</v>
      </c>
      <c r="FU53" s="163">
        <v>0.69</v>
      </c>
      <c r="FV53" s="163">
        <v>2.64</v>
      </c>
      <c r="FW53" s="163">
        <v>-14.353199999999999</v>
      </c>
      <c r="FX53" s="163">
        <v>1.3939999999999999</v>
      </c>
      <c r="FY53" s="163">
        <v>7.8849999999999998</v>
      </c>
      <c r="FZ53" s="163">
        <v>2.097</v>
      </c>
      <c r="GA53" s="164"/>
      <c r="GB53" s="163">
        <v>19.309999999999999</v>
      </c>
      <c r="GC53" s="163">
        <v>-45.047800000000002</v>
      </c>
      <c r="GD53" s="163">
        <v>-34.193199999999997</v>
      </c>
      <c r="GE53" s="163">
        <v>-0.65</v>
      </c>
      <c r="GF53" s="163">
        <v>27.615400000000001</v>
      </c>
      <c r="GG53" s="164"/>
      <c r="GH53" s="163">
        <v>21.037700000000001</v>
      </c>
      <c r="GI53" s="164"/>
      <c r="GJ53" s="163">
        <v>-4.4585999999999997</v>
      </c>
      <c r="GK53" s="163">
        <v>2.5417000000000001</v>
      </c>
      <c r="GL53" s="163">
        <v>2.2499999999999999E-2</v>
      </c>
      <c r="GM53" s="164"/>
      <c r="GN53" s="163">
        <v>-9.8695000000000004</v>
      </c>
      <c r="GO53" s="163">
        <v>-10.201499999999999</v>
      </c>
      <c r="GP53" s="163">
        <v>17.052700000000002</v>
      </c>
      <c r="GQ53" s="163">
        <v>-32.1843</v>
      </c>
      <c r="GR53" s="163">
        <v>-19.139900000000001</v>
      </c>
      <c r="GS53" s="163">
        <v>-11.8428</v>
      </c>
      <c r="GT53" s="163">
        <v>162.89850000000001</v>
      </c>
      <c r="GU53" s="163">
        <v>-1.5636000000000001</v>
      </c>
      <c r="GV53" s="163">
        <v>-12.6729</v>
      </c>
      <c r="GW53" s="163">
        <v>12.6478</v>
      </c>
      <c r="GX53" s="163">
        <v>0.23130000000000001</v>
      </c>
      <c r="GY53" s="163">
        <v>8.5054999999999996</v>
      </c>
      <c r="GZ53" s="163">
        <v>8.5373000000000001</v>
      </c>
      <c r="HA53" s="163">
        <v>-1</v>
      </c>
      <c r="HB53" s="163">
        <v>11.162100000000001</v>
      </c>
      <c r="HC53" s="163">
        <v>12.0435</v>
      </c>
      <c r="HD53" s="163">
        <v>-0.84</v>
      </c>
      <c r="HE53" s="163">
        <v>5.7853000000000003</v>
      </c>
      <c r="HF53" s="163">
        <v>47.404699999999998</v>
      </c>
      <c r="HG53" s="163">
        <v>10.833399999999999</v>
      </c>
      <c r="HH53" s="163">
        <v>24.1815</v>
      </c>
      <c r="HI53" s="163">
        <v>21.725000000000001</v>
      </c>
      <c r="HJ53" s="163">
        <v>22.371700000000001</v>
      </c>
      <c r="HK53" s="163">
        <v>-8.1877999999999993</v>
      </c>
      <c r="HL53" s="163">
        <v>-9.4910999999999994</v>
      </c>
      <c r="HM53" s="163">
        <v>-10.910399999999999</v>
      </c>
      <c r="HN53" s="163">
        <v>-12.6149</v>
      </c>
      <c r="HO53" s="164"/>
      <c r="HP53" s="164"/>
      <c r="HQ53" s="163">
        <v>-16.7805</v>
      </c>
      <c r="HR53" s="163">
        <v>-16.269600000000001</v>
      </c>
      <c r="HS53" s="163">
        <v>-9.7142999999999997</v>
      </c>
      <c r="HT53" s="163">
        <v>-9.1288999999999998</v>
      </c>
      <c r="HU53" s="163">
        <v>17.920000000000002</v>
      </c>
      <c r="HV53" s="163">
        <v>17.75</v>
      </c>
      <c r="HW53" s="163">
        <v>-30</v>
      </c>
      <c r="HX53" s="163">
        <v>-30.5</v>
      </c>
      <c r="HY53" s="163">
        <v>0.94940000000000002</v>
      </c>
      <c r="HZ53" s="163">
        <v>-6.8</v>
      </c>
      <c r="IA53" s="163">
        <v>40.844900000000003</v>
      </c>
      <c r="IB53" s="163">
        <v>27.6816</v>
      </c>
      <c r="IC53" s="163">
        <v>27.570900000000002</v>
      </c>
      <c r="ID53" s="163">
        <v>-19.100000000000001</v>
      </c>
      <c r="IE53" s="163">
        <v>-37.1</v>
      </c>
      <c r="IF53" s="163">
        <v>5.6</v>
      </c>
      <c r="IG53" s="163">
        <v>4.5999999999999996</v>
      </c>
      <c r="IH53" s="164"/>
      <c r="II53" s="163">
        <v>-17.790600000000001</v>
      </c>
      <c r="IJ53" s="163">
        <v>-61.292999999999999</v>
      </c>
      <c r="IK53" s="163">
        <v>-42.099800000000002</v>
      </c>
      <c r="IL53" s="163">
        <v>-260.88819999999998</v>
      </c>
      <c r="IM53" s="163">
        <v>-12.941800000000001</v>
      </c>
      <c r="IN53" s="163">
        <v>195.01750000000001</v>
      </c>
      <c r="IO53" s="163">
        <v>101.9492</v>
      </c>
      <c r="IP53" s="163">
        <v>68.148300000000006</v>
      </c>
      <c r="IQ53" s="163">
        <v>110.01860000000001</v>
      </c>
      <c r="IR53" s="163">
        <v>83.676599999999993</v>
      </c>
      <c r="IS53" s="163">
        <v>38.947400000000002</v>
      </c>
      <c r="IT53" s="164"/>
      <c r="IU53" s="164"/>
      <c r="IV53" s="163">
        <v>-0.747</v>
      </c>
      <c r="IW53" s="163">
        <v>198.86089999999999</v>
      </c>
      <c r="IX53" s="163">
        <v>-196.70939999999999</v>
      </c>
      <c r="IY53" s="163">
        <v>7.4194000000000004</v>
      </c>
      <c r="IZ53" s="163">
        <v>2.5390000000000001</v>
      </c>
      <c r="JA53" s="163">
        <v>-1.615</v>
      </c>
      <c r="JB53" s="164"/>
      <c r="JC53" s="163">
        <v>-8.8800000000000008</v>
      </c>
      <c r="JD53" s="163">
        <v>-1.377</v>
      </c>
      <c r="JE53" s="163">
        <v>-1.3839999999999999</v>
      </c>
      <c r="JF53" s="163">
        <v>4.72</v>
      </c>
      <c r="JG53" s="163">
        <v>0</v>
      </c>
      <c r="JH53" s="163">
        <v>-5.6806000000000001</v>
      </c>
      <c r="JI53" s="163">
        <v>-6.5903999999999998</v>
      </c>
      <c r="JJ53" s="163">
        <v>13.9757</v>
      </c>
      <c r="JK53" s="163">
        <v>-9.7246000000000006</v>
      </c>
      <c r="JL53" s="163">
        <v>4.3</v>
      </c>
      <c r="JM53" s="163">
        <v>-1.381</v>
      </c>
      <c r="JN53" s="163">
        <v>-0.21299999999999999</v>
      </c>
      <c r="JO53" s="163">
        <v>2.0762999999999998</v>
      </c>
      <c r="JP53" s="163">
        <v>2.3595000000000002</v>
      </c>
      <c r="JQ53" s="163">
        <v>4.3567999999999998</v>
      </c>
      <c r="JR53" s="163">
        <v>3.8365</v>
      </c>
      <c r="JS53" s="163">
        <v>3.3142</v>
      </c>
      <c r="JT53" s="164"/>
      <c r="JU53" s="163">
        <v>21.7</v>
      </c>
      <c r="JV53" s="163">
        <v>7.6007999999999996</v>
      </c>
      <c r="JW53" s="163">
        <v>-0.04</v>
      </c>
      <c r="JX53" s="164"/>
      <c r="JY53" s="164"/>
      <c r="JZ53" s="163">
        <v>-17.8825</v>
      </c>
      <c r="KA53" s="163">
        <v>-20.218499999999999</v>
      </c>
      <c r="KB53" s="163">
        <v>0</v>
      </c>
      <c r="KC53" s="163">
        <v>12.905799999999999</v>
      </c>
      <c r="KD53" s="163">
        <v>-14.3088</v>
      </c>
      <c r="KE53" s="163">
        <v>0</v>
      </c>
      <c r="KF53" s="163">
        <v>-22.6</v>
      </c>
      <c r="KG53" s="163">
        <v>5</v>
      </c>
      <c r="KH53" s="164"/>
      <c r="KI53" s="163">
        <v>-126.5431</v>
      </c>
    </row>
    <row r="54" spans="1:295" ht="18" customHeight="1">
      <c r="A54" s="159" t="s">
        <v>40</v>
      </c>
      <c r="B54" s="159" t="s">
        <v>830</v>
      </c>
      <c r="C54" s="163">
        <v>0</v>
      </c>
      <c r="D54" s="163">
        <v>5.2995999999999999</v>
      </c>
      <c r="E54" s="163">
        <v>-11.0296</v>
      </c>
      <c r="F54" s="163">
        <v>2.8755000000000002</v>
      </c>
      <c r="G54" s="163">
        <v>8.6387</v>
      </c>
      <c r="H54" s="164"/>
      <c r="I54" s="163">
        <v>16.375</v>
      </c>
      <c r="J54" s="164"/>
      <c r="K54" s="163">
        <v>13.4483</v>
      </c>
      <c r="L54" s="163">
        <v>5.4097999999999997</v>
      </c>
      <c r="M54" s="163">
        <v>6.9065000000000003</v>
      </c>
      <c r="N54" s="163">
        <v>-13.32</v>
      </c>
      <c r="O54" s="164"/>
      <c r="P54" s="163">
        <v>0</v>
      </c>
      <c r="Q54" s="164"/>
      <c r="R54" s="163">
        <v>-17.600000000000001</v>
      </c>
      <c r="S54" s="163">
        <v>4.0528000000000004</v>
      </c>
      <c r="T54" s="163">
        <v>-3.6379000000000001</v>
      </c>
      <c r="U54" s="163">
        <v>4.6473000000000004</v>
      </c>
      <c r="V54" s="163">
        <v>4.5762</v>
      </c>
      <c r="W54" s="163">
        <v>8.0709999999999997</v>
      </c>
      <c r="X54" s="164"/>
      <c r="Y54" s="163">
        <v>4.6387999999999998</v>
      </c>
      <c r="Z54" s="163">
        <v>2.5371000000000001</v>
      </c>
      <c r="AA54" s="164"/>
      <c r="AB54" s="163">
        <v>-0.96709999999999996</v>
      </c>
      <c r="AC54" s="163">
        <v>-0.58199999999999996</v>
      </c>
      <c r="AD54" s="163">
        <v>-0.55700000000000005</v>
      </c>
      <c r="AE54" s="163">
        <v>7.7169999999999996</v>
      </c>
      <c r="AF54" s="163">
        <v>-6.66</v>
      </c>
      <c r="AG54" s="163">
        <v>-13.2</v>
      </c>
      <c r="AH54" s="163">
        <v>3.3000000000000002E-2</v>
      </c>
      <c r="AI54" s="163">
        <v>0.21099999999999999</v>
      </c>
      <c r="AJ54" s="163">
        <v>-12.6</v>
      </c>
      <c r="AK54" s="163">
        <v>-12.58</v>
      </c>
      <c r="AL54" s="164"/>
      <c r="AM54" s="163">
        <v>-12.25</v>
      </c>
      <c r="AN54" s="163">
        <v>-12.25</v>
      </c>
      <c r="AO54" s="163">
        <v>3.8477000000000001</v>
      </c>
      <c r="AP54" s="163">
        <v>3.7801</v>
      </c>
      <c r="AQ54" s="164"/>
      <c r="AR54" s="164"/>
      <c r="AS54" s="164"/>
      <c r="AT54" s="163">
        <v>-19.290099999999999</v>
      </c>
      <c r="AU54" s="163">
        <v>-19.159500000000001</v>
      </c>
      <c r="AV54" s="163">
        <v>0.21790000000000001</v>
      </c>
      <c r="AW54" s="163">
        <v>0.47299999999999998</v>
      </c>
      <c r="AX54" s="164"/>
      <c r="AY54" s="163">
        <v>-16.610900000000001</v>
      </c>
      <c r="AZ54" s="163">
        <v>3.9578000000000002</v>
      </c>
      <c r="BA54" s="163">
        <v>19.2498</v>
      </c>
      <c r="BB54" s="163">
        <v>-21.4513</v>
      </c>
      <c r="BC54" s="163">
        <v>8.3712</v>
      </c>
      <c r="BD54" s="163">
        <v>-4.4000000000000004</v>
      </c>
      <c r="BE54" s="163">
        <v>-4.5</v>
      </c>
      <c r="BF54" s="163">
        <v>-16.029</v>
      </c>
      <c r="BG54" s="163">
        <v>-15.983000000000001</v>
      </c>
      <c r="BH54" s="163">
        <v>-2.1775000000000002</v>
      </c>
      <c r="BI54" s="164"/>
      <c r="BJ54" s="163">
        <v>4.7148000000000003</v>
      </c>
      <c r="BK54" s="163">
        <v>1.2005999999999999</v>
      </c>
      <c r="BL54" s="163">
        <v>-0.9798</v>
      </c>
      <c r="BM54" s="163">
        <v>-0.62849999999999995</v>
      </c>
      <c r="BN54" s="163">
        <v>-104.8005</v>
      </c>
      <c r="BO54" s="163">
        <v>68.1173</v>
      </c>
      <c r="BP54" s="163">
        <v>68.3309</v>
      </c>
      <c r="BQ54" s="163">
        <v>22.969200000000001</v>
      </c>
      <c r="BR54" s="163">
        <v>-120.7876</v>
      </c>
      <c r="BS54" s="164"/>
      <c r="BT54" s="164"/>
      <c r="BU54" s="164"/>
      <c r="BV54" s="163">
        <v>20.547899999999998</v>
      </c>
      <c r="BW54" s="163">
        <v>9.24</v>
      </c>
      <c r="BX54" s="163">
        <v>6.22</v>
      </c>
      <c r="BY54" s="163">
        <v>-8.18</v>
      </c>
      <c r="BZ54" s="163">
        <v>7.39</v>
      </c>
      <c r="CA54" s="163">
        <v>-9.3727999999999998</v>
      </c>
      <c r="CB54" s="163">
        <v>-9.1049000000000007</v>
      </c>
      <c r="CC54" s="163">
        <v>24.528300000000002</v>
      </c>
      <c r="CD54" s="163">
        <v>22.618400000000001</v>
      </c>
      <c r="CE54" s="163">
        <v>-0.32540000000000002</v>
      </c>
      <c r="CF54" s="164"/>
      <c r="CG54" s="164"/>
      <c r="CH54" s="163">
        <v>4.6664000000000003</v>
      </c>
      <c r="CI54" s="163">
        <v>8.7506000000000004</v>
      </c>
      <c r="CJ54" s="164"/>
      <c r="CK54" s="164"/>
      <c r="CL54" s="163">
        <v>47.6</v>
      </c>
      <c r="CM54" s="163">
        <v>-17.100000000000001</v>
      </c>
      <c r="CN54" s="163">
        <v>-2.36</v>
      </c>
      <c r="CO54" s="163">
        <v>43.128799999999998</v>
      </c>
      <c r="CP54" s="163">
        <v>43.096899999999998</v>
      </c>
      <c r="CQ54" s="163">
        <v>41.5884</v>
      </c>
      <c r="CR54" s="163">
        <v>92.655000000000001</v>
      </c>
      <c r="CS54" s="163">
        <v>92.002399999999994</v>
      </c>
      <c r="CT54" s="163">
        <v>-22.662700000000001</v>
      </c>
      <c r="CU54" s="163">
        <v>-79.445999999999998</v>
      </c>
      <c r="CV54" s="163">
        <v>-22.216899999999999</v>
      </c>
      <c r="CW54" s="163">
        <v>3.5206</v>
      </c>
      <c r="CX54" s="163">
        <v>25.86</v>
      </c>
      <c r="CY54" s="163">
        <v>15.61</v>
      </c>
      <c r="CZ54" s="163">
        <v>7.3486000000000002</v>
      </c>
      <c r="DA54" s="163">
        <v>7.5225999999999997</v>
      </c>
      <c r="DB54" s="163">
        <v>-8.69</v>
      </c>
      <c r="DC54" s="164"/>
      <c r="DD54" s="163">
        <v>-9.7317999999999998</v>
      </c>
      <c r="DE54" s="163">
        <v>-9.3871000000000002</v>
      </c>
      <c r="DF54" s="163">
        <v>30.431699999999999</v>
      </c>
      <c r="DG54" s="163">
        <v>1.49E-2</v>
      </c>
      <c r="DH54" s="163">
        <v>-4.3391999999999999</v>
      </c>
      <c r="DI54" s="164"/>
      <c r="DJ54" s="164"/>
      <c r="DK54" s="163">
        <v>-6.0156000000000001</v>
      </c>
      <c r="DL54" s="163">
        <v>0.75390000000000001</v>
      </c>
      <c r="DM54" s="163">
        <v>50.158200000000001</v>
      </c>
      <c r="DN54" s="163">
        <v>7.0566000000000004</v>
      </c>
      <c r="DO54" s="163">
        <v>1.29</v>
      </c>
      <c r="DP54" s="163">
        <v>-5.05</v>
      </c>
      <c r="DQ54" s="163">
        <v>7.4924999999999997</v>
      </c>
      <c r="DR54" s="163">
        <v>-28.671600000000002</v>
      </c>
      <c r="DS54" s="163">
        <v>-7.88</v>
      </c>
      <c r="DT54" s="163">
        <v>-8.1199999999999992</v>
      </c>
      <c r="DU54" s="163">
        <v>27.12</v>
      </c>
      <c r="DV54" s="163">
        <v>18.260000000000002</v>
      </c>
      <c r="DW54" s="163">
        <v>-31.7818</v>
      </c>
      <c r="DX54" s="163">
        <v>-15.918200000000001</v>
      </c>
      <c r="DY54" s="163">
        <v>-29.8964</v>
      </c>
      <c r="DZ54" s="163">
        <v>-28.7636</v>
      </c>
      <c r="EA54" s="163">
        <v>13.2486</v>
      </c>
      <c r="EB54" s="163">
        <v>-3.6171000000000002</v>
      </c>
      <c r="EC54" s="163">
        <v>-11.469900000000001</v>
      </c>
      <c r="ED54" s="163">
        <v>-11.4679</v>
      </c>
      <c r="EE54" s="163">
        <v>-16.548400000000001</v>
      </c>
      <c r="EF54" s="163">
        <v>-24.2818</v>
      </c>
      <c r="EG54" s="163">
        <v>-12.31</v>
      </c>
      <c r="EH54" s="163">
        <v>-117.30459999999999</v>
      </c>
      <c r="EI54" s="163">
        <v>-5.0984999999999996</v>
      </c>
      <c r="EJ54" s="164"/>
      <c r="EK54" s="163">
        <v>-7.8179999999999996</v>
      </c>
      <c r="EL54" s="163">
        <v>-7.8616000000000001</v>
      </c>
      <c r="EM54" s="163">
        <v>9.1225000000000005</v>
      </c>
      <c r="EN54" s="163">
        <v>-9.1202000000000005</v>
      </c>
      <c r="EO54" s="163">
        <v>-8.3245000000000005</v>
      </c>
      <c r="EP54" s="163">
        <v>-5.6360000000000001</v>
      </c>
      <c r="EQ54" s="163">
        <v>-20.334399999999999</v>
      </c>
      <c r="ER54" s="163">
        <v>-20.003799999999998</v>
      </c>
      <c r="ES54" s="163">
        <v>7.2584999999999997</v>
      </c>
      <c r="ET54" s="164"/>
      <c r="EU54" s="164"/>
      <c r="EV54" s="163">
        <v>4.9000000000000004</v>
      </c>
      <c r="EW54" s="163">
        <v>2.2778</v>
      </c>
      <c r="EX54" s="163">
        <v>-7.0902000000000003</v>
      </c>
      <c r="EY54" s="163">
        <v>-12.962199999999999</v>
      </c>
      <c r="EZ54" s="163">
        <v>-13.273099999999999</v>
      </c>
      <c r="FA54" s="163">
        <v>7.7329999999999997</v>
      </c>
      <c r="FB54" s="163">
        <v>6.6970999999999998</v>
      </c>
      <c r="FC54" s="163">
        <v>-23.338699999999999</v>
      </c>
      <c r="FD54" s="163">
        <v>7.4965999999999999</v>
      </c>
      <c r="FE54" s="164"/>
      <c r="FF54" s="164"/>
      <c r="FG54" s="163">
        <v>4.6163999999999996</v>
      </c>
      <c r="FH54" s="163">
        <v>5.1074000000000002</v>
      </c>
      <c r="FI54" s="163">
        <v>3.0261999999999998</v>
      </c>
      <c r="FJ54" s="163">
        <v>-2.5118</v>
      </c>
      <c r="FK54" s="163">
        <v>-2.5118</v>
      </c>
      <c r="FL54" s="163">
        <v>25.118400000000001</v>
      </c>
      <c r="FM54" s="163">
        <v>12.9962</v>
      </c>
      <c r="FN54" s="163">
        <v>12.917</v>
      </c>
      <c r="FO54" s="163">
        <v>22.752400000000002</v>
      </c>
      <c r="FP54" s="163">
        <v>36.243400000000001</v>
      </c>
      <c r="FQ54" s="163">
        <v>12.9116</v>
      </c>
      <c r="FR54" s="163">
        <v>-10.84</v>
      </c>
      <c r="FS54" s="163">
        <v>-1.1183000000000001</v>
      </c>
      <c r="FT54" s="163">
        <v>0.31430000000000002</v>
      </c>
      <c r="FU54" s="163">
        <v>1.59</v>
      </c>
      <c r="FV54" s="163">
        <v>2.2000000000000002</v>
      </c>
      <c r="FW54" s="163">
        <v>-13.2845</v>
      </c>
      <c r="FX54" s="163">
        <v>1.3848</v>
      </c>
      <c r="FY54" s="163">
        <v>8.1820000000000004</v>
      </c>
      <c r="FZ54" s="163">
        <v>1.298</v>
      </c>
      <c r="GA54" s="164"/>
      <c r="GB54" s="163">
        <v>23.02</v>
      </c>
      <c r="GC54" s="163">
        <v>-42.973999999999997</v>
      </c>
      <c r="GD54" s="163">
        <v>-31.790199999999999</v>
      </c>
      <c r="GE54" s="163">
        <v>-1.36</v>
      </c>
      <c r="GF54" s="163">
        <v>30.096399999999999</v>
      </c>
      <c r="GG54" s="164"/>
      <c r="GH54" s="163">
        <v>20.951499999999999</v>
      </c>
      <c r="GI54" s="164"/>
      <c r="GJ54" s="163">
        <v>-5.0580999999999996</v>
      </c>
      <c r="GK54" s="163">
        <v>2.3889</v>
      </c>
      <c r="GL54" s="164"/>
      <c r="GM54" s="164"/>
      <c r="GN54" s="163">
        <v>-8.8393999999999995</v>
      </c>
      <c r="GO54" s="163">
        <v>-8.3408999999999995</v>
      </c>
      <c r="GP54" s="163">
        <v>18.648800000000001</v>
      </c>
      <c r="GQ54" s="163">
        <v>-33.6128</v>
      </c>
      <c r="GR54" s="163">
        <v>-19.5534</v>
      </c>
      <c r="GS54" s="163">
        <v>-12.762700000000001</v>
      </c>
      <c r="GT54" s="163">
        <v>158.87270000000001</v>
      </c>
      <c r="GU54" s="163">
        <v>-1.6859999999999999</v>
      </c>
      <c r="GV54" s="163">
        <v>-11.2812</v>
      </c>
      <c r="GW54" s="163">
        <v>11.4941</v>
      </c>
      <c r="GX54" s="163">
        <v>0.6361</v>
      </c>
      <c r="GY54" s="163">
        <v>8.4248999999999992</v>
      </c>
      <c r="GZ54" s="163">
        <v>8.4818999999999996</v>
      </c>
      <c r="HA54" s="163">
        <v>0</v>
      </c>
      <c r="HB54" s="163">
        <v>11.2195</v>
      </c>
      <c r="HC54" s="163">
        <v>12.0602</v>
      </c>
      <c r="HD54" s="163">
        <v>-1.26</v>
      </c>
      <c r="HE54" s="163">
        <v>4.4065000000000003</v>
      </c>
      <c r="HF54" s="163">
        <v>47.5212</v>
      </c>
      <c r="HG54" s="163">
        <v>7.2937000000000003</v>
      </c>
      <c r="HH54" s="163">
        <v>20.527100000000001</v>
      </c>
      <c r="HI54" s="163">
        <v>21.506699999999999</v>
      </c>
      <c r="HJ54" s="163">
        <v>22.293600000000001</v>
      </c>
      <c r="HK54" s="163">
        <v>-8.9308999999999994</v>
      </c>
      <c r="HL54" s="163">
        <v>-11.406000000000001</v>
      </c>
      <c r="HM54" s="163">
        <v>0</v>
      </c>
      <c r="HN54" s="163">
        <v>0</v>
      </c>
      <c r="HO54" s="164"/>
      <c r="HP54" s="163">
        <v>46.695500000000003</v>
      </c>
      <c r="HQ54" s="163">
        <v>-19.708400000000001</v>
      </c>
      <c r="HR54" s="163">
        <v>-18.752600000000001</v>
      </c>
      <c r="HS54" s="163">
        <v>-9.3774999999999995</v>
      </c>
      <c r="HT54" s="163">
        <v>-8.4541000000000004</v>
      </c>
      <c r="HU54" s="163">
        <v>17.86</v>
      </c>
      <c r="HV54" s="163">
        <v>17.84</v>
      </c>
      <c r="HW54" s="163">
        <v>-32.9</v>
      </c>
      <c r="HX54" s="163">
        <v>-32.700000000000003</v>
      </c>
      <c r="HY54" s="163">
        <v>0.91459999999999997</v>
      </c>
      <c r="HZ54" s="163">
        <v>-6.56</v>
      </c>
      <c r="IA54" s="163">
        <v>45.098500000000001</v>
      </c>
      <c r="IB54" s="163">
        <v>24.682600000000001</v>
      </c>
      <c r="IC54" s="163">
        <v>24.565000000000001</v>
      </c>
      <c r="ID54" s="163">
        <v>-20.399999999999999</v>
      </c>
      <c r="IE54" s="163">
        <v>-37.5</v>
      </c>
      <c r="IF54" s="163">
        <v>7.2</v>
      </c>
      <c r="IG54" s="163">
        <v>6.3</v>
      </c>
      <c r="IH54" s="164"/>
      <c r="II54" s="163">
        <v>-17.7911</v>
      </c>
      <c r="IJ54" s="163">
        <v>-62.468400000000003</v>
      </c>
      <c r="IK54" s="163">
        <v>-35.317100000000003</v>
      </c>
      <c r="IL54" s="163">
        <v>-263.00889999999998</v>
      </c>
      <c r="IM54" s="163">
        <v>-13.7706</v>
      </c>
      <c r="IN54" s="163">
        <v>190.16040000000001</v>
      </c>
      <c r="IO54" s="163">
        <v>100.1255</v>
      </c>
      <c r="IP54" s="163">
        <v>68.540499999999994</v>
      </c>
      <c r="IQ54" s="163">
        <v>116.70529999999999</v>
      </c>
      <c r="IR54" s="163">
        <v>82.325800000000001</v>
      </c>
      <c r="IS54" s="163">
        <v>34.048900000000003</v>
      </c>
      <c r="IT54" s="164"/>
      <c r="IU54" s="164"/>
      <c r="IV54" s="163">
        <v>-9.0366</v>
      </c>
      <c r="IW54" s="163">
        <v>193.40020000000001</v>
      </c>
      <c r="IX54" s="163">
        <v>-198.04310000000001</v>
      </c>
      <c r="IY54" s="163">
        <v>4.7679999999999998</v>
      </c>
      <c r="IZ54" s="163">
        <v>3.7951999999999999</v>
      </c>
      <c r="JA54" s="163">
        <v>-0.3503</v>
      </c>
      <c r="JB54" s="164"/>
      <c r="JC54" s="163">
        <v>-9.2799999999999994</v>
      </c>
      <c r="JD54" s="163">
        <v>-1.472</v>
      </c>
      <c r="JE54" s="163">
        <v>-1.484</v>
      </c>
      <c r="JF54" s="163">
        <v>5.44</v>
      </c>
      <c r="JG54" s="163">
        <v>-0.08</v>
      </c>
      <c r="JH54" s="163">
        <v>-5.4821</v>
      </c>
      <c r="JI54" s="163">
        <v>-6.0349000000000004</v>
      </c>
      <c r="JJ54" s="163">
        <v>13.597300000000001</v>
      </c>
      <c r="JK54" s="163">
        <v>-9.6666000000000007</v>
      </c>
      <c r="JL54" s="163">
        <v>4.4000000000000004</v>
      </c>
      <c r="JM54" s="163">
        <v>-1.0880000000000001</v>
      </c>
      <c r="JN54" s="163">
        <v>-2.1179999999999999</v>
      </c>
      <c r="JO54" s="163">
        <v>1.5206999999999999</v>
      </c>
      <c r="JP54" s="163">
        <v>1.6955</v>
      </c>
      <c r="JQ54" s="163">
        <v>3.9712000000000001</v>
      </c>
      <c r="JR54" s="163">
        <v>3.5560999999999998</v>
      </c>
      <c r="JS54" s="163">
        <v>2.8885999999999998</v>
      </c>
      <c r="JT54" s="164"/>
      <c r="JU54" s="163">
        <v>22.7</v>
      </c>
      <c r="JV54" s="163">
        <v>7.8986999999999998</v>
      </c>
      <c r="JW54" s="163">
        <v>-0.05</v>
      </c>
      <c r="JX54" s="164"/>
      <c r="JY54" s="164"/>
      <c r="JZ54" s="163">
        <v>-17.031400000000001</v>
      </c>
      <c r="KA54" s="163">
        <v>-19.693300000000001</v>
      </c>
      <c r="KB54" s="163">
        <v>2.4354</v>
      </c>
      <c r="KC54" s="163">
        <v>12.3117</v>
      </c>
      <c r="KD54" s="163">
        <v>-13.1015</v>
      </c>
      <c r="KE54" s="164"/>
      <c r="KF54" s="163">
        <v>-23.4</v>
      </c>
      <c r="KG54" s="163">
        <v>6</v>
      </c>
      <c r="KH54" s="164"/>
      <c r="KI54" s="163">
        <v>-126.6104</v>
      </c>
    </row>
    <row r="55" spans="1:295" ht="18" customHeight="1">
      <c r="A55" s="159" t="s">
        <v>40</v>
      </c>
      <c r="B55" s="159" t="s">
        <v>831</v>
      </c>
      <c r="C55" s="163">
        <v>0</v>
      </c>
      <c r="D55" s="163">
        <v>4.3985000000000003</v>
      </c>
      <c r="E55" s="163">
        <v>-9.0078999999999994</v>
      </c>
      <c r="F55" s="163">
        <v>8.0986999999999991</v>
      </c>
      <c r="G55" s="163">
        <v>8.3230000000000004</v>
      </c>
      <c r="H55" s="164"/>
      <c r="I55" s="163">
        <v>15.557</v>
      </c>
      <c r="J55" s="164"/>
      <c r="K55" s="163">
        <v>13.2181</v>
      </c>
      <c r="L55" s="163">
        <v>5.1448</v>
      </c>
      <c r="M55" s="163">
        <v>6.62</v>
      </c>
      <c r="N55" s="163">
        <v>-13.32</v>
      </c>
      <c r="O55" s="164"/>
      <c r="P55" s="164"/>
      <c r="Q55" s="164"/>
      <c r="R55" s="164"/>
      <c r="S55" s="163">
        <v>3.8220999999999998</v>
      </c>
      <c r="T55" s="163">
        <v>-4.4819000000000004</v>
      </c>
      <c r="U55" s="163">
        <v>3.7058</v>
      </c>
      <c r="V55" s="163">
        <v>3.5339999999999998</v>
      </c>
      <c r="W55" s="163">
        <v>6.3042999999999996</v>
      </c>
      <c r="X55" s="164"/>
      <c r="Y55" s="163">
        <v>2.8872</v>
      </c>
      <c r="Z55" s="163">
        <v>2.4790000000000001</v>
      </c>
      <c r="AA55" s="164"/>
      <c r="AB55" s="163">
        <v>-0.99219999999999997</v>
      </c>
      <c r="AC55" s="163">
        <v>-0.58399999999999996</v>
      </c>
      <c r="AD55" s="163">
        <v>-0.55900000000000005</v>
      </c>
      <c r="AE55" s="163">
        <v>7.9020000000000001</v>
      </c>
      <c r="AF55" s="163">
        <v>-6.66</v>
      </c>
      <c r="AG55" s="164"/>
      <c r="AH55" s="163">
        <v>9.8000000000000004E-2</v>
      </c>
      <c r="AI55" s="163">
        <v>0.21099999999999999</v>
      </c>
      <c r="AJ55" s="163">
        <v>-13.16</v>
      </c>
      <c r="AK55" s="163">
        <v>-13.18</v>
      </c>
      <c r="AL55" s="164"/>
      <c r="AM55" s="163">
        <v>-12.09</v>
      </c>
      <c r="AN55" s="163">
        <v>-12.08</v>
      </c>
      <c r="AO55" s="163">
        <v>3.5922000000000001</v>
      </c>
      <c r="AP55" s="163">
        <v>3.7621000000000002</v>
      </c>
      <c r="AQ55" s="164"/>
      <c r="AR55" s="164"/>
      <c r="AS55" s="164"/>
      <c r="AT55" s="163">
        <v>-19.290099999999999</v>
      </c>
      <c r="AU55" s="163">
        <v>-18.417300000000001</v>
      </c>
      <c r="AV55" s="163">
        <v>0.93059999999999998</v>
      </c>
      <c r="AW55" s="163">
        <v>0.6784</v>
      </c>
      <c r="AX55" s="164"/>
      <c r="AY55" s="163">
        <v>-17.5486</v>
      </c>
      <c r="AZ55" s="163">
        <v>4.3522999999999996</v>
      </c>
      <c r="BA55" s="163">
        <v>21.5656</v>
      </c>
      <c r="BB55" s="163">
        <v>-19.173400000000001</v>
      </c>
      <c r="BC55" s="163">
        <v>8.3160000000000007</v>
      </c>
      <c r="BD55" s="164"/>
      <c r="BE55" s="164"/>
      <c r="BF55" s="163">
        <v>-16.558</v>
      </c>
      <c r="BG55" s="163">
        <v>-16.683</v>
      </c>
      <c r="BH55" s="163">
        <v>-2.1198000000000001</v>
      </c>
      <c r="BI55" s="164"/>
      <c r="BJ55" s="163">
        <v>5.3322000000000003</v>
      </c>
      <c r="BK55" s="163">
        <v>1.0806</v>
      </c>
      <c r="BL55" s="163">
        <v>-1.0615000000000001</v>
      </c>
      <c r="BM55" s="163">
        <v>-0.6411</v>
      </c>
      <c r="BN55" s="163">
        <v>-113.8035</v>
      </c>
      <c r="BO55" s="163">
        <v>66.438800000000001</v>
      </c>
      <c r="BP55" s="163">
        <v>66.164100000000005</v>
      </c>
      <c r="BQ55" s="163">
        <v>18.978400000000001</v>
      </c>
      <c r="BR55" s="163">
        <v>-139.9462</v>
      </c>
      <c r="BS55" s="164"/>
      <c r="BT55" s="164"/>
      <c r="BU55" s="164"/>
      <c r="BV55" s="163">
        <v>19.619800000000001</v>
      </c>
      <c r="BW55" s="163">
        <v>9.01</v>
      </c>
      <c r="BX55" s="163">
        <v>5.89</v>
      </c>
      <c r="BY55" s="163">
        <v>-8.75</v>
      </c>
      <c r="BZ55" s="163">
        <v>6.97</v>
      </c>
      <c r="CA55" s="163">
        <v>-14.7311</v>
      </c>
      <c r="CB55" s="163">
        <v>-14.463200000000001</v>
      </c>
      <c r="CC55" s="163">
        <v>15.520099999999999</v>
      </c>
      <c r="CD55" s="163">
        <v>13.808400000000001</v>
      </c>
      <c r="CE55" s="163">
        <v>-0.5585</v>
      </c>
      <c r="CF55" s="164"/>
      <c r="CG55" s="164"/>
      <c r="CH55" s="163">
        <v>5.2367999999999997</v>
      </c>
      <c r="CI55" s="163">
        <v>14.1188</v>
      </c>
      <c r="CJ55" s="164"/>
      <c r="CK55" s="164"/>
      <c r="CL55" s="163">
        <v>53</v>
      </c>
      <c r="CM55" s="163">
        <v>-23.3</v>
      </c>
      <c r="CN55" s="163">
        <v>-2.73</v>
      </c>
      <c r="CO55" s="163">
        <v>43.359299999999998</v>
      </c>
      <c r="CP55" s="163">
        <v>43.998600000000003</v>
      </c>
      <c r="CQ55" s="163">
        <v>41.533099999999997</v>
      </c>
      <c r="CR55" s="163">
        <v>91.462900000000005</v>
      </c>
      <c r="CS55" s="163">
        <v>92.233500000000006</v>
      </c>
      <c r="CT55" s="163">
        <v>-22.3184</v>
      </c>
      <c r="CU55" s="163">
        <v>-78.269900000000007</v>
      </c>
      <c r="CV55" s="163">
        <v>-19.865600000000001</v>
      </c>
      <c r="CW55" s="163">
        <v>2.8875999999999999</v>
      </c>
      <c r="CX55" s="163">
        <v>25.75</v>
      </c>
      <c r="CY55" s="163">
        <v>14.07</v>
      </c>
      <c r="CZ55" s="163">
        <v>6.4111000000000002</v>
      </c>
      <c r="DA55" s="163">
        <v>6.7412999999999998</v>
      </c>
      <c r="DB55" s="163">
        <v>-8.33</v>
      </c>
      <c r="DC55" s="164"/>
      <c r="DD55" s="163">
        <v>-15.096299999999999</v>
      </c>
      <c r="DE55" s="163">
        <v>-14.986000000000001</v>
      </c>
      <c r="DF55" s="163">
        <v>27.5534</v>
      </c>
      <c r="DG55" s="163">
        <v>1.49E-2</v>
      </c>
      <c r="DH55" s="163">
        <v>-4.2464000000000004</v>
      </c>
      <c r="DI55" s="164"/>
      <c r="DJ55" s="164"/>
      <c r="DK55" s="163">
        <v>-7.0605000000000002</v>
      </c>
      <c r="DL55" s="163">
        <v>0</v>
      </c>
      <c r="DM55" s="163">
        <v>50.158200000000001</v>
      </c>
      <c r="DN55" s="163">
        <v>5.9432999999999998</v>
      </c>
      <c r="DO55" s="163">
        <v>0.66</v>
      </c>
      <c r="DP55" s="163">
        <v>-5.45</v>
      </c>
      <c r="DQ55" s="163">
        <v>7.4385000000000003</v>
      </c>
      <c r="DR55" s="163">
        <v>-26.173999999999999</v>
      </c>
      <c r="DS55" s="163">
        <v>-7.89</v>
      </c>
      <c r="DT55" s="163">
        <v>-8.17</v>
      </c>
      <c r="DU55" s="163">
        <v>25.2</v>
      </c>
      <c r="DV55" s="163">
        <v>17.7</v>
      </c>
      <c r="DW55" s="163">
        <v>-26.6</v>
      </c>
      <c r="DX55" s="163">
        <v>-13.9818</v>
      </c>
      <c r="DY55" s="163">
        <v>-29.9162</v>
      </c>
      <c r="DZ55" s="163">
        <v>-27.418199999999999</v>
      </c>
      <c r="EA55" s="163">
        <v>0</v>
      </c>
      <c r="EB55" s="163">
        <v>-5.6999000000000004</v>
      </c>
      <c r="EC55" s="163">
        <v>-12.7158</v>
      </c>
      <c r="ED55" s="163">
        <v>-12.3239</v>
      </c>
      <c r="EE55" s="163">
        <v>-17.552099999999999</v>
      </c>
      <c r="EF55" s="163">
        <v>-28.065000000000001</v>
      </c>
      <c r="EG55" s="163">
        <v>-10.717000000000001</v>
      </c>
      <c r="EH55" s="163">
        <v>-110.90219999999999</v>
      </c>
      <c r="EI55" s="163">
        <v>-5.3548999999999998</v>
      </c>
      <c r="EJ55" s="164"/>
      <c r="EK55" s="163">
        <v>-9.0259999999999998</v>
      </c>
      <c r="EL55" s="163">
        <v>-8.3706999999999994</v>
      </c>
      <c r="EM55" s="163">
        <v>13.38</v>
      </c>
      <c r="EN55" s="163">
        <v>-8.3856000000000002</v>
      </c>
      <c r="EO55" s="163">
        <v>-9.0984999999999996</v>
      </c>
      <c r="EP55" s="163">
        <v>-16.388000000000002</v>
      </c>
      <c r="EQ55" s="163">
        <v>-18.9055</v>
      </c>
      <c r="ER55" s="163">
        <v>-18.362300000000001</v>
      </c>
      <c r="ES55" s="163">
        <v>7.3413000000000004</v>
      </c>
      <c r="ET55" s="164"/>
      <c r="EU55" s="164"/>
      <c r="EV55" s="163">
        <v>-5.9</v>
      </c>
      <c r="EW55" s="163">
        <v>2.3372000000000002</v>
      </c>
      <c r="EX55" s="163">
        <v>-5.8807</v>
      </c>
      <c r="EY55" s="163">
        <v>-12.6906</v>
      </c>
      <c r="EZ55" s="163">
        <v>-12.994400000000001</v>
      </c>
      <c r="FA55" s="163">
        <v>7.4355000000000002</v>
      </c>
      <c r="FB55" s="163">
        <v>8.8170000000000002</v>
      </c>
      <c r="FC55" s="163">
        <v>-26.261399999999998</v>
      </c>
      <c r="FD55" s="163">
        <v>7.3135000000000003</v>
      </c>
      <c r="FE55" s="164"/>
      <c r="FF55" s="164"/>
      <c r="FG55" s="163">
        <v>4.2584</v>
      </c>
      <c r="FH55" s="163">
        <v>4.6677</v>
      </c>
      <c r="FI55" s="163">
        <v>3.3572000000000002</v>
      </c>
      <c r="FJ55" s="163">
        <v>2.8468</v>
      </c>
      <c r="FK55" s="163">
        <v>2.3443999999999998</v>
      </c>
      <c r="FL55" s="163">
        <v>24.281199999999998</v>
      </c>
      <c r="FM55" s="163">
        <v>10.525499999999999</v>
      </c>
      <c r="FN55" s="163">
        <v>10.7075</v>
      </c>
      <c r="FO55" s="163">
        <v>23.112200000000001</v>
      </c>
      <c r="FP55" s="163">
        <v>34.256100000000004</v>
      </c>
      <c r="FQ55" s="164"/>
      <c r="FR55" s="164"/>
      <c r="FS55" s="164"/>
      <c r="FT55" s="164"/>
      <c r="FU55" s="164"/>
      <c r="FV55" s="164"/>
      <c r="FW55" s="163">
        <v>0</v>
      </c>
      <c r="FX55" s="163">
        <v>1.357</v>
      </c>
      <c r="FY55" s="163">
        <v>8.0850000000000009</v>
      </c>
      <c r="FZ55" s="163">
        <v>1.4039999999999999</v>
      </c>
      <c r="GA55" s="164"/>
      <c r="GB55" s="163">
        <v>22.15</v>
      </c>
      <c r="GC55" s="163">
        <v>-39.678400000000003</v>
      </c>
      <c r="GD55" s="163">
        <v>-30.837499999999999</v>
      </c>
      <c r="GE55" s="164"/>
      <c r="GF55" s="163">
        <v>29.351400000000002</v>
      </c>
      <c r="GG55" s="164"/>
      <c r="GH55" s="163">
        <v>20.9526</v>
      </c>
      <c r="GI55" s="164"/>
      <c r="GJ55" s="163">
        <v>-4.8377999999999997</v>
      </c>
      <c r="GK55" s="163">
        <v>2.2086000000000001</v>
      </c>
      <c r="GL55" s="164"/>
      <c r="GM55" s="164"/>
      <c r="GN55" s="164"/>
      <c r="GO55" s="163">
        <v>-7.4833999999999996</v>
      </c>
      <c r="GP55" s="163">
        <v>18.897500000000001</v>
      </c>
      <c r="GQ55" s="163">
        <v>-34.369100000000003</v>
      </c>
      <c r="GR55" s="163">
        <v>-18.056000000000001</v>
      </c>
      <c r="GS55" s="163">
        <v>-12.778</v>
      </c>
      <c r="GT55" s="163">
        <v>155.23859999999999</v>
      </c>
      <c r="GU55" s="163">
        <v>-2.1253000000000002</v>
      </c>
      <c r="GV55" s="163">
        <v>-11.1813</v>
      </c>
      <c r="GW55" s="163">
        <v>12.0123</v>
      </c>
      <c r="GX55" s="164"/>
      <c r="GY55" s="163">
        <v>8.1393000000000004</v>
      </c>
      <c r="GZ55" s="163">
        <v>8.1417999999999999</v>
      </c>
      <c r="HA55" s="164"/>
      <c r="HB55" s="163">
        <v>11.2972</v>
      </c>
      <c r="HC55" s="163">
        <v>13.8933</v>
      </c>
      <c r="HD55" s="163">
        <v>2.1</v>
      </c>
      <c r="HE55" s="163">
        <v>0</v>
      </c>
      <c r="HF55" s="163">
        <v>46.729399999999998</v>
      </c>
      <c r="HG55" s="163">
        <v>11.755000000000001</v>
      </c>
      <c r="HH55" s="163">
        <v>19.8583</v>
      </c>
      <c r="HI55" s="163">
        <v>21.4773</v>
      </c>
      <c r="HJ55" s="163">
        <v>20.5947</v>
      </c>
      <c r="HK55" s="163">
        <v>-7.2317999999999998</v>
      </c>
      <c r="HL55" s="163">
        <v>-9.3260000000000005</v>
      </c>
      <c r="HM55" s="163">
        <v>0</v>
      </c>
      <c r="HN55" s="163">
        <v>0</v>
      </c>
      <c r="HO55" s="163">
        <v>48.151200000000003</v>
      </c>
      <c r="HP55" s="164"/>
      <c r="HQ55" s="163">
        <v>-16.4344</v>
      </c>
      <c r="HR55" s="163">
        <v>-16.0609</v>
      </c>
      <c r="HS55" s="163">
        <v>-8.7706999999999997</v>
      </c>
      <c r="HT55" s="163">
        <v>-8.1608999999999998</v>
      </c>
      <c r="HU55" s="163">
        <v>15.63</v>
      </c>
      <c r="HV55" s="163">
        <v>15.64</v>
      </c>
      <c r="HW55" s="163">
        <v>-31.4</v>
      </c>
      <c r="HX55" s="163">
        <v>-32</v>
      </c>
      <c r="HY55" s="163">
        <v>0.84499999999999997</v>
      </c>
      <c r="HZ55" s="163">
        <v>-6.16</v>
      </c>
      <c r="IA55" s="163">
        <v>35.7425</v>
      </c>
      <c r="IB55" s="163">
        <v>29.0593</v>
      </c>
      <c r="IC55" s="163">
        <v>28.719200000000001</v>
      </c>
      <c r="ID55" s="163">
        <v>-19.899999999999999</v>
      </c>
      <c r="IE55" s="163">
        <v>-38.799999999999997</v>
      </c>
      <c r="IF55" s="163">
        <v>5.0999999999999996</v>
      </c>
      <c r="IG55" s="163">
        <v>4.5</v>
      </c>
      <c r="IH55" s="164"/>
      <c r="II55" s="164"/>
      <c r="IJ55" s="163">
        <v>-61.641599999999997</v>
      </c>
      <c r="IK55" s="163">
        <v>-34.101999999999997</v>
      </c>
      <c r="IL55" s="163">
        <v>-260.7627</v>
      </c>
      <c r="IM55" s="163">
        <v>-14.397500000000001</v>
      </c>
      <c r="IN55" s="163">
        <v>144.55680000000001</v>
      </c>
      <c r="IO55" s="163">
        <v>98.1631</v>
      </c>
      <c r="IP55" s="163">
        <v>69.410700000000006</v>
      </c>
      <c r="IQ55" s="163">
        <v>104.78449999999999</v>
      </c>
      <c r="IR55" s="163">
        <v>80.06</v>
      </c>
      <c r="IS55" s="163">
        <v>33.371499999999997</v>
      </c>
      <c r="IT55" s="164"/>
      <c r="IU55" s="164"/>
      <c r="IV55" s="163">
        <v>3.4296000000000002</v>
      </c>
      <c r="IW55" s="163">
        <v>193.56100000000001</v>
      </c>
      <c r="IX55" s="163">
        <v>-193.5496</v>
      </c>
      <c r="IY55" s="163">
        <v>4.6768999999999998</v>
      </c>
      <c r="IZ55" s="163">
        <v>2.4741</v>
      </c>
      <c r="JA55" s="163">
        <v>-0.93630000000000002</v>
      </c>
      <c r="JB55" s="164"/>
      <c r="JC55" s="163">
        <v>-8.9600000000000009</v>
      </c>
      <c r="JD55" s="163">
        <v>-1.56</v>
      </c>
      <c r="JE55" s="163">
        <v>-1.571</v>
      </c>
      <c r="JF55" s="163">
        <v>5.04</v>
      </c>
      <c r="JG55" s="163">
        <v>0.16</v>
      </c>
      <c r="JH55" s="163">
        <v>-5.4082999999999997</v>
      </c>
      <c r="JI55" s="163">
        <v>-6.2668999999999997</v>
      </c>
      <c r="JJ55" s="163">
        <v>14.5922</v>
      </c>
      <c r="JK55" s="163">
        <v>-9.3735999999999997</v>
      </c>
      <c r="JL55" s="163">
        <v>3.6</v>
      </c>
      <c r="JM55" s="163">
        <v>-0.97399999999999998</v>
      </c>
      <c r="JN55" s="163">
        <v>-0.52500000000000002</v>
      </c>
      <c r="JO55" s="163">
        <v>2.0920000000000001</v>
      </c>
      <c r="JP55" s="163">
        <v>2.3702000000000001</v>
      </c>
      <c r="JQ55" s="163">
        <v>4.4025999999999996</v>
      </c>
      <c r="JR55" s="163">
        <v>3.4687999999999999</v>
      </c>
      <c r="JS55" s="163">
        <v>3.0042</v>
      </c>
      <c r="JT55" s="164"/>
      <c r="JU55" s="163">
        <v>23.2</v>
      </c>
      <c r="JV55" s="163">
        <v>7.1197999999999997</v>
      </c>
      <c r="JW55" s="163">
        <v>-0.22</v>
      </c>
      <c r="JX55" s="164"/>
      <c r="JY55" s="164"/>
      <c r="JZ55" s="163">
        <v>-17.7437</v>
      </c>
      <c r="KA55" s="163">
        <v>-19.5566</v>
      </c>
      <c r="KB55" s="163">
        <v>1.583</v>
      </c>
      <c r="KC55" s="163">
        <v>14.2624</v>
      </c>
      <c r="KD55" s="163">
        <v>-14.775</v>
      </c>
      <c r="KE55" s="164"/>
      <c r="KF55" s="163">
        <v>-24.2</v>
      </c>
      <c r="KG55" s="163">
        <v>5.6</v>
      </c>
      <c r="KH55" s="164"/>
      <c r="KI55" s="163">
        <v>-130.45519999999999</v>
      </c>
    </row>
    <row r="56" spans="1:295" ht="18" customHeight="1">
      <c r="A56" s="159" t="s">
        <v>832</v>
      </c>
      <c r="B56" s="159" t="s">
        <v>41</v>
      </c>
      <c r="C56" s="166">
        <v>0</v>
      </c>
      <c r="D56" s="166">
        <v>3.4575999999999998</v>
      </c>
      <c r="E56" s="166">
        <v>-7.4779999999999998</v>
      </c>
      <c r="F56" s="166">
        <v>0.34379999999999999</v>
      </c>
      <c r="G56" s="166">
        <v>7.8266999999999998</v>
      </c>
      <c r="H56" s="167"/>
      <c r="I56" s="166">
        <v>14.3744</v>
      </c>
      <c r="J56" s="167"/>
      <c r="K56" s="166">
        <v>11.6936</v>
      </c>
      <c r="L56" s="166">
        <v>4.4828999999999999</v>
      </c>
      <c r="M56" s="166">
        <v>5.9768999999999997</v>
      </c>
      <c r="N56" s="166">
        <v>-13.32</v>
      </c>
      <c r="O56" s="167"/>
      <c r="P56" s="166">
        <v>0</v>
      </c>
      <c r="Q56" s="167"/>
      <c r="R56" s="166">
        <v>-17.600000000000001</v>
      </c>
      <c r="S56" s="166">
        <v>3.9232</v>
      </c>
      <c r="T56" s="166">
        <v>-2.2134999999999998</v>
      </c>
      <c r="U56" s="166">
        <v>3.5649000000000002</v>
      </c>
      <c r="V56" s="166">
        <v>3.4628000000000001</v>
      </c>
      <c r="W56" s="166">
        <v>5.8635999999999999</v>
      </c>
      <c r="X56" s="167"/>
      <c r="Y56" s="166">
        <v>2.5244</v>
      </c>
      <c r="Z56" s="166">
        <v>2.5310999999999999</v>
      </c>
      <c r="AA56" s="167"/>
      <c r="AB56" s="166">
        <v>-1.0369999999999999</v>
      </c>
      <c r="AC56" s="166">
        <v>-0.69</v>
      </c>
      <c r="AD56" s="166">
        <v>-0.68100000000000005</v>
      </c>
      <c r="AE56" s="166">
        <v>8.0820000000000007</v>
      </c>
      <c r="AF56" s="166">
        <v>-6.66</v>
      </c>
      <c r="AG56" s="166">
        <v>-13.2</v>
      </c>
      <c r="AH56" s="166">
        <v>0.188</v>
      </c>
      <c r="AI56" s="166">
        <v>0.20599999999999999</v>
      </c>
      <c r="AJ56" s="166">
        <v>-13.53</v>
      </c>
      <c r="AK56" s="166">
        <v>-13.72</v>
      </c>
      <c r="AL56" s="167"/>
      <c r="AM56" s="166">
        <v>-12.01</v>
      </c>
      <c r="AN56" s="166">
        <v>-12.01</v>
      </c>
      <c r="AO56" s="166">
        <v>3.4950000000000001</v>
      </c>
      <c r="AP56" s="166">
        <v>3.5752999999999999</v>
      </c>
      <c r="AQ56" s="167"/>
      <c r="AR56" s="167"/>
      <c r="AS56" s="167"/>
      <c r="AT56" s="166">
        <v>-19.022200000000002</v>
      </c>
      <c r="AU56" s="166">
        <v>-19.7545</v>
      </c>
      <c r="AV56" s="166">
        <v>0.19059999999999999</v>
      </c>
      <c r="AW56" s="166">
        <v>0.58150000000000002</v>
      </c>
      <c r="AX56" s="167"/>
      <c r="AY56" s="166">
        <v>-16.878799999999998</v>
      </c>
      <c r="AZ56" s="166">
        <v>4.3522999999999996</v>
      </c>
      <c r="BA56" s="166">
        <v>24.023099999999999</v>
      </c>
      <c r="BB56" s="166">
        <v>-25.227799999999998</v>
      </c>
      <c r="BC56" s="166">
        <v>9.0985999999999994</v>
      </c>
      <c r="BD56" s="166">
        <v>-4.5</v>
      </c>
      <c r="BE56" s="166">
        <v>-4.5999999999999996</v>
      </c>
      <c r="BF56" s="166">
        <v>-17.055</v>
      </c>
      <c r="BG56" s="166">
        <v>-17.183599999999998</v>
      </c>
      <c r="BH56" s="166">
        <v>-1.3984000000000001</v>
      </c>
      <c r="BI56" s="167"/>
      <c r="BJ56" s="166">
        <v>5.1662999999999997</v>
      </c>
      <c r="BK56" s="166">
        <v>0.69630000000000003</v>
      </c>
      <c r="BL56" s="166">
        <v>-1.7330000000000001</v>
      </c>
      <c r="BM56" s="166">
        <v>-0.92869999999999997</v>
      </c>
      <c r="BN56" s="166">
        <v>-121.2805</v>
      </c>
      <c r="BO56" s="166">
        <v>70.833399999999997</v>
      </c>
      <c r="BP56" s="166">
        <v>71.077600000000004</v>
      </c>
      <c r="BQ56" s="166">
        <v>8.8979999999999997</v>
      </c>
      <c r="BR56" s="166">
        <v>-142.88159999999999</v>
      </c>
      <c r="BS56" s="167"/>
      <c r="BT56" s="167"/>
      <c r="BU56" s="167"/>
      <c r="BV56" s="166">
        <v>19.010999999999999</v>
      </c>
      <c r="BW56" s="166">
        <v>8.9499999999999993</v>
      </c>
      <c r="BX56" s="166">
        <v>5.91</v>
      </c>
      <c r="BY56" s="166">
        <v>-9.3800000000000008</v>
      </c>
      <c r="BZ56" s="166">
        <v>6.09</v>
      </c>
      <c r="CA56" s="166">
        <v>-13.525499999999999</v>
      </c>
      <c r="CB56" s="166">
        <v>-13.7934</v>
      </c>
      <c r="CC56" s="166">
        <v>14.3895</v>
      </c>
      <c r="CD56" s="166">
        <v>12.553100000000001</v>
      </c>
      <c r="CE56" s="166">
        <v>0.46289999999999998</v>
      </c>
      <c r="CF56" s="167"/>
      <c r="CG56" s="167"/>
      <c r="CH56" s="166">
        <v>4.7525000000000004</v>
      </c>
      <c r="CI56" s="166">
        <v>14.6417</v>
      </c>
      <c r="CJ56" s="167"/>
      <c r="CK56" s="167"/>
      <c r="CL56" s="166">
        <v>54.9</v>
      </c>
      <c r="CM56" s="166">
        <v>-26.8</v>
      </c>
      <c r="CN56" s="166">
        <v>-2.67</v>
      </c>
      <c r="CO56" s="166">
        <v>43.3765</v>
      </c>
      <c r="CP56" s="166">
        <v>43.872700000000002</v>
      </c>
      <c r="CQ56" s="166">
        <v>41.627099999999999</v>
      </c>
      <c r="CR56" s="166">
        <v>96.935599999999994</v>
      </c>
      <c r="CS56" s="166">
        <v>97.998099999999994</v>
      </c>
      <c r="CT56" s="166">
        <v>-21.6633</v>
      </c>
      <c r="CU56" s="166">
        <v>-84.376000000000005</v>
      </c>
      <c r="CV56" s="166">
        <v>-20.8245</v>
      </c>
      <c r="CW56" s="166">
        <v>2.9817999999999998</v>
      </c>
      <c r="CX56" s="166">
        <v>24.82</v>
      </c>
      <c r="CY56" s="166">
        <v>12.54</v>
      </c>
      <c r="CZ56" s="166">
        <v>6.0986000000000002</v>
      </c>
      <c r="DA56" s="166">
        <v>6.3506999999999998</v>
      </c>
      <c r="DB56" s="166">
        <v>-7.76</v>
      </c>
      <c r="DC56" s="167"/>
      <c r="DD56" s="166">
        <v>-15.526400000000001</v>
      </c>
      <c r="DE56" s="166">
        <v>-15.689399999999999</v>
      </c>
      <c r="DF56" s="166">
        <v>28.831399999999999</v>
      </c>
      <c r="DG56" s="166">
        <v>1.49E-2</v>
      </c>
      <c r="DH56" s="166">
        <v>-3.7694000000000001</v>
      </c>
      <c r="DI56" s="166">
        <v>9.3000000000000007</v>
      </c>
      <c r="DJ56" s="166">
        <v>9.6999999999999993</v>
      </c>
      <c r="DK56" s="166">
        <v>-7.4291999999999998</v>
      </c>
      <c r="DL56" s="166">
        <v>-0.374</v>
      </c>
      <c r="DM56" s="166">
        <v>49.054200000000002</v>
      </c>
      <c r="DN56" s="166">
        <v>5.2011000000000003</v>
      </c>
      <c r="DO56" s="166">
        <v>0.11</v>
      </c>
      <c r="DP56" s="166">
        <v>-5.31</v>
      </c>
      <c r="DQ56" s="166">
        <v>7.6275000000000004</v>
      </c>
      <c r="DR56" s="166">
        <v>-27.521599999999999</v>
      </c>
      <c r="DS56" s="166">
        <v>-8.0299999999999994</v>
      </c>
      <c r="DT56" s="166">
        <v>-8.1300000000000008</v>
      </c>
      <c r="DU56" s="166">
        <v>24.39</v>
      </c>
      <c r="DV56" s="166">
        <v>17.13</v>
      </c>
      <c r="DW56" s="166">
        <v>-28.636399999999998</v>
      </c>
      <c r="DX56" s="166">
        <v>-14.836399999999999</v>
      </c>
      <c r="DY56" s="166">
        <v>-27.444099999999999</v>
      </c>
      <c r="DZ56" s="166">
        <v>-27.890899999999998</v>
      </c>
      <c r="EA56" s="166">
        <v>0</v>
      </c>
      <c r="EB56" s="166">
        <v>-7.6608000000000001</v>
      </c>
      <c r="EC56" s="166">
        <v>-14.6822</v>
      </c>
      <c r="ED56" s="166">
        <v>-14.220800000000001</v>
      </c>
      <c r="EE56" s="166">
        <v>-19.428999999999998</v>
      </c>
      <c r="EF56" s="166">
        <v>-24.286100000000001</v>
      </c>
      <c r="EG56" s="166">
        <v>-10.868</v>
      </c>
      <c r="EH56" s="166">
        <v>-105.6797</v>
      </c>
      <c r="EI56" s="166">
        <v>-2.2111999999999998</v>
      </c>
      <c r="EJ56" s="167"/>
      <c r="EK56" s="166">
        <v>-8.3339999999999996</v>
      </c>
      <c r="EL56" s="166">
        <v>-8.3719000000000001</v>
      </c>
      <c r="EM56" s="166">
        <v>12.307499999999999</v>
      </c>
      <c r="EN56" s="166">
        <v>-13.317500000000001</v>
      </c>
      <c r="EO56" s="166">
        <v>-13.9528</v>
      </c>
      <c r="EP56" s="166">
        <v>6.16</v>
      </c>
      <c r="EQ56" s="166">
        <v>-19.104099999999999</v>
      </c>
      <c r="ER56" s="166">
        <v>-19.12</v>
      </c>
      <c r="ES56" s="166">
        <v>8.2286000000000001</v>
      </c>
      <c r="ET56" s="167"/>
      <c r="EU56" s="167"/>
      <c r="EV56" s="166">
        <v>0.4</v>
      </c>
      <c r="EW56" s="166">
        <v>2.1905000000000001</v>
      </c>
      <c r="EX56" s="166">
        <v>-13.575900000000001</v>
      </c>
      <c r="EY56" s="166">
        <v>-11.2934</v>
      </c>
      <c r="EZ56" s="166">
        <v>-11.4041</v>
      </c>
      <c r="FA56" s="166">
        <v>7.4097</v>
      </c>
      <c r="FB56" s="166">
        <v>9.2782999999999998</v>
      </c>
      <c r="FC56" s="166">
        <v>-26.462499999999999</v>
      </c>
      <c r="FD56" s="166">
        <v>7.1303999999999998</v>
      </c>
      <c r="FE56" s="167"/>
      <c r="FF56" s="167"/>
      <c r="FG56" s="166">
        <v>5.0155000000000003</v>
      </c>
      <c r="FH56" s="166">
        <v>4.5758999999999999</v>
      </c>
      <c r="FI56" s="166">
        <v>3.8409</v>
      </c>
      <c r="FJ56" s="166">
        <v>1.8420000000000001</v>
      </c>
      <c r="FK56" s="166">
        <v>2.0095000000000001</v>
      </c>
      <c r="FL56" s="166">
        <v>26.123200000000001</v>
      </c>
      <c r="FM56" s="166">
        <v>10.3696</v>
      </c>
      <c r="FN56" s="166">
        <v>10.759499999999999</v>
      </c>
      <c r="FO56" s="166">
        <v>24.6038</v>
      </c>
      <c r="FP56" s="166">
        <v>36.852800000000002</v>
      </c>
      <c r="FQ56" s="166">
        <v>11.5151</v>
      </c>
      <c r="FR56" s="166">
        <v>-8.3000000000000007</v>
      </c>
      <c r="FS56" s="166">
        <v>-2.4220999999999999</v>
      </c>
      <c r="FT56" s="167"/>
      <c r="FU56" s="167"/>
      <c r="FV56" s="166">
        <v>1.8</v>
      </c>
      <c r="FW56" s="166">
        <v>0</v>
      </c>
      <c r="FX56" s="166">
        <v>1.5327</v>
      </c>
      <c r="FY56" s="166">
        <v>7.9829999999999997</v>
      </c>
      <c r="FZ56" s="166">
        <v>1.3979999999999999</v>
      </c>
      <c r="GA56" s="167"/>
      <c r="GB56" s="166">
        <v>22.51</v>
      </c>
      <c r="GC56" s="166">
        <v>-40.126199999999997</v>
      </c>
      <c r="GD56" s="166">
        <v>-30.9069</v>
      </c>
      <c r="GE56" s="166">
        <v>-0.91</v>
      </c>
      <c r="GF56" s="166">
        <v>29.581199999999999</v>
      </c>
      <c r="GG56" s="167"/>
      <c r="GH56" s="166">
        <v>21.074300000000001</v>
      </c>
      <c r="GI56" s="167"/>
      <c r="GJ56" s="166">
        <v>-4.8278999999999996</v>
      </c>
      <c r="GK56" s="166">
        <v>2.0888</v>
      </c>
      <c r="GL56" s="167"/>
      <c r="GM56" s="167"/>
      <c r="GN56" s="166">
        <v>-10.582800000000001</v>
      </c>
      <c r="GO56" s="166">
        <v>-7.4364999999999997</v>
      </c>
      <c r="GP56" s="166">
        <v>19.791699999999999</v>
      </c>
      <c r="GQ56" s="166">
        <v>-34.957299999999996</v>
      </c>
      <c r="GR56" s="166">
        <v>-17.056899999999999</v>
      </c>
      <c r="GS56" s="166">
        <v>-13.725899999999999</v>
      </c>
      <c r="GT56" s="166">
        <v>146.94130000000001</v>
      </c>
      <c r="GU56" s="166">
        <v>-2.5983000000000001</v>
      </c>
      <c r="GV56" s="166">
        <v>-11.392200000000001</v>
      </c>
      <c r="GW56" s="166">
        <v>12.0154</v>
      </c>
      <c r="GX56" s="167"/>
      <c r="GY56" s="166">
        <v>8.4908999999999999</v>
      </c>
      <c r="GZ56" s="166">
        <v>8.4740000000000002</v>
      </c>
      <c r="HA56" s="167"/>
      <c r="HB56" s="166">
        <v>10.618499999999999</v>
      </c>
      <c r="HC56" s="166">
        <v>11.3222</v>
      </c>
      <c r="HD56" s="166">
        <v>-0.42</v>
      </c>
      <c r="HE56" s="166">
        <v>0</v>
      </c>
      <c r="HF56" s="166">
        <v>54.419199999999996</v>
      </c>
      <c r="HG56" s="166">
        <v>7.0765000000000002</v>
      </c>
      <c r="HH56" s="166">
        <v>19.777000000000001</v>
      </c>
      <c r="HI56" s="166">
        <v>22.578600000000002</v>
      </c>
      <c r="HJ56" s="166">
        <v>21.4666</v>
      </c>
      <c r="HK56" s="166">
        <v>-7.0016999999999996</v>
      </c>
      <c r="HL56" s="166">
        <v>-8.9564000000000004</v>
      </c>
      <c r="HM56" s="166">
        <v>-11.1874</v>
      </c>
      <c r="HN56" s="166">
        <v>-12.1653</v>
      </c>
      <c r="HO56" s="167"/>
      <c r="HP56" s="167"/>
      <c r="HQ56" s="166">
        <v>-17.577000000000002</v>
      </c>
      <c r="HR56" s="166">
        <v>-16.676100000000002</v>
      </c>
      <c r="HS56" s="166">
        <v>-8.3823000000000008</v>
      </c>
      <c r="HT56" s="166">
        <v>-8.6816999999999993</v>
      </c>
      <c r="HU56" s="166">
        <v>16.03</v>
      </c>
      <c r="HV56" s="166">
        <v>16.09</v>
      </c>
      <c r="HW56" s="166">
        <v>-32.299999999999997</v>
      </c>
      <c r="HX56" s="166">
        <v>-32.799999999999997</v>
      </c>
      <c r="HY56" s="166">
        <v>0.89810000000000001</v>
      </c>
      <c r="HZ56" s="166">
        <v>-6.96</v>
      </c>
      <c r="IA56" s="166">
        <v>34.576000000000001</v>
      </c>
      <c r="IB56" s="166">
        <v>28.697500000000002</v>
      </c>
      <c r="IC56" s="166">
        <v>28.5867</v>
      </c>
      <c r="ID56" s="166">
        <v>-19.100000000000001</v>
      </c>
      <c r="IE56" s="166">
        <v>-37.9</v>
      </c>
      <c r="IF56" s="166">
        <v>4.2</v>
      </c>
      <c r="IG56" s="166">
        <v>3.4</v>
      </c>
      <c r="IH56" s="166">
        <v>-17.717700000000001</v>
      </c>
      <c r="II56" s="167"/>
      <c r="IJ56" s="166">
        <v>-54.375799999999998</v>
      </c>
      <c r="IK56" s="166">
        <v>-37.6678</v>
      </c>
      <c r="IL56" s="166">
        <v>-261.19760000000002</v>
      </c>
      <c r="IM56" s="166">
        <v>-14.9344</v>
      </c>
      <c r="IN56" s="166">
        <v>124.545</v>
      </c>
      <c r="IO56" s="166">
        <v>97.837400000000002</v>
      </c>
      <c r="IP56" s="166">
        <v>71.047799999999995</v>
      </c>
      <c r="IQ56" s="166">
        <v>108.6981</v>
      </c>
      <c r="IR56" s="166">
        <v>77.663600000000002</v>
      </c>
      <c r="IS56" s="166">
        <v>32.045099999999998</v>
      </c>
      <c r="IT56" s="167"/>
      <c r="IU56" s="167"/>
      <c r="IV56" s="166">
        <v>-3.2728000000000002</v>
      </c>
      <c r="IW56" s="166">
        <v>188.8604</v>
      </c>
      <c r="IX56" s="166">
        <v>-192.0574</v>
      </c>
      <c r="IY56" s="166">
        <v>2.8489</v>
      </c>
      <c r="IZ56" s="166">
        <v>3.7623000000000002</v>
      </c>
      <c r="JA56" s="166">
        <v>-0.88990000000000002</v>
      </c>
      <c r="JB56" s="167"/>
      <c r="JC56" s="166">
        <v>-8.4</v>
      </c>
      <c r="JD56" s="166">
        <v>-1.6339999999999999</v>
      </c>
      <c r="JE56" s="166">
        <v>-1.6359999999999999</v>
      </c>
      <c r="JF56" s="166">
        <v>4.5599999999999996</v>
      </c>
      <c r="JG56" s="166">
        <v>0.4</v>
      </c>
      <c r="JH56" s="166">
        <v>-5.4401000000000002</v>
      </c>
      <c r="JI56" s="166">
        <v>-6.3859000000000004</v>
      </c>
      <c r="JJ56" s="166">
        <v>14.973699999999999</v>
      </c>
      <c r="JK56" s="166">
        <v>-9.2271000000000001</v>
      </c>
      <c r="JL56" s="166">
        <v>3.2</v>
      </c>
      <c r="JM56" s="166">
        <v>-0.21</v>
      </c>
      <c r="JN56" s="166">
        <v>-0.89400000000000002</v>
      </c>
      <c r="JO56" s="166">
        <v>1.9829000000000001</v>
      </c>
      <c r="JP56" s="166">
        <v>2.2694000000000001</v>
      </c>
      <c r="JQ56" s="166">
        <v>3.3763999999999998</v>
      </c>
      <c r="JR56" s="166">
        <v>3.6808999999999998</v>
      </c>
      <c r="JS56" s="166">
        <v>2.6907000000000001</v>
      </c>
      <c r="JT56" s="167"/>
      <c r="JU56" s="166">
        <v>22.3</v>
      </c>
      <c r="JV56" s="166">
        <v>7.9408000000000003</v>
      </c>
      <c r="JW56" s="166">
        <v>-0.25</v>
      </c>
      <c r="JX56" s="167"/>
      <c r="JY56" s="167"/>
      <c r="JZ56" s="166">
        <v>-18.639700000000001</v>
      </c>
      <c r="KA56" s="166">
        <v>-19.528600000000001</v>
      </c>
      <c r="KB56" s="166">
        <v>1.5243</v>
      </c>
      <c r="KC56" s="166">
        <v>14.0311</v>
      </c>
      <c r="KD56" s="166">
        <v>-14.431900000000001</v>
      </c>
      <c r="KE56" s="166">
        <v>0</v>
      </c>
      <c r="KF56" s="166">
        <v>-24.1</v>
      </c>
      <c r="KG56" s="166">
        <v>5.9</v>
      </c>
      <c r="KH56" s="167"/>
      <c r="KI56" s="166">
        <v>-133.1283</v>
      </c>
    </row>
    <row r="57" spans="1:295">
      <c r="A57" s="241" t="s">
        <v>844</v>
      </c>
      <c r="B57" s="241"/>
      <c r="C57" s="169">
        <v>0</v>
      </c>
      <c r="D57" s="169">
        <v>9.4094999999999995</v>
      </c>
      <c r="E57" s="169">
        <v>0</v>
      </c>
      <c r="F57" s="169">
        <v>13.613200000000001</v>
      </c>
      <c r="G57" s="169">
        <v>14.8545</v>
      </c>
      <c r="H57" s="169">
        <v>0</v>
      </c>
      <c r="I57" s="169">
        <v>27.090599999999998</v>
      </c>
      <c r="J57" s="169">
        <v>0</v>
      </c>
      <c r="K57" s="169">
        <v>29.225300000000001</v>
      </c>
      <c r="L57" s="169">
        <v>13.166600000000001</v>
      </c>
      <c r="M57" s="169">
        <v>10.5304</v>
      </c>
      <c r="N57" s="169">
        <v>-8.8800000000000008</v>
      </c>
      <c r="O57" s="169">
        <v>-19.8</v>
      </c>
      <c r="P57" s="169">
        <v>4.4000000000000004</v>
      </c>
      <c r="Q57" s="169">
        <v>5.7960000000000003</v>
      </c>
      <c r="R57" s="169">
        <v>-15.4</v>
      </c>
      <c r="S57" s="169">
        <v>4.3299000000000003</v>
      </c>
      <c r="T57" s="169">
        <v>26.405999999999999</v>
      </c>
      <c r="U57" s="169">
        <v>7.8630000000000004</v>
      </c>
      <c r="V57" s="169">
        <v>7.7256</v>
      </c>
      <c r="W57" s="169">
        <v>13.559200000000001</v>
      </c>
      <c r="X57" s="169">
        <v>0</v>
      </c>
      <c r="Y57" s="169">
        <v>4.9756999999999998</v>
      </c>
      <c r="Z57" s="169">
        <v>2.556</v>
      </c>
      <c r="AA57" s="169">
        <v>0</v>
      </c>
      <c r="AB57" s="169">
        <v>-0.15340000000000001</v>
      </c>
      <c r="AC57" s="169">
        <v>-2.5000000000000001E-2</v>
      </c>
      <c r="AD57" s="169">
        <v>-1.7000000000000001E-2</v>
      </c>
      <c r="AE57" s="169">
        <v>11.692</v>
      </c>
      <c r="AF57" s="169">
        <v>0</v>
      </c>
      <c r="AG57" s="169">
        <v>-4.4000000000000004</v>
      </c>
      <c r="AH57" s="169">
        <v>1.081</v>
      </c>
      <c r="AI57" s="169">
        <v>0.247</v>
      </c>
      <c r="AJ57" s="169">
        <v>-5.49</v>
      </c>
      <c r="AK57" s="169">
        <v>-5.37</v>
      </c>
      <c r="AL57" s="169">
        <v>-10</v>
      </c>
      <c r="AM57" s="169">
        <v>-10.35</v>
      </c>
      <c r="AN57" s="169">
        <v>-10.29</v>
      </c>
      <c r="AO57" s="169">
        <v>4.7774000000000001</v>
      </c>
      <c r="AP57" s="169">
        <v>3.8340999999999998</v>
      </c>
      <c r="AQ57" s="169">
        <v>0</v>
      </c>
      <c r="AR57" s="169">
        <v>0</v>
      </c>
      <c r="AS57" s="169">
        <v>0</v>
      </c>
      <c r="AT57" s="169">
        <v>-5.4923000000000002</v>
      </c>
      <c r="AU57" s="169">
        <v>-5.5247000000000002</v>
      </c>
      <c r="AV57" s="169">
        <v>20.1631</v>
      </c>
      <c r="AW57" s="169">
        <v>23.6965</v>
      </c>
      <c r="AX57" s="169">
        <v>0</v>
      </c>
      <c r="AY57" s="169">
        <v>-9.5111000000000008</v>
      </c>
      <c r="AZ57" s="169">
        <v>7.9032999999999998</v>
      </c>
      <c r="BA57" s="169">
        <v>44.168100000000003</v>
      </c>
      <c r="BB57" s="169">
        <v>59.099200000000003</v>
      </c>
      <c r="BC57" s="169">
        <v>17.1736</v>
      </c>
      <c r="BD57" s="169">
        <v>-0.8</v>
      </c>
      <c r="BE57" s="169">
        <v>-0.7</v>
      </c>
      <c r="BF57" s="169">
        <v>-10.333500000000001</v>
      </c>
      <c r="BG57" s="169">
        <v>-10.1243</v>
      </c>
      <c r="BH57" s="169">
        <v>-0.96099999999999997</v>
      </c>
      <c r="BI57" s="169">
        <v>0</v>
      </c>
      <c r="BJ57" s="169">
        <v>20.410699999999999</v>
      </c>
      <c r="BK57" s="169">
        <v>8.7393999999999998</v>
      </c>
      <c r="BL57" s="169">
        <v>5.7550999999999997</v>
      </c>
      <c r="BM57" s="169">
        <v>3.6585000000000001</v>
      </c>
      <c r="BN57" s="169">
        <v>-58.137700000000002</v>
      </c>
      <c r="BO57" s="169">
        <v>77.303399999999996</v>
      </c>
      <c r="BP57" s="169">
        <v>77.852699999999999</v>
      </c>
      <c r="BQ57" s="169">
        <v>46.808</v>
      </c>
      <c r="BR57" s="169">
        <v>-63.125500000000002</v>
      </c>
      <c r="BS57" s="169">
        <v>0</v>
      </c>
      <c r="BT57" s="169">
        <v>0</v>
      </c>
      <c r="BU57" s="169">
        <v>0</v>
      </c>
      <c r="BV57" s="169">
        <v>37.443300000000001</v>
      </c>
      <c r="BW57" s="169">
        <v>12.01</v>
      </c>
      <c r="BX57" s="169">
        <v>9.8000000000000007</v>
      </c>
      <c r="BY57" s="169">
        <v>2.76</v>
      </c>
      <c r="BZ57" s="169">
        <v>16.77</v>
      </c>
      <c r="CA57" s="169">
        <v>-4.4164000000000003</v>
      </c>
      <c r="CB57" s="169">
        <v>-4.1485000000000003</v>
      </c>
      <c r="CC57" s="169">
        <v>36.6571</v>
      </c>
      <c r="CD57" s="169">
        <v>34.761800000000001</v>
      </c>
      <c r="CE57" s="169">
        <v>0.46289999999999998</v>
      </c>
      <c r="CF57" s="169">
        <v>-14.2011</v>
      </c>
      <c r="CG57" s="169">
        <v>-14.0562</v>
      </c>
      <c r="CH57" s="169">
        <v>20.522600000000001</v>
      </c>
      <c r="CI57" s="169">
        <v>14.6417</v>
      </c>
      <c r="CJ57" s="169">
        <v>0</v>
      </c>
      <c r="CK57" s="169">
        <v>0</v>
      </c>
      <c r="CL57" s="169">
        <v>70.599999999999994</v>
      </c>
      <c r="CM57" s="169">
        <v>42.7</v>
      </c>
      <c r="CN57" s="169">
        <v>-2.36</v>
      </c>
      <c r="CO57" s="169">
        <v>54.578899999999997</v>
      </c>
      <c r="CP57" s="169">
        <v>54.3611</v>
      </c>
      <c r="CQ57" s="169">
        <v>53.011200000000002</v>
      </c>
      <c r="CR57" s="169">
        <v>96.935599999999994</v>
      </c>
      <c r="CS57" s="169">
        <v>97.998099999999994</v>
      </c>
      <c r="CT57" s="169">
        <v>-19.0928</v>
      </c>
      <c r="CU57" s="169">
        <v>-61.6419</v>
      </c>
      <c r="CV57" s="169">
        <v>-14.0616</v>
      </c>
      <c r="CW57" s="169">
        <v>4.4789000000000003</v>
      </c>
      <c r="CX57" s="169">
        <v>39.25</v>
      </c>
      <c r="CY57" s="169">
        <v>32.21</v>
      </c>
      <c r="CZ57" s="169">
        <v>14.848599999999999</v>
      </c>
      <c r="DA57" s="169">
        <v>14.8468</v>
      </c>
      <c r="DB57" s="169">
        <v>-5.68</v>
      </c>
      <c r="DC57" s="169">
        <v>25.5123</v>
      </c>
      <c r="DD57" s="169">
        <v>18.552499999999998</v>
      </c>
      <c r="DE57" s="169">
        <v>19.323399999999999</v>
      </c>
      <c r="DF57" s="169">
        <v>42.2682</v>
      </c>
      <c r="DG57" s="169">
        <v>1.5599999999999999E-2</v>
      </c>
      <c r="DH57" s="169">
        <v>-2.6983999999999999</v>
      </c>
      <c r="DI57" s="169">
        <v>11.8</v>
      </c>
      <c r="DJ57" s="169">
        <v>11.6</v>
      </c>
      <c r="DK57" s="169">
        <v>-1.2744</v>
      </c>
      <c r="DL57" s="169">
        <v>11.600300000000001</v>
      </c>
      <c r="DM57" s="169">
        <v>61.829099999999997</v>
      </c>
      <c r="DN57" s="169">
        <v>22.2714</v>
      </c>
      <c r="DO57" s="169">
        <v>12.28</v>
      </c>
      <c r="DP57" s="169">
        <v>-5.05</v>
      </c>
      <c r="DQ57" s="169">
        <v>16.713000000000001</v>
      </c>
      <c r="DR57" s="169">
        <v>-8.6754999999999995</v>
      </c>
      <c r="DS57" s="169">
        <v>-1.34</v>
      </c>
      <c r="DT57" s="169">
        <v>-1.44</v>
      </c>
      <c r="DU57" s="169">
        <v>39.83</v>
      </c>
      <c r="DV57" s="169">
        <v>29.96</v>
      </c>
      <c r="DW57" s="169">
        <v>-6.7817999999999996</v>
      </c>
      <c r="DX57" s="169">
        <v>-4.0091000000000001</v>
      </c>
      <c r="DY57" s="169">
        <v>-25.2422</v>
      </c>
      <c r="DZ57" s="169">
        <v>-23.854500000000002</v>
      </c>
      <c r="EA57" s="169">
        <v>52.327300000000001</v>
      </c>
      <c r="EB57" s="169">
        <v>25.894300000000001</v>
      </c>
      <c r="EC57" s="169">
        <v>12.607799999999999</v>
      </c>
      <c r="ED57" s="169">
        <v>9.3696999999999999</v>
      </c>
      <c r="EE57" s="169">
        <v>-5.4043000000000001</v>
      </c>
      <c r="EF57" s="169">
        <v>-11.5396</v>
      </c>
      <c r="EG57" s="169">
        <v>-9.7409999999999997</v>
      </c>
      <c r="EH57" s="169">
        <v>-29.452200000000001</v>
      </c>
      <c r="EI57" s="169">
        <v>-0.95409999999999995</v>
      </c>
      <c r="EJ57" s="169">
        <v>0</v>
      </c>
      <c r="EK57" s="169">
        <v>-4.7298</v>
      </c>
      <c r="EL57" s="169">
        <v>-4.4801000000000002</v>
      </c>
      <c r="EM57" s="169">
        <v>20.973500000000001</v>
      </c>
      <c r="EN57" s="169">
        <v>5.8548999999999998</v>
      </c>
      <c r="EO57" s="169">
        <v>5.3150000000000004</v>
      </c>
      <c r="EP57" s="169">
        <v>30.736000000000001</v>
      </c>
      <c r="EQ57" s="169">
        <v>-15.6081</v>
      </c>
      <c r="ER57" s="169">
        <v>-15.398099999999999</v>
      </c>
      <c r="ES57" s="169">
        <v>13.0702</v>
      </c>
      <c r="ET57" s="169">
        <v>0</v>
      </c>
      <c r="EU57" s="169">
        <v>0</v>
      </c>
      <c r="EV57" s="169">
        <v>12.9</v>
      </c>
      <c r="EW57" s="169">
        <v>6.4726999999999997</v>
      </c>
      <c r="EX57" s="169">
        <v>15.6625</v>
      </c>
      <c r="EY57" s="169">
        <v>-8.9206000000000003</v>
      </c>
      <c r="EZ57" s="169">
        <v>-9.1265000000000001</v>
      </c>
      <c r="FA57" s="169">
        <v>8.6824999999999992</v>
      </c>
      <c r="FB57" s="169">
        <v>12.0573</v>
      </c>
      <c r="FC57" s="169">
        <v>-6.6761999999999997</v>
      </c>
      <c r="FD57" s="169">
        <v>7.4965999999999999</v>
      </c>
      <c r="FE57" s="169">
        <v>0</v>
      </c>
      <c r="FF57" s="169">
        <v>0</v>
      </c>
      <c r="FG57" s="169">
        <v>5.3461999999999996</v>
      </c>
      <c r="FH57" s="169">
        <v>5.1456</v>
      </c>
      <c r="FI57" s="169">
        <v>4.2911000000000001</v>
      </c>
      <c r="FJ57" s="169">
        <v>7.5354999999999999</v>
      </c>
      <c r="FK57" s="169">
        <v>5.1910999999999996</v>
      </c>
      <c r="FL57" s="169">
        <v>31.146899999999999</v>
      </c>
      <c r="FM57" s="169">
        <v>24.688500000000001</v>
      </c>
      <c r="FN57" s="169">
        <v>24.404199999999999</v>
      </c>
      <c r="FO57" s="169">
        <v>30.787099999999999</v>
      </c>
      <c r="FP57" s="169">
        <v>42.4801</v>
      </c>
      <c r="FQ57" s="169">
        <v>29.381599999999999</v>
      </c>
      <c r="FR57" s="169">
        <v>-5.79</v>
      </c>
      <c r="FS57" s="169">
        <v>-0.60750000000000004</v>
      </c>
      <c r="FT57" s="169">
        <v>0.35089999999999999</v>
      </c>
      <c r="FU57" s="169">
        <v>1.77</v>
      </c>
      <c r="FV57" s="169">
        <v>4.46</v>
      </c>
      <c r="FW57" s="169">
        <v>0</v>
      </c>
      <c r="FX57" s="169">
        <v>1.7647999999999999</v>
      </c>
      <c r="FY57" s="169">
        <v>8.4239999999999995</v>
      </c>
      <c r="FZ57" s="169">
        <v>2.3719999999999999</v>
      </c>
      <c r="GA57" s="169">
        <v>3.2092000000000001</v>
      </c>
      <c r="GB57" s="169">
        <v>34.85</v>
      </c>
      <c r="GC57" s="169">
        <v>-34.087299999999999</v>
      </c>
      <c r="GD57" s="169">
        <v>-21.653199999999998</v>
      </c>
      <c r="GE57" s="169">
        <v>-0.35</v>
      </c>
      <c r="GF57" s="169">
        <v>36.837299999999999</v>
      </c>
      <c r="GG57" s="169">
        <v>0</v>
      </c>
      <c r="GH57" s="169">
        <v>26.813199999999998</v>
      </c>
      <c r="GI57" s="169">
        <v>0</v>
      </c>
      <c r="GJ57" s="169">
        <v>-2.8673999999999999</v>
      </c>
      <c r="GK57" s="169">
        <v>3.3022</v>
      </c>
      <c r="GL57" s="169">
        <v>5.4800000000000001E-2</v>
      </c>
      <c r="GM57" s="169">
        <v>0</v>
      </c>
      <c r="GN57" s="169">
        <v>-8.8393999999999995</v>
      </c>
      <c r="GO57" s="169">
        <v>-3.7282999999999999</v>
      </c>
      <c r="GP57" s="169">
        <v>21.696000000000002</v>
      </c>
      <c r="GQ57" s="169">
        <v>-29.831399999999999</v>
      </c>
      <c r="GR57" s="169">
        <v>-5.5194000000000001</v>
      </c>
      <c r="GS57" s="169">
        <v>-11.558199999999999</v>
      </c>
      <c r="GT57" s="169">
        <v>174.2878</v>
      </c>
      <c r="GU57" s="169">
        <v>-0.91390000000000005</v>
      </c>
      <c r="GV57" s="169">
        <v>-8.0195000000000007</v>
      </c>
      <c r="GW57" s="169">
        <v>14.8432</v>
      </c>
      <c r="GX57" s="169">
        <v>4.2439999999999998</v>
      </c>
      <c r="GY57" s="169">
        <v>11.157</v>
      </c>
      <c r="GZ57" s="169">
        <v>11.329700000000001</v>
      </c>
      <c r="HA57" s="169">
        <v>5</v>
      </c>
      <c r="HB57" s="169">
        <v>19.088100000000001</v>
      </c>
      <c r="HC57" s="169">
        <v>20.1629</v>
      </c>
      <c r="HD57" s="169">
        <v>4.1900000000000004</v>
      </c>
      <c r="HE57" s="169">
        <v>24.8934</v>
      </c>
      <c r="HF57" s="169">
        <v>60.5486</v>
      </c>
      <c r="HG57" s="169">
        <v>27.374700000000001</v>
      </c>
      <c r="HH57" s="169">
        <v>37.738799999999998</v>
      </c>
      <c r="HI57" s="169">
        <v>26.447500000000002</v>
      </c>
      <c r="HJ57" s="169">
        <v>27.117799999999999</v>
      </c>
      <c r="HK57" s="169">
        <v>0</v>
      </c>
      <c r="HL57" s="169">
        <v>19.9557</v>
      </c>
      <c r="HM57" s="169">
        <v>0</v>
      </c>
      <c r="HN57" s="169">
        <v>0</v>
      </c>
      <c r="HO57" s="169">
        <v>55.154400000000003</v>
      </c>
      <c r="HP57" s="169">
        <v>53.9026</v>
      </c>
      <c r="HQ57" s="169">
        <v>-4.3658000000000001</v>
      </c>
      <c r="HR57" s="169">
        <v>-4.157</v>
      </c>
      <c r="HS57" s="169">
        <v>-8.3823000000000008</v>
      </c>
      <c r="HT57" s="169">
        <v>-8.1608999999999998</v>
      </c>
      <c r="HU57" s="169">
        <v>32.49</v>
      </c>
      <c r="HV57" s="169">
        <v>31.98</v>
      </c>
      <c r="HW57" s="169">
        <v>-26</v>
      </c>
      <c r="HX57" s="169">
        <v>-25.8</v>
      </c>
      <c r="HY57" s="169">
        <v>1.4602999999999999</v>
      </c>
      <c r="HZ57" s="169">
        <v>10.88</v>
      </c>
      <c r="IA57" s="169">
        <v>47.4041</v>
      </c>
      <c r="IB57" s="169">
        <v>34.593000000000004</v>
      </c>
      <c r="IC57" s="169">
        <v>34.857999999999997</v>
      </c>
      <c r="ID57" s="169">
        <v>-5.5</v>
      </c>
      <c r="IE57" s="169">
        <v>-26.4</v>
      </c>
      <c r="IF57" s="169">
        <v>29.4</v>
      </c>
      <c r="IG57" s="169">
        <v>28.7</v>
      </c>
      <c r="IH57" s="169">
        <v>-10.188000000000001</v>
      </c>
      <c r="II57" s="169">
        <v>-9.5807000000000002</v>
      </c>
      <c r="IJ57" s="169">
        <v>-37.075400000000002</v>
      </c>
      <c r="IK57" s="169">
        <v>11.487399999999999</v>
      </c>
      <c r="IL57" s="169">
        <v>-259.42250000000001</v>
      </c>
      <c r="IM57" s="169">
        <v>-7.0454999999999997</v>
      </c>
      <c r="IN57" s="169">
        <v>257.9597</v>
      </c>
      <c r="IO57" s="169">
        <v>108.3599</v>
      </c>
      <c r="IP57" s="169">
        <v>101.759</v>
      </c>
      <c r="IQ57" s="169">
        <v>144.25640000000001</v>
      </c>
      <c r="IR57" s="169">
        <v>86.719800000000006</v>
      </c>
      <c r="IS57" s="169">
        <v>46.586300000000001</v>
      </c>
      <c r="IT57" s="169">
        <v>0</v>
      </c>
      <c r="IU57" s="169">
        <v>0</v>
      </c>
      <c r="IV57" s="169">
        <v>18.8628</v>
      </c>
      <c r="IW57" s="169">
        <v>204.81729999999999</v>
      </c>
      <c r="IX57" s="169">
        <v>-144.9615</v>
      </c>
      <c r="IY57" s="169">
        <v>54.9604</v>
      </c>
      <c r="IZ57" s="169">
        <v>27.629300000000001</v>
      </c>
      <c r="JA57" s="169">
        <v>3.3997000000000002</v>
      </c>
      <c r="JB57" s="169">
        <v>0</v>
      </c>
      <c r="JC57" s="169">
        <v>-6.32</v>
      </c>
      <c r="JD57" s="169">
        <v>-0.55800000000000005</v>
      </c>
      <c r="JE57" s="169">
        <v>-0.56100000000000005</v>
      </c>
      <c r="JF57" s="169">
        <v>7.52</v>
      </c>
      <c r="JG57" s="169">
        <v>3.92</v>
      </c>
      <c r="JH57" s="169">
        <v>-4.0849000000000002</v>
      </c>
      <c r="JI57" s="169">
        <v>-1.8723000000000001</v>
      </c>
      <c r="JJ57" s="169">
        <v>22.004999999999999</v>
      </c>
      <c r="JK57" s="169">
        <v>-3.9535999999999998</v>
      </c>
      <c r="JL57" s="169">
        <v>7.8</v>
      </c>
      <c r="JM57" s="169">
        <v>8.3010000000000002</v>
      </c>
      <c r="JN57" s="169">
        <v>8.2680000000000007</v>
      </c>
      <c r="JO57" s="169">
        <v>3.4192</v>
      </c>
      <c r="JP57" s="169">
        <v>3.9975999999999998</v>
      </c>
      <c r="JQ57" s="169">
        <v>5.2645999999999997</v>
      </c>
      <c r="JR57" s="169">
        <v>5.2746000000000004</v>
      </c>
      <c r="JS57" s="169">
        <v>4.3240999999999996</v>
      </c>
      <c r="JT57" s="169">
        <v>0</v>
      </c>
      <c r="JU57" s="169">
        <v>23.2</v>
      </c>
      <c r="JV57" s="169">
        <v>12.4091</v>
      </c>
      <c r="JW57" s="169">
        <v>1.1000000000000001</v>
      </c>
      <c r="JX57" s="169">
        <v>0</v>
      </c>
      <c r="JY57" s="169">
        <v>9.8046000000000006</v>
      </c>
      <c r="JZ57" s="169">
        <v>-2.9196</v>
      </c>
      <c r="KA57" s="169">
        <v>-18.8264</v>
      </c>
      <c r="KB57" s="169">
        <v>11.960699999999999</v>
      </c>
      <c r="KC57" s="169">
        <v>25.450900000000001</v>
      </c>
      <c r="KD57" s="169">
        <v>-12.7254</v>
      </c>
      <c r="KE57" s="169">
        <v>4.0025000000000004</v>
      </c>
      <c r="KF57" s="169">
        <v>-10.5</v>
      </c>
      <c r="KG57" s="169">
        <v>6.4</v>
      </c>
      <c r="KH57" s="169">
        <v>0</v>
      </c>
      <c r="KI57" s="169">
        <v>-98.340400000000002</v>
      </c>
    </row>
    <row r="58" spans="1:295">
      <c r="A58" s="241" t="s">
        <v>845</v>
      </c>
      <c r="B58" s="241"/>
      <c r="C58" s="169">
        <v>-12.1272</v>
      </c>
      <c r="D58" s="169">
        <v>1.2930999999999999</v>
      </c>
      <c r="E58" s="169">
        <v>-19.359200000000001</v>
      </c>
      <c r="F58" s="169">
        <v>-7.6637000000000004</v>
      </c>
      <c r="G58" s="169">
        <v>5.3094999999999999</v>
      </c>
      <c r="H58" s="169">
        <v>0</v>
      </c>
      <c r="I58" s="169">
        <v>6.7481999999999998</v>
      </c>
      <c r="J58" s="169">
        <v>0</v>
      </c>
      <c r="K58" s="169">
        <v>8.8579000000000008</v>
      </c>
      <c r="L58" s="169">
        <v>3.1349</v>
      </c>
      <c r="M58" s="169">
        <v>3.6410999999999998</v>
      </c>
      <c r="N58" s="169">
        <v>-22.2</v>
      </c>
      <c r="O58" s="169">
        <v>-28.6</v>
      </c>
      <c r="P58" s="169">
        <v>-4.4000000000000004</v>
      </c>
      <c r="Q58" s="169">
        <v>-0.82799999999999996</v>
      </c>
      <c r="R58" s="169">
        <v>-22</v>
      </c>
      <c r="S58" s="169">
        <v>1.1384000000000001</v>
      </c>
      <c r="T58" s="169">
        <v>-8.5975999999999999</v>
      </c>
      <c r="U58" s="169">
        <v>2.9205999999999999</v>
      </c>
      <c r="V58" s="169">
        <v>2.7585000000000002</v>
      </c>
      <c r="W58" s="169">
        <v>4.8452999999999999</v>
      </c>
      <c r="X58" s="169">
        <v>0</v>
      </c>
      <c r="Y58" s="169">
        <v>-0.1028</v>
      </c>
      <c r="Z58" s="169">
        <v>1.0639000000000001</v>
      </c>
      <c r="AA58" s="169">
        <v>0</v>
      </c>
      <c r="AB58" s="169">
        <v>-1.0406</v>
      </c>
      <c r="AC58" s="169">
        <v>-1.143</v>
      </c>
      <c r="AD58" s="169">
        <v>-1.115</v>
      </c>
      <c r="AE58" s="169">
        <v>7.7169999999999996</v>
      </c>
      <c r="AF58" s="169">
        <v>-11.1</v>
      </c>
      <c r="AG58" s="169">
        <v>-17.600000000000001</v>
      </c>
      <c r="AH58" s="169">
        <v>-1.0229999999999999</v>
      </c>
      <c r="AI58" s="169">
        <v>0.13400000000000001</v>
      </c>
      <c r="AJ58" s="169">
        <v>-13.86</v>
      </c>
      <c r="AK58" s="169">
        <v>-14</v>
      </c>
      <c r="AL58" s="169">
        <v>-10</v>
      </c>
      <c r="AM58" s="169">
        <v>-17.43</v>
      </c>
      <c r="AN58" s="169">
        <v>-17.309999999999999</v>
      </c>
      <c r="AO58" s="169">
        <v>-0.68969999999999998</v>
      </c>
      <c r="AP58" s="169">
        <v>2.7271999999999998</v>
      </c>
      <c r="AQ58" s="169">
        <v>0</v>
      </c>
      <c r="AR58" s="169">
        <v>0</v>
      </c>
      <c r="AS58" s="169">
        <v>0</v>
      </c>
      <c r="AT58" s="169">
        <v>-23.9787</v>
      </c>
      <c r="AU58" s="169">
        <v>-24.621500000000001</v>
      </c>
      <c r="AV58" s="169">
        <v>-1.232</v>
      </c>
      <c r="AW58" s="169">
        <v>-0.87939999999999996</v>
      </c>
      <c r="AX58" s="169">
        <v>0</v>
      </c>
      <c r="AY58" s="169">
        <v>-23.308900000000001</v>
      </c>
      <c r="AZ58" s="169">
        <v>3.5632999999999999</v>
      </c>
      <c r="BA58" s="169">
        <v>17.3721</v>
      </c>
      <c r="BB58" s="169">
        <v>-46.197800000000001</v>
      </c>
      <c r="BC58" s="169">
        <v>0.94450000000000001</v>
      </c>
      <c r="BD58" s="169">
        <v>-8.4</v>
      </c>
      <c r="BE58" s="169">
        <v>-8.3000000000000007</v>
      </c>
      <c r="BF58" s="169">
        <v>-28.0593</v>
      </c>
      <c r="BG58" s="169">
        <v>-28.113299999999999</v>
      </c>
      <c r="BH58" s="169">
        <v>-3.7431999999999999</v>
      </c>
      <c r="BI58" s="169">
        <v>0</v>
      </c>
      <c r="BJ58" s="169">
        <v>-2.7799999999999998E-2</v>
      </c>
      <c r="BK58" s="169">
        <v>-9.4600000000000004E-2</v>
      </c>
      <c r="BL58" s="169">
        <v>-1.7330000000000001</v>
      </c>
      <c r="BM58" s="169">
        <v>-0.92869999999999997</v>
      </c>
      <c r="BN58" s="169">
        <v>-164.46420000000001</v>
      </c>
      <c r="BO58" s="169">
        <v>49.287399999999998</v>
      </c>
      <c r="BP58" s="169">
        <v>49.8367</v>
      </c>
      <c r="BQ58" s="169">
        <v>-55.668799999999997</v>
      </c>
      <c r="BR58" s="169">
        <v>-192.60069999999999</v>
      </c>
      <c r="BS58" s="169">
        <v>0</v>
      </c>
      <c r="BT58" s="169">
        <v>0</v>
      </c>
      <c r="BU58" s="169">
        <v>0</v>
      </c>
      <c r="BV58" s="169">
        <v>13.212899999999999</v>
      </c>
      <c r="BW58" s="169">
        <v>8.93</v>
      </c>
      <c r="BX58" s="169">
        <v>5.26</v>
      </c>
      <c r="BY58" s="169">
        <v>-12.11</v>
      </c>
      <c r="BZ58" s="169">
        <v>4.21</v>
      </c>
      <c r="CA58" s="169">
        <v>-16.3386</v>
      </c>
      <c r="CB58" s="169">
        <v>-16.3386</v>
      </c>
      <c r="CC58" s="169">
        <v>9.5394000000000005</v>
      </c>
      <c r="CD58" s="169">
        <v>7.4010999999999996</v>
      </c>
      <c r="CE58" s="169">
        <v>-6.7243000000000004</v>
      </c>
      <c r="CF58" s="169">
        <v>-16.6953</v>
      </c>
      <c r="CG58" s="169">
        <v>-16.853300000000001</v>
      </c>
      <c r="CH58" s="169">
        <v>-0.58589999999999998</v>
      </c>
      <c r="CI58" s="169">
        <v>-20.372399999999999</v>
      </c>
      <c r="CJ58" s="169">
        <v>0</v>
      </c>
      <c r="CK58" s="169">
        <v>0</v>
      </c>
      <c r="CL58" s="169">
        <v>3.9</v>
      </c>
      <c r="CM58" s="169">
        <v>-26.8</v>
      </c>
      <c r="CN58" s="169">
        <v>-5.15</v>
      </c>
      <c r="CO58" s="169">
        <v>29.306100000000001</v>
      </c>
      <c r="CP58" s="169">
        <v>29.412800000000001</v>
      </c>
      <c r="CQ58" s="169">
        <v>28.513999999999999</v>
      </c>
      <c r="CR58" s="169">
        <v>63.034100000000002</v>
      </c>
      <c r="CS58" s="169">
        <v>64.4619</v>
      </c>
      <c r="CT58" s="169">
        <v>-25.109400000000001</v>
      </c>
      <c r="CU58" s="169">
        <v>-84.376000000000005</v>
      </c>
      <c r="CV58" s="169">
        <v>-23.994399999999999</v>
      </c>
      <c r="CW58" s="169">
        <v>2.2776000000000001</v>
      </c>
      <c r="CX58" s="169">
        <v>24.82</v>
      </c>
      <c r="CY58" s="169">
        <v>12.54</v>
      </c>
      <c r="CZ58" s="169">
        <v>-1.0938000000000001</v>
      </c>
      <c r="DA58" s="169">
        <v>-0.3906</v>
      </c>
      <c r="DB58" s="169">
        <v>-15.3</v>
      </c>
      <c r="DC58" s="169">
        <v>25.5123</v>
      </c>
      <c r="DD58" s="169">
        <v>-15.526400000000001</v>
      </c>
      <c r="DE58" s="169">
        <v>-15.689399999999999</v>
      </c>
      <c r="DF58" s="169">
        <v>12.379799999999999</v>
      </c>
      <c r="DG58" s="169">
        <v>1.37E-2</v>
      </c>
      <c r="DH58" s="169">
        <v>-8.0092999999999996</v>
      </c>
      <c r="DI58" s="169">
        <v>-14.7</v>
      </c>
      <c r="DJ58" s="169">
        <v>-16.600000000000001</v>
      </c>
      <c r="DK58" s="169">
        <v>-7.4669999999999996</v>
      </c>
      <c r="DL58" s="169">
        <v>-1.1220000000000001</v>
      </c>
      <c r="DM58" s="169">
        <v>48.896500000000003</v>
      </c>
      <c r="DN58" s="169">
        <v>3.9022999999999999</v>
      </c>
      <c r="DO58" s="169">
        <v>-0.9</v>
      </c>
      <c r="DP58" s="169">
        <v>-8.48</v>
      </c>
      <c r="DQ58" s="169">
        <v>6.9524999999999997</v>
      </c>
      <c r="DR58" s="169">
        <v>-41.502400000000002</v>
      </c>
      <c r="DS58" s="169">
        <v>-12.62</v>
      </c>
      <c r="DT58" s="169">
        <v>-12.73</v>
      </c>
      <c r="DU58" s="169">
        <v>16.27</v>
      </c>
      <c r="DV58" s="169">
        <v>-8.76</v>
      </c>
      <c r="DW58" s="169">
        <v>-41.381799999999998</v>
      </c>
      <c r="DX58" s="169">
        <v>-20.372699999999998</v>
      </c>
      <c r="DY58" s="169">
        <v>-38.919899999999998</v>
      </c>
      <c r="DZ58" s="169">
        <v>-37.472700000000003</v>
      </c>
      <c r="EA58" s="169">
        <v>0</v>
      </c>
      <c r="EB58" s="169">
        <v>-18.512599999999999</v>
      </c>
      <c r="EC58" s="169">
        <v>-23.6174</v>
      </c>
      <c r="ED58" s="169">
        <v>-23.9681</v>
      </c>
      <c r="EE58" s="169">
        <v>-20.339099999999998</v>
      </c>
      <c r="EF58" s="169">
        <v>-30.2576</v>
      </c>
      <c r="EG58" s="169">
        <v>-15.051</v>
      </c>
      <c r="EH58" s="169">
        <v>-136.98840000000001</v>
      </c>
      <c r="EI58" s="169">
        <v>-42.827100000000002</v>
      </c>
      <c r="EJ58" s="169">
        <v>0</v>
      </c>
      <c r="EK58" s="169">
        <v>-16.249600000000001</v>
      </c>
      <c r="EL58" s="169">
        <v>-15.6435</v>
      </c>
      <c r="EM58" s="169">
        <v>8.0036000000000005</v>
      </c>
      <c r="EN58" s="169">
        <v>-22.2303</v>
      </c>
      <c r="EO58" s="169">
        <v>-21.883500000000002</v>
      </c>
      <c r="EP58" s="169">
        <v>-23.044</v>
      </c>
      <c r="EQ58" s="169">
        <v>-28.887699999999999</v>
      </c>
      <c r="ER58" s="169">
        <v>-28.635899999999999</v>
      </c>
      <c r="ES58" s="169">
        <v>-2.5840999999999998</v>
      </c>
      <c r="ET58" s="169">
        <v>0</v>
      </c>
      <c r="EU58" s="169">
        <v>0</v>
      </c>
      <c r="EV58" s="169">
        <v>-12.6</v>
      </c>
      <c r="EW58" s="169">
        <v>2.1905000000000001</v>
      </c>
      <c r="EX58" s="169">
        <v>-34.749200000000002</v>
      </c>
      <c r="EY58" s="169">
        <v>-13.095599999999999</v>
      </c>
      <c r="EZ58" s="169">
        <v>-13.273099999999999</v>
      </c>
      <c r="FA58" s="169">
        <v>2.8111000000000002</v>
      </c>
      <c r="FB58" s="169">
        <v>-7.6413000000000002</v>
      </c>
      <c r="FC58" s="169">
        <v>-26.462499999999999</v>
      </c>
      <c r="FD58" s="169">
        <v>5.4634</v>
      </c>
      <c r="FE58" s="169">
        <v>0</v>
      </c>
      <c r="FF58" s="169">
        <v>0</v>
      </c>
      <c r="FG58" s="169">
        <v>0</v>
      </c>
      <c r="FH58" s="169">
        <v>2.6678000000000002</v>
      </c>
      <c r="FI58" s="169">
        <v>0</v>
      </c>
      <c r="FJ58" s="169">
        <v>-5.6935000000000002</v>
      </c>
      <c r="FK58" s="169">
        <v>-6.0284000000000004</v>
      </c>
      <c r="FL58" s="169">
        <v>-5.5260999999999996</v>
      </c>
      <c r="FM58" s="169">
        <v>8.0827000000000009</v>
      </c>
      <c r="FN58" s="169">
        <v>8.0763999999999996</v>
      </c>
      <c r="FO58" s="169">
        <v>8.7594999999999992</v>
      </c>
      <c r="FP58" s="169">
        <v>24.4755</v>
      </c>
      <c r="FQ58" s="169">
        <v>11.5151</v>
      </c>
      <c r="FR58" s="169">
        <v>-16.03</v>
      </c>
      <c r="FS58" s="169">
        <v>-3.9967999999999999</v>
      </c>
      <c r="FT58" s="169">
        <v>0.25380000000000003</v>
      </c>
      <c r="FU58" s="169">
        <v>0.6</v>
      </c>
      <c r="FV58" s="169">
        <v>0.45</v>
      </c>
      <c r="FW58" s="169">
        <v>-28.719000000000001</v>
      </c>
      <c r="FX58" s="169">
        <v>0</v>
      </c>
      <c r="FY58" s="169">
        <v>5.53</v>
      </c>
      <c r="FZ58" s="169">
        <v>2.7E-2</v>
      </c>
      <c r="GA58" s="169">
        <v>1.1568000000000001</v>
      </c>
      <c r="GB58" s="169">
        <v>14.32</v>
      </c>
      <c r="GC58" s="169">
        <v>-48.809800000000003</v>
      </c>
      <c r="GD58" s="169">
        <v>-35.645600000000002</v>
      </c>
      <c r="GE58" s="169">
        <v>-2.38</v>
      </c>
      <c r="GF58" s="169">
        <v>23.756900000000002</v>
      </c>
      <c r="GG58" s="169">
        <v>0</v>
      </c>
      <c r="GH58" s="169">
        <v>16.174900000000001</v>
      </c>
      <c r="GI58" s="169">
        <v>0</v>
      </c>
      <c r="GJ58" s="169">
        <v>-9.3218999999999994</v>
      </c>
      <c r="GK58" s="169">
        <v>1.6912</v>
      </c>
      <c r="GL58" s="169">
        <v>2.1000000000000001E-2</v>
      </c>
      <c r="GM58" s="169">
        <v>0</v>
      </c>
      <c r="GN58" s="169">
        <v>-13.2822</v>
      </c>
      <c r="GO58" s="169">
        <v>-26.157900000000001</v>
      </c>
      <c r="GP58" s="169">
        <v>10.6653</v>
      </c>
      <c r="GQ58" s="169">
        <v>-35.293399999999998</v>
      </c>
      <c r="GR58" s="169">
        <v>-23.0336</v>
      </c>
      <c r="GS58" s="169">
        <v>-15.5794</v>
      </c>
      <c r="GT58" s="169">
        <v>132.55119999999999</v>
      </c>
      <c r="GU58" s="169">
        <v>-4.2649999999999997</v>
      </c>
      <c r="GV58" s="169">
        <v>-12.6729</v>
      </c>
      <c r="GW58" s="169">
        <v>-8.1439000000000004</v>
      </c>
      <c r="GX58" s="169">
        <v>0.2082</v>
      </c>
      <c r="GY58" s="169">
        <v>8.1393000000000004</v>
      </c>
      <c r="GZ58" s="169">
        <v>8.1417999999999999</v>
      </c>
      <c r="HA58" s="169">
        <v>-1</v>
      </c>
      <c r="HB58" s="169">
        <v>3.2862</v>
      </c>
      <c r="HC58" s="169">
        <v>4.3299000000000003</v>
      </c>
      <c r="HD58" s="169">
        <v>-21.79</v>
      </c>
      <c r="HE58" s="169">
        <v>-4.1759000000000004</v>
      </c>
      <c r="HF58" s="169">
        <v>30.903600000000001</v>
      </c>
      <c r="HG58" s="169">
        <v>-7.6626000000000003</v>
      </c>
      <c r="HH58" s="169">
        <v>8.6951999999999998</v>
      </c>
      <c r="HI58" s="169">
        <v>0</v>
      </c>
      <c r="HJ58" s="169">
        <v>0</v>
      </c>
      <c r="HK58" s="169">
        <v>-10.557499999999999</v>
      </c>
      <c r="HL58" s="169">
        <v>-11.5261</v>
      </c>
      <c r="HM58" s="169">
        <v>-13.7234</v>
      </c>
      <c r="HN58" s="169">
        <v>-13.9445</v>
      </c>
      <c r="HO58" s="169">
        <v>18.603100000000001</v>
      </c>
      <c r="HP58" s="169">
        <v>18.319800000000001</v>
      </c>
      <c r="HQ58" s="169">
        <v>-40.533299999999997</v>
      </c>
      <c r="HR58" s="169">
        <v>-39.736800000000002</v>
      </c>
      <c r="HS58" s="169">
        <v>-33.762599999999999</v>
      </c>
      <c r="HT58" s="169">
        <v>-33.8889</v>
      </c>
      <c r="HU58" s="169">
        <v>-6.93</v>
      </c>
      <c r="HV58" s="169">
        <v>-7.14</v>
      </c>
      <c r="HW58" s="169">
        <v>-34.700000000000003</v>
      </c>
      <c r="HX58" s="169">
        <v>-34.799999999999997</v>
      </c>
      <c r="HY58" s="169">
        <v>0.81030000000000002</v>
      </c>
      <c r="HZ58" s="169">
        <v>-9.84</v>
      </c>
      <c r="IA58" s="169">
        <v>-9.9933999999999994</v>
      </c>
      <c r="IB58" s="169">
        <v>16.4558</v>
      </c>
      <c r="IC58" s="169">
        <v>15.889799999999999</v>
      </c>
      <c r="ID58" s="169">
        <v>-20.399999999999999</v>
      </c>
      <c r="IE58" s="169">
        <v>-38.799999999999997</v>
      </c>
      <c r="IF58" s="169">
        <v>0.9</v>
      </c>
      <c r="IG58" s="169">
        <v>0</v>
      </c>
      <c r="IH58" s="169">
        <v>-27.698599999999999</v>
      </c>
      <c r="II58" s="169">
        <v>-28.0549</v>
      </c>
      <c r="IJ58" s="169">
        <v>-96.912800000000004</v>
      </c>
      <c r="IK58" s="169">
        <v>-42.217599999999997</v>
      </c>
      <c r="IL58" s="169">
        <v>-293.99959999999999</v>
      </c>
      <c r="IM58" s="169">
        <v>-35.478000000000002</v>
      </c>
      <c r="IN58" s="169">
        <v>-79.519499999999994</v>
      </c>
      <c r="IO58" s="169">
        <v>68.428399999999996</v>
      </c>
      <c r="IP58" s="169">
        <v>55.829700000000003</v>
      </c>
      <c r="IQ58" s="169">
        <v>94.458500000000001</v>
      </c>
      <c r="IR58" s="169">
        <v>30.617599999999999</v>
      </c>
      <c r="IS58" s="169">
        <v>-7.8023999999999996</v>
      </c>
      <c r="IT58" s="169">
        <v>0</v>
      </c>
      <c r="IU58" s="169">
        <v>0</v>
      </c>
      <c r="IV58" s="169">
        <v>-31.996099999999998</v>
      </c>
      <c r="IW58" s="169">
        <v>155.43989999999999</v>
      </c>
      <c r="IX58" s="169">
        <v>-198.5907</v>
      </c>
      <c r="IY58" s="169">
        <v>-22.769400000000001</v>
      </c>
      <c r="IZ58" s="169">
        <v>-48.847799999999999</v>
      </c>
      <c r="JA58" s="169">
        <v>-2.4598</v>
      </c>
      <c r="JB58" s="169">
        <v>0</v>
      </c>
      <c r="JC58" s="169">
        <v>-11.04</v>
      </c>
      <c r="JD58" s="169">
        <v>-1.6339999999999999</v>
      </c>
      <c r="JE58" s="169">
        <v>-1.6359999999999999</v>
      </c>
      <c r="JF58" s="169">
        <v>1.76</v>
      </c>
      <c r="JG58" s="169">
        <v>-3.28</v>
      </c>
      <c r="JH58" s="169">
        <v>-6.8838999999999997</v>
      </c>
      <c r="JI58" s="169">
        <v>-10.487500000000001</v>
      </c>
      <c r="JJ58" s="169">
        <v>7.9423000000000004</v>
      </c>
      <c r="JK58" s="169">
        <v>-10.310499999999999</v>
      </c>
      <c r="JL58" s="169">
        <v>-3.5</v>
      </c>
      <c r="JM58" s="169">
        <v>-1.381</v>
      </c>
      <c r="JN58" s="169">
        <v>-2.1179999999999999</v>
      </c>
      <c r="JO58" s="169">
        <v>0.97470000000000001</v>
      </c>
      <c r="JP58" s="169">
        <v>1.0128999999999999</v>
      </c>
      <c r="JQ58" s="169">
        <v>3.2635999999999998</v>
      </c>
      <c r="JR58" s="169">
        <v>2.8054999999999999</v>
      </c>
      <c r="JS58" s="169">
        <v>2.6560000000000001</v>
      </c>
      <c r="JT58" s="169">
        <v>0</v>
      </c>
      <c r="JU58" s="169">
        <v>9.3000000000000007</v>
      </c>
      <c r="JV58" s="169">
        <v>5.5510000000000002</v>
      </c>
      <c r="JW58" s="169">
        <v>-0.39</v>
      </c>
      <c r="JX58" s="169">
        <v>0</v>
      </c>
      <c r="JY58" s="169">
        <v>-17.576499999999999</v>
      </c>
      <c r="JZ58" s="169">
        <v>-25.038599999999999</v>
      </c>
      <c r="KA58" s="169">
        <v>-27.190100000000001</v>
      </c>
      <c r="KB58" s="169">
        <v>-15.212</v>
      </c>
      <c r="KC58" s="169">
        <v>0</v>
      </c>
      <c r="KD58" s="169">
        <v>-26.066600000000001</v>
      </c>
      <c r="KE58" s="169">
        <v>-4.7746000000000004</v>
      </c>
      <c r="KF58" s="169">
        <v>-24.6</v>
      </c>
      <c r="KG58" s="169">
        <v>-7.7</v>
      </c>
      <c r="KH58" s="169">
        <v>0</v>
      </c>
      <c r="KI58" s="169">
        <v>-133.1283</v>
      </c>
    </row>
    <row r="59" spans="1:295">
      <c r="A59" s="241" t="s">
        <v>846</v>
      </c>
      <c r="B59" s="241"/>
      <c r="C59" s="169">
        <v>-1.5584479166666667</v>
      </c>
      <c r="D59" s="169">
        <v>5.3999770833333338</v>
      </c>
      <c r="E59" s="169">
        <v>-11.159124390243903</v>
      </c>
      <c r="F59" s="169">
        <v>3.8360354166666668</v>
      </c>
      <c r="G59" s="169">
        <v>11.079168749999999</v>
      </c>
      <c r="H59" s="169">
        <v>0</v>
      </c>
      <c r="I59" s="169">
        <v>16.27680625</v>
      </c>
      <c r="J59" s="169">
        <v>0</v>
      </c>
      <c r="K59" s="169">
        <v>17.806795833333332</v>
      </c>
      <c r="L59" s="169">
        <v>7.473066666666667</v>
      </c>
      <c r="M59" s="169">
        <v>7.1601687500000004</v>
      </c>
      <c r="N59" s="169">
        <v>-15.17</v>
      </c>
      <c r="O59" s="169">
        <v>-25.3</v>
      </c>
      <c r="P59" s="169">
        <v>1.0592592592592591</v>
      </c>
      <c r="Q59" s="169">
        <v>2.9807999999999999</v>
      </c>
      <c r="R59" s="169">
        <v>-19.100000000000001</v>
      </c>
      <c r="S59" s="169">
        <v>3.2526893617021275</v>
      </c>
      <c r="T59" s="169">
        <v>7.3424914893617022</v>
      </c>
      <c r="U59" s="169">
        <v>5.0220276595744684</v>
      </c>
      <c r="V59" s="169">
        <v>4.866904166666667</v>
      </c>
      <c r="W59" s="169">
        <v>8.4915979166666666</v>
      </c>
      <c r="X59" s="169">
        <v>0</v>
      </c>
      <c r="Y59" s="169">
        <v>2.4921437499999999</v>
      </c>
      <c r="Z59" s="169">
        <v>1.79666875</v>
      </c>
      <c r="AA59" s="169">
        <v>0</v>
      </c>
      <c r="AB59" s="169">
        <v>-0.7340916666666667</v>
      </c>
      <c r="AC59" s="169">
        <v>-0.63639583333333327</v>
      </c>
      <c r="AD59" s="169">
        <v>-0.62243749999999998</v>
      </c>
      <c r="AE59" s="169">
        <v>10.171395833333332</v>
      </c>
      <c r="AF59" s="169">
        <v>-5.55</v>
      </c>
      <c r="AG59" s="169">
        <v>-10.937142857142858</v>
      </c>
      <c r="AH59" s="169">
        <v>8.4562499999999999E-2</v>
      </c>
      <c r="AI59" s="169">
        <v>0.17308333333333334</v>
      </c>
      <c r="AJ59" s="169">
        <v>-10.7575</v>
      </c>
      <c r="AK59" s="169">
        <v>-10.733958333333334</v>
      </c>
      <c r="AL59" s="169">
        <v>-10</v>
      </c>
      <c r="AM59" s="169">
        <v>-13.554791666666665</v>
      </c>
      <c r="AN59" s="169">
        <v>-13.573333333333332</v>
      </c>
      <c r="AO59" s="169">
        <v>2.5520562500000001</v>
      </c>
      <c r="AP59" s="169">
        <v>3.3707562499999999</v>
      </c>
      <c r="AQ59" s="169">
        <v>0</v>
      </c>
      <c r="AR59" s="169">
        <v>0</v>
      </c>
      <c r="AS59" s="169">
        <v>0</v>
      </c>
      <c r="AT59" s="169">
        <v>-15.413666666666666</v>
      </c>
      <c r="AU59" s="169">
        <v>-15.240997916666666</v>
      </c>
      <c r="AV59" s="169">
        <v>6.4609062499999999</v>
      </c>
      <c r="AW59" s="169">
        <v>6.7925916666666666</v>
      </c>
      <c r="AX59" s="169">
        <v>0</v>
      </c>
      <c r="AY59" s="169">
        <v>-16.649995833333332</v>
      </c>
      <c r="AZ59" s="169">
        <v>5.3304854166666669</v>
      </c>
      <c r="BA59" s="169">
        <v>27.462391666666665</v>
      </c>
      <c r="BB59" s="169">
        <v>2.1877354166666665</v>
      </c>
      <c r="BC59" s="169">
        <v>9.7751729166666657</v>
      </c>
      <c r="BD59" s="169">
        <v>-4.9553191489361703</v>
      </c>
      <c r="BE59" s="169">
        <v>-4.9340425531914898</v>
      </c>
      <c r="BF59" s="169">
        <v>-19.134022916666666</v>
      </c>
      <c r="BG59" s="169">
        <v>-19.010087500000001</v>
      </c>
      <c r="BH59" s="169">
        <v>-2.2115770833333332</v>
      </c>
      <c r="BI59" s="169">
        <v>0</v>
      </c>
      <c r="BJ59" s="169">
        <v>8.6342874999999992</v>
      </c>
      <c r="BK59" s="169">
        <v>3.4844333333333335</v>
      </c>
      <c r="BL59" s="169">
        <v>0.94439583333333332</v>
      </c>
      <c r="BM59" s="169">
        <v>0.71386875000000005</v>
      </c>
      <c r="BN59" s="169">
        <v>-117.95336875</v>
      </c>
      <c r="BO59" s="169">
        <v>64.493220833333339</v>
      </c>
      <c r="BP59" s="169">
        <v>64.603847916666666</v>
      </c>
      <c r="BQ59" s="169">
        <v>-13.983504166666668</v>
      </c>
      <c r="BR59" s="169">
        <v>-140.37751458333332</v>
      </c>
      <c r="BS59" s="169">
        <v>0</v>
      </c>
      <c r="BT59" s="169">
        <v>0</v>
      </c>
      <c r="BU59" s="169">
        <v>0</v>
      </c>
      <c r="BV59" s="169">
        <v>25.083951162790701</v>
      </c>
      <c r="BW59" s="169">
        <v>10.187083333333334</v>
      </c>
      <c r="BX59" s="169">
        <v>7.4841666666666669</v>
      </c>
      <c r="BY59" s="169">
        <v>-5.3341666666666665</v>
      </c>
      <c r="BZ59" s="169">
        <v>9.2533333333333339</v>
      </c>
      <c r="CA59" s="169">
        <v>-10.748658333333333</v>
      </c>
      <c r="CB59" s="169">
        <v>-10.575627083333332</v>
      </c>
      <c r="CC59" s="169">
        <v>19.96537708333333</v>
      </c>
      <c r="CD59" s="169">
        <v>18.245316666666668</v>
      </c>
      <c r="CE59" s="169">
        <v>-2.4870562500000002</v>
      </c>
      <c r="CF59" s="169">
        <v>-15.301108333333334</v>
      </c>
      <c r="CG59" s="169">
        <v>-15.315066666666667</v>
      </c>
      <c r="CH59" s="169">
        <v>8.447389583333333</v>
      </c>
      <c r="CI59" s="169">
        <v>-0.68857083333333335</v>
      </c>
      <c r="CJ59" s="169">
        <v>0</v>
      </c>
      <c r="CK59" s="169">
        <v>0</v>
      </c>
      <c r="CL59" s="169">
        <v>36.733333333333334</v>
      </c>
      <c r="CM59" s="169">
        <v>3.0562499999999999</v>
      </c>
      <c r="CN59" s="169">
        <v>-3.4379166666666667</v>
      </c>
      <c r="CO59" s="169">
        <v>40.934208333333331</v>
      </c>
      <c r="CP59" s="169">
        <v>40.930252083333329</v>
      </c>
      <c r="CQ59" s="169">
        <v>39.244595833333335</v>
      </c>
      <c r="CR59" s="169">
        <v>80.907010416666665</v>
      </c>
      <c r="CS59" s="169">
        <v>81.233189583333328</v>
      </c>
      <c r="CT59" s="169">
        <v>-22.196141666666669</v>
      </c>
      <c r="CU59" s="169">
        <v>-71.053922916666664</v>
      </c>
      <c r="CV59" s="169">
        <v>-19.290143749999999</v>
      </c>
      <c r="CW59" s="169">
        <v>3.4529354166666666</v>
      </c>
      <c r="CX59" s="169">
        <v>31.313749999999999</v>
      </c>
      <c r="CY59" s="169">
        <v>21.718541666666667</v>
      </c>
      <c r="CZ59" s="169">
        <v>5.7596708333333329</v>
      </c>
      <c r="DA59" s="169">
        <v>6.1145791666666671</v>
      </c>
      <c r="DB59" s="169">
        <v>-10.313541666666667</v>
      </c>
      <c r="DC59" s="169">
        <v>25.5123</v>
      </c>
      <c r="DD59" s="169">
        <v>-0.59166041666666669</v>
      </c>
      <c r="DE59" s="169">
        <v>-0.48798958333333337</v>
      </c>
      <c r="DF59" s="169">
        <v>26.839304166666668</v>
      </c>
      <c r="DG59" s="169">
        <v>1.4929166666666667E-2</v>
      </c>
      <c r="DH59" s="169">
        <v>-5.2789562500000002</v>
      </c>
      <c r="DI59" s="169">
        <v>-1.9833333333333334</v>
      </c>
      <c r="DJ59" s="169">
        <v>-2.4300000000000002</v>
      </c>
      <c r="DK59" s="169">
        <v>-4.9748749999999999</v>
      </c>
      <c r="DL59" s="169">
        <v>4.632716666666667</v>
      </c>
      <c r="DM59" s="169">
        <v>54.521685416666671</v>
      </c>
      <c r="DN59" s="169">
        <v>12.263731914893617</v>
      </c>
      <c r="DO59" s="169">
        <v>5.1627083333333337</v>
      </c>
      <c r="DP59" s="169">
        <v>-6.5697916666666663</v>
      </c>
      <c r="DQ59" s="169">
        <v>10.09321875</v>
      </c>
      <c r="DR59" s="169">
        <v>-25.368336585365853</v>
      </c>
      <c r="DS59" s="169">
        <v>-7.4004166666666675</v>
      </c>
      <c r="DT59" s="169">
        <v>-7.5187499999999998</v>
      </c>
      <c r="DU59" s="169">
        <v>26.908750000000001</v>
      </c>
      <c r="DV59" s="169">
        <v>12.151041666666666</v>
      </c>
      <c r="DW59" s="169">
        <v>-27.387118749999999</v>
      </c>
      <c r="DX59" s="169">
        <v>-13.725193750000001</v>
      </c>
      <c r="DY59" s="169">
        <v>-31.440652083333333</v>
      </c>
      <c r="DZ59" s="169">
        <v>-30.087304166666666</v>
      </c>
      <c r="EA59" s="169">
        <v>29.049916666666665</v>
      </c>
      <c r="EB59" s="169">
        <v>3.8962854166666672</v>
      </c>
      <c r="EC59" s="169">
        <v>-4.6989020833333335</v>
      </c>
      <c r="ED59" s="169">
        <v>-7.5181439024390242</v>
      </c>
      <c r="EE59" s="169">
        <v>-13.401784782608695</v>
      </c>
      <c r="EF59" s="169">
        <v>-19.60629777777778</v>
      </c>
      <c r="EG59" s="169">
        <v>-12.610895833333334</v>
      </c>
      <c r="EH59" s="169">
        <v>-77.758562499999996</v>
      </c>
      <c r="EI59" s="169">
        <v>-15.97233125</v>
      </c>
      <c r="EJ59" s="169">
        <v>0</v>
      </c>
      <c r="EK59" s="169">
        <v>-10.738775</v>
      </c>
      <c r="EL59" s="169">
        <v>-10.38865</v>
      </c>
      <c r="EM59" s="169">
        <v>14.002416666666667</v>
      </c>
      <c r="EN59" s="169">
        <v>-6.8211979166666667</v>
      </c>
      <c r="EO59" s="169">
        <v>-6.9074499999999999</v>
      </c>
      <c r="EP59" s="169">
        <v>-3.1434166666666665</v>
      </c>
      <c r="EQ59" s="169">
        <v>-21.401987500000001</v>
      </c>
      <c r="ER59" s="169">
        <v>-20.989775000000002</v>
      </c>
      <c r="ES59" s="169">
        <v>4.4520541666666666</v>
      </c>
      <c r="ET59" s="169">
        <v>0</v>
      </c>
      <c r="EU59" s="169">
        <v>0</v>
      </c>
      <c r="EV59" s="169">
        <v>0.39166666666666666</v>
      </c>
      <c r="EW59" s="169">
        <v>4.1991729166666669</v>
      </c>
      <c r="EX59" s="169">
        <v>-9.7148125000000007</v>
      </c>
      <c r="EY59" s="169">
        <v>-11.622741666666666</v>
      </c>
      <c r="EZ59" s="169">
        <v>-11.786831250000001</v>
      </c>
      <c r="FA59" s="169">
        <v>6.7997458333333336</v>
      </c>
      <c r="FB59" s="169">
        <v>3.1426958333333332</v>
      </c>
      <c r="FC59" s="169">
        <v>-18.9377</v>
      </c>
      <c r="FD59" s="169">
        <v>6.6605085714285712</v>
      </c>
      <c r="FE59" s="169">
        <v>0</v>
      </c>
      <c r="FF59" s="169">
        <v>0</v>
      </c>
      <c r="FG59" s="169">
        <v>4.1063041666666669</v>
      </c>
      <c r="FH59" s="169">
        <v>4.2007020833333328</v>
      </c>
      <c r="FI59" s="169">
        <v>2.6863187499999999</v>
      </c>
      <c r="FJ59" s="169">
        <v>-0.33142291666666668</v>
      </c>
      <c r="FK59" s="169">
        <v>-0.66633125000000004</v>
      </c>
      <c r="FL59" s="169">
        <v>14.711733333333333</v>
      </c>
      <c r="FM59" s="169">
        <v>14.085797916666667</v>
      </c>
      <c r="FN59" s="169">
        <v>14.237779166666666</v>
      </c>
      <c r="FO59" s="169">
        <v>20.70345</v>
      </c>
      <c r="FP59" s="169">
        <v>34.888406382978722</v>
      </c>
      <c r="FQ59" s="169">
        <v>18.655474999999999</v>
      </c>
      <c r="FR59" s="169">
        <v>-13.079000000000001</v>
      </c>
      <c r="FS59" s="169">
        <v>-2.1183872340425536</v>
      </c>
      <c r="FT59" s="169">
        <v>0.31655</v>
      </c>
      <c r="FU59" s="169">
        <v>1.2745454545454546</v>
      </c>
      <c r="FV59" s="169">
        <v>2.36531914893617</v>
      </c>
      <c r="FW59" s="169">
        <v>-18.043704166666664</v>
      </c>
      <c r="FX59" s="169">
        <v>1.3552617021276596</v>
      </c>
      <c r="FY59" s="169">
        <v>7.3855208333333344</v>
      </c>
      <c r="FZ59" s="169">
        <v>0.88245833333333334</v>
      </c>
      <c r="GA59" s="169">
        <v>2.6297540540540543</v>
      </c>
      <c r="GB59" s="169">
        <v>22.533750000000001</v>
      </c>
      <c r="GC59" s="169">
        <v>-42.638952083333329</v>
      </c>
      <c r="GD59" s="169">
        <v>-30.797751063829786</v>
      </c>
      <c r="GE59" s="169">
        <v>-1.3351724137931034</v>
      </c>
      <c r="GF59" s="169">
        <v>29.63795833333333</v>
      </c>
      <c r="GG59" s="169">
        <v>0</v>
      </c>
      <c r="GH59" s="169">
        <v>21.3996125</v>
      </c>
      <c r="GI59" s="169">
        <v>0</v>
      </c>
      <c r="GJ59" s="169">
        <v>-6.0376812500000003</v>
      </c>
      <c r="GK59" s="169">
        <v>2.3384770833333337</v>
      </c>
      <c r="GL59" s="169">
        <v>3.1359999999999999E-2</v>
      </c>
      <c r="GM59" s="169">
        <v>0</v>
      </c>
      <c r="GN59" s="169">
        <v>-11.048475862068965</v>
      </c>
      <c r="GO59" s="169">
        <v>-13.301445833333332</v>
      </c>
      <c r="GP59" s="169">
        <v>15.818870833333332</v>
      </c>
      <c r="GQ59" s="169">
        <v>-32.544975609756094</v>
      </c>
      <c r="GR59" s="169">
        <v>-15.122910416666667</v>
      </c>
      <c r="GS59" s="169">
        <v>-13.610793749999999</v>
      </c>
      <c r="GT59" s="169">
        <v>155.03141458333332</v>
      </c>
      <c r="GU59" s="169">
        <v>-2.7744333333333335</v>
      </c>
      <c r="GV59" s="169">
        <v>-9.8745541666666661</v>
      </c>
      <c r="GW59" s="169">
        <v>3.6112937500000002</v>
      </c>
      <c r="GX59" s="169">
        <v>1.9513764705882355</v>
      </c>
      <c r="GY59" s="169">
        <v>9.4868297872340435</v>
      </c>
      <c r="GZ59" s="169">
        <v>9.5569145833333327</v>
      </c>
      <c r="HA59" s="169">
        <v>1.4887484848484851</v>
      </c>
      <c r="HB59" s="169">
        <v>13.063716666666666</v>
      </c>
      <c r="HC59" s="169">
        <v>14.5731625</v>
      </c>
      <c r="HD59" s="169">
        <v>-5.5795833333333338</v>
      </c>
      <c r="HE59" s="169">
        <v>7.3898958333333331</v>
      </c>
      <c r="HF59" s="169">
        <v>45.16486041666667</v>
      </c>
      <c r="HG59" s="169">
        <v>9.0991812500000009</v>
      </c>
      <c r="HH59" s="169">
        <v>24.511816666666668</v>
      </c>
      <c r="HI59" s="169">
        <v>12.903454166666666</v>
      </c>
      <c r="HJ59" s="169">
        <v>13.336089583333333</v>
      </c>
      <c r="HK59" s="169">
        <v>-6.038067857142857</v>
      </c>
      <c r="HL59" s="169">
        <v>-1.3296860465116278</v>
      </c>
      <c r="HM59" s="169">
        <v>-5.2366844444444443</v>
      </c>
      <c r="HN59" s="169">
        <v>-7.2984791666666666</v>
      </c>
      <c r="HO59" s="169">
        <v>36.620371428571424</v>
      </c>
      <c r="HP59" s="169">
        <v>39.457962500000001</v>
      </c>
      <c r="HQ59" s="169">
        <v>-21.955029166666666</v>
      </c>
      <c r="HR59" s="169">
        <v>-21.1237125</v>
      </c>
      <c r="HS59" s="169">
        <v>-20.417483333333333</v>
      </c>
      <c r="HT59" s="169">
        <v>-20.279685416666666</v>
      </c>
      <c r="HU59" s="169">
        <v>12.5525</v>
      </c>
      <c r="HV59" s="169">
        <v>12.573124999999999</v>
      </c>
      <c r="HW59" s="169">
        <v>-31.289583333333329</v>
      </c>
      <c r="HX59" s="169">
        <v>-31.360416666666666</v>
      </c>
      <c r="HY59" s="169">
        <v>1.1130583333333335</v>
      </c>
      <c r="HZ59" s="169">
        <v>-2.8216666666666668</v>
      </c>
      <c r="IA59" s="169">
        <v>19.988958333333333</v>
      </c>
      <c r="IB59" s="169">
        <v>23.724554166666667</v>
      </c>
      <c r="IC59" s="169">
        <v>23.577400000000001</v>
      </c>
      <c r="ID59" s="169">
        <v>-15.016666666666666</v>
      </c>
      <c r="IE59" s="169">
        <v>-31.84375</v>
      </c>
      <c r="IF59" s="169">
        <v>13.547916666666666</v>
      </c>
      <c r="IG59" s="169">
        <v>12.8</v>
      </c>
      <c r="IH59" s="169">
        <v>-18.820760714285715</v>
      </c>
      <c r="II59" s="169">
        <v>-18.572456756756758</v>
      </c>
      <c r="IJ59" s="169">
        <v>-67.17346666666667</v>
      </c>
      <c r="IK59" s="169">
        <v>-21.765943750000002</v>
      </c>
      <c r="IL59" s="169">
        <v>-273.1560914893617</v>
      </c>
      <c r="IM59" s="169">
        <v>-19.534700000000001</v>
      </c>
      <c r="IN59" s="169">
        <v>96.831387500000005</v>
      </c>
      <c r="IO59" s="169">
        <v>89.846400000000003</v>
      </c>
      <c r="IP59" s="169">
        <v>79.029183333333336</v>
      </c>
      <c r="IQ59" s="169">
        <v>109.72728958333332</v>
      </c>
      <c r="IR59" s="169">
        <v>60.05714583333333</v>
      </c>
      <c r="IS59" s="169">
        <v>19.445483333333332</v>
      </c>
      <c r="IT59" s="169">
        <v>0</v>
      </c>
      <c r="IU59" s="169">
        <v>0</v>
      </c>
      <c r="IV59" s="169">
        <v>0.37238541666666664</v>
      </c>
      <c r="IW59" s="169">
        <v>183.10602708333334</v>
      </c>
      <c r="IX59" s="169">
        <v>-178.48432291666666</v>
      </c>
      <c r="IY59" s="169">
        <v>11.312525000000001</v>
      </c>
      <c r="IZ59" s="169">
        <v>-3.3186833333333334</v>
      </c>
      <c r="JA59" s="169">
        <v>1.8714583333333333E-2</v>
      </c>
      <c r="JB59" s="169">
        <v>0</v>
      </c>
      <c r="JC59" s="169">
        <v>-8.2516666666666669</v>
      </c>
      <c r="JD59" s="169">
        <v>-1.0529999999999999</v>
      </c>
      <c r="JE59" s="169">
        <v>-1.0637083333333335</v>
      </c>
      <c r="JF59" s="169">
        <v>4.2350000000000003</v>
      </c>
      <c r="JG59" s="169">
        <v>0.57999999999999996</v>
      </c>
      <c r="JH59" s="169">
        <v>-5.3258999999999999</v>
      </c>
      <c r="JI59" s="169">
        <v>-6.6008645833333341</v>
      </c>
      <c r="JJ59" s="169">
        <v>13.686385416666667</v>
      </c>
      <c r="JK59" s="169">
        <v>-7.1917041666666668</v>
      </c>
      <c r="JL59" s="169">
        <v>1.7416666666666667</v>
      </c>
      <c r="JM59" s="169">
        <v>5.5942708333333329</v>
      </c>
      <c r="JN59" s="169">
        <v>5.4694791666666669</v>
      </c>
      <c r="JO59" s="169">
        <v>2.0688069767441859</v>
      </c>
      <c r="JP59" s="169">
        <v>2.3487488372093024</v>
      </c>
      <c r="JQ59" s="169">
        <v>3.9545604166666668</v>
      </c>
      <c r="JR59" s="169">
        <v>3.6428124999999998</v>
      </c>
      <c r="JS59" s="169">
        <v>3.3921125000000001</v>
      </c>
      <c r="JT59" s="169">
        <v>0</v>
      </c>
      <c r="JU59" s="169">
        <v>15.770833333333334</v>
      </c>
      <c r="JV59" s="169">
        <v>8.4372166666666661</v>
      </c>
      <c r="JW59" s="169">
        <v>0.31895833333333334</v>
      </c>
      <c r="JX59" s="169">
        <v>0</v>
      </c>
      <c r="JY59" s="169">
        <v>-2.9634857142857141</v>
      </c>
      <c r="JZ59" s="169">
        <v>-18.621749999999999</v>
      </c>
      <c r="KA59" s="169">
        <v>-22.486783333333332</v>
      </c>
      <c r="KB59" s="169">
        <v>-0.57499166666666668</v>
      </c>
      <c r="KC59" s="169">
        <v>16.215691304347825</v>
      </c>
      <c r="KD59" s="169">
        <v>-18.762420833333334</v>
      </c>
      <c r="KE59" s="169">
        <v>0.104655</v>
      </c>
      <c r="KF59" s="169">
        <v>-16.929166666666667</v>
      </c>
      <c r="KG59" s="169">
        <v>-0.67708333333333337</v>
      </c>
      <c r="KH59" s="169">
        <v>0</v>
      </c>
      <c r="KI59" s="169">
        <v>-117.05517083333332</v>
      </c>
    </row>
    <row r="60" spans="1:295">
      <c r="A60" s="241" t="s">
        <v>2339</v>
      </c>
      <c r="B60" s="241"/>
      <c r="C60" s="157" t="s">
        <v>168</v>
      </c>
      <c r="D60" s="157" t="s">
        <v>168</v>
      </c>
      <c r="E60" s="157" t="s">
        <v>168</v>
      </c>
      <c r="F60" s="157" t="s">
        <v>168</v>
      </c>
      <c r="G60" s="157" t="s">
        <v>168</v>
      </c>
      <c r="H60" s="157" t="s">
        <v>2340</v>
      </c>
      <c r="I60" s="157" t="s">
        <v>168</v>
      </c>
      <c r="J60" s="157" t="s">
        <v>168</v>
      </c>
      <c r="K60" s="157" t="s">
        <v>2340</v>
      </c>
      <c r="L60" s="157" t="s">
        <v>168</v>
      </c>
      <c r="M60" s="157" t="s">
        <v>168</v>
      </c>
      <c r="N60" s="157" t="s">
        <v>168</v>
      </c>
      <c r="O60" s="157" t="s">
        <v>168</v>
      </c>
      <c r="P60" s="157" t="s">
        <v>168</v>
      </c>
      <c r="Q60" s="157" t="s">
        <v>168</v>
      </c>
      <c r="R60" s="157" t="s">
        <v>168</v>
      </c>
      <c r="S60" s="157" t="s">
        <v>168</v>
      </c>
      <c r="T60" s="157" t="s">
        <v>168</v>
      </c>
      <c r="U60" s="157" t="s">
        <v>168</v>
      </c>
      <c r="V60" s="157" t="s">
        <v>168</v>
      </c>
      <c r="W60" s="157" t="s">
        <v>168</v>
      </c>
      <c r="X60" s="157" t="s">
        <v>2340</v>
      </c>
      <c r="Y60" s="157" t="s">
        <v>2340</v>
      </c>
      <c r="Z60" s="157" t="s">
        <v>2340</v>
      </c>
      <c r="AA60" s="157" t="s">
        <v>168</v>
      </c>
      <c r="AB60" s="157" t="s">
        <v>2340</v>
      </c>
      <c r="AC60" s="157" t="s">
        <v>168</v>
      </c>
      <c r="AD60" s="157" t="s">
        <v>168</v>
      </c>
      <c r="AE60" s="157" t="s">
        <v>2340</v>
      </c>
      <c r="AF60" s="157" t="s">
        <v>168</v>
      </c>
      <c r="AG60" s="157" t="s">
        <v>168</v>
      </c>
      <c r="AH60" s="157" t="s">
        <v>168</v>
      </c>
      <c r="AI60" s="157" t="s">
        <v>168</v>
      </c>
      <c r="AJ60" s="157" t="s">
        <v>168</v>
      </c>
      <c r="AK60" s="157" t="s">
        <v>168</v>
      </c>
      <c r="AL60" s="157" t="s">
        <v>2340</v>
      </c>
      <c r="AM60" s="157" t="s">
        <v>168</v>
      </c>
      <c r="AN60" s="157" t="s">
        <v>168</v>
      </c>
      <c r="AO60" s="157" t="s">
        <v>168</v>
      </c>
      <c r="AP60" s="157" t="s">
        <v>2340</v>
      </c>
      <c r="AQ60" s="157" t="s">
        <v>168</v>
      </c>
      <c r="AR60" s="157" t="s">
        <v>168</v>
      </c>
      <c r="AS60" s="157" t="s">
        <v>168</v>
      </c>
      <c r="AT60" s="157" t="s">
        <v>168</v>
      </c>
      <c r="AU60" s="157" t="s">
        <v>168</v>
      </c>
      <c r="AV60" s="157" t="s">
        <v>2340</v>
      </c>
      <c r="AW60" s="157" t="s">
        <v>2340</v>
      </c>
      <c r="AX60" s="157" t="s">
        <v>168</v>
      </c>
      <c r="AY60" s="157" t="s">
        <v>168</v>
      </c>
      <c r="AZ60" s="157" t="s">
        <v>168</v>
      </c>
      <c r="BA60" s="157" t="s">
        <v>168</v>
      </c>
      <c r="BB60" s="157" t="s">
        <v>168</v>
      </c>
      <c r="BC60" s="157" t="s">
        <v>2340</v>
      </c>
      <c r="BD60" s="157" t="s">
        <v>2340</v>
      </c>
      <c r="BE60" s="157" t="s">
        <v>2340</v>
      </c>
      <c r="BF60" s="157" t="s">
        <v>168</v>
      </c>
      <c r="BG60" s="157" t="s">
        <v>168</v>
      </c>
      <c r="BH60" s="157" t="s">
        <v>2340</v>
      </c>
      <c r="BI60" s="157" t="s">
        <v>2340</v>
      </c>
      <c r="BJ60" s="157" t="s">
        <v>2340</v>
      </c>
      <c r="BK60" s="157" t="s">
        <v>2340</v>
      </c>
      <c r="BL60" s="157" t="s">
        <v>2340</v>
      </c>
      <c r="BM60" s="157" t="s">
        <v>2340</v>
      </c>
      <c r="BN60" s="157" t="s">
        <v>168</v>
      </c>
      <c r="BO60" s="157" t="s">
        <v>168</v>
      </c>
      <c r="BP60" s="157" t="s">
        <v>168</v>
      </c>
      <c r="BQ60" s="157" t="s">
        <v>2340</v>
      </c>
      <c r="BR60" s="157" t="s">
        <v>2340</v>
      </c>
      <c r="BS60" s="157" t="s">
        <v>2340</v>
      </c>
      <c r="BT60" s="157" t="s">
        <v>2340</v>
      </c>
      <c r="BU60" s="157" t="s">
        <v>2340</v>
      </c>
      <c r="BV60" s="157" t="s">
        <v>2340</v>
      </c>
      <c r="BW60" s="157" t="s">
        <v>2340</v>
      </c>
      <c r="BX60" s="157" t="s">
        <v>2341</v>
      </c>
      <c r="BY60" s="157" t="s">
        <v>2340</v>
      </c>
      <c r="BZ60" s="157" t="s">
        <v>2340</v>
      </c>
      <c r="CA60" s="157" t="s">
        <v>2340</v>
      </c>
      <c r="CB60" s="157" t="s">
        <v>2340</v>
      </c>
      <c r="CC60" s="157" t="s">
        <v>2340</v>
      </c>
      <c r="CD60" s="157" t="s">
        <v>2340</v>
      </c>
      <c r="CE60" s="157" t="s">
        <v>2340</v>
      </c>
      <c r="CF60" s="157" t="s">
        <v>2340</v>
      </c>
      <c r="CG60" s="157" t="s">
        <v>2340</v>
      </c>
      <c r="CH60" s="157" t="s">
        <v>2340</v>
      </c>
      <c r="CI60" s="157" t="s">
        <v>2340</v>
      </c>
      <c r="CJ60" s="157" t="s">
        <v>2340</v>
      </c>
      <c r="CK60" s="157" t="s">
        <v>2340</v>
      </c>
      <c r="CL60" s="157" t="s">
        <v>2340</v>
      </c>
      <c r="CM60" s="157" t="s">
        <v>2340</v>
      </c>
      <c r="CN60" s="157" t="s">
        <v>2340</v>
      </c>
      <c r="CO60" s="157" t="s">
        <v>2340</v>
      </c>
      <c r="CP60" s="157" t="s">
        <v>2340</v>
      </c>
      <c r="CQ60" s="157" t="s">
        <v>2340</v>
      </c>
      <c r="CR60" s="157" t="s">
        <v>2340</v>
      </c>
      <c r="CS60" s="157" t="s">
        <v>2340</v>
      </c>
      <c r="CT60" s="157" t="s">
        <v>2340</v>
      </c>
      <c r="CU60" s="157" t="s">
        <v>2340</v>
      </c>
      <c r="CV60" s="157" t="s">
        <v>2340</v>
      </c>
      <c r="CW60" s="157" t="s">
        <v>2340</v>
      </c>
      <c r="CX60" s="157" t="s">
        <v>2340</v>
      </c>
      <c r="CY60" s="157" t="s">
        <v>2340</v>
      </c>
      <c r="CZ60" s="157" t="s">
        <v>2340</v>
      </c>
      <c r="DA60" s="157" t="s">
        <v>2340</v>
      </c>
      <c r="DB60" s="157" t="s">
        <v>2340</v>
      </c>
      <c r="DC60" s="157" t="s">
        <v>2340</v>
      </c>
      <c r="DD60" s="157" t="s">
        <v>2340</v>
      </c>
      <c r="DE60" s="157" t="s">
        <v>2340</v>
      </c>
      <c r="DF60" s="157" t="s">
        <v>2340</v>
      </c>
      <c r="DG60" s="157" t="s">
        <v>2340</v>
      </c>
      <c r="DH60" s="157" t="s">
        <v>2340</v>
      </c>
      <c r="DI60" s="157" t="s">
        <v>2340</v>
      </c>
      <c r="DJ60" s="157" t="s">
        <v>2340</v>
      </c>
      <c r="DK60" s="157" t="s">
        <v>2340</v>
      </c>
      <c r="DL60" s="157" t="s">
        <v>2340</v>
      </c>
      <c r="DM60" s="157" t="s">
        <v>2340</v>
      </c>
      <c r="DN60" s="157" t="s">
        <v>2340</v>
      </c>
      <c r="DO60" s="157" t="s">
        <v>2340</v>
      </c>
      <c r="DP60" s="157" t="s">
        <v>2340</v>
      </c>
      <c r="DQ60" s="157" t="s">
        <v>2340</v>
      </c>
      <c r="DR60" s="157" t="s">
        <v>2340</v>
      </c>
      <c r="DS60" s="157" t="s">
        <v>2340</v>
      </c>
      <c r="DT60" s="157" t="s">
        <v>2340</v>
      </c>
      <c r="DU60" s="157" t="s">
        <v>2340</v>
      </c>
      <c r="DV60" s="157" t="s">
        <v>2340</v>
      </c>
      <c r="DW60" s="157" t="s">
        <v>2340</v>
      </c>
      <c r="DX60" s="157" t="s">
        <v>2340</v>
      </c>
      <c r="DY60" s="157" t="s">
        <v>2340</v>
      </c>
      <c r="DZ60" s="157" t="s">
        <v>2340</v>
      </c>
      <c r="EA60" s="157" t="s">
        <v>2340</v>
      </c>
      <c r="EB60" s="157" t="s">
        <v>2340</v>
      </c>
      <c r="EC60" s="157" t="s">
        <v>2340</v>
      </c>
      <c r="ED60" s="157" t="s">
        <v>2340</v>
      </c>
      <c r="EE60" s="157" t="s">
        <v>2340</v>
      </c>
      <c r="EF60" s="157" t="s">
        <v>2340</v>
      </c>
      <c r="EG60" s="157" t="s">
        <v>2340</v>
      </c>
      <c r="EH60" s="157" t="s">
        <v>2340</v>
      </c>
      <c r="EI60" s="157" t="s">
        <v>2340</v>
      </c>
      <c r="EJ60" s="157" t="s">
        <v>2340</v>
      </c>
      <c r="EK60" s="157" t="s">
        <v>2340</v>
      </c>
      <c r="EL60" s="157" t="s">
        <v>2340</v>
      </c>
      <c r="EM60" s="157" t="s">
        <v>2340</v>
      </c>
      <c r="EN60" s="157" t="s">
        <v>2340</v>
      </c>
      <c r="EO60" s="157" t="s">
        <v>2340</v>
      </c>
      <c r="EP60" s="157" t="s">
        <v>2340</v>
      </c>
      <c r="EQ60" s="157" t="s">
        <v>2340</v>
      </c>
      <c r="ER60" s="157" t="s">
        <v>2340</v>
      </c>
      <c r="ES60" s="157" t="s">
        <v>2340</v>
      </c>
      <c r="ET60" s="157" t="s">
        <v>2340</v>
      </c>
      <c r="EU60" s="157" t="s">
        <v>2340</v>
      </c>
      <c r="EV60" s="157" t="s">
        <v>2340</v>
      </c>
      <c r="EW60" s="157" t="s">
        <v>2340</v>
      </c>
      <c r="EX60" s="157" t="s">
        <v>2340</v>
      </c>
      <c r="EY60" s="157" t="s">
        <v>2340</v>
      </c>
      <c r="EZ60" s="157" t="s">
        <v>2340</v>
      </c>
      <c r="FA60" s="157" t="s">
        <v>2340</v>
      </c>
      <c r="FB60" s="157" t="s">
        <v>2340</v>
      </c>
      <c r="FC60" s="157" t="s">
        <v>2340</v>
      </c>
      <c r="FD60" s="157" t="s">
        <v>2340</v>
      </c>
      <c r="FE60" s="157" t="s">
        <v>2340</v>
      </c>
      <c r="FF60" s="157" t="s">
        <v>2340</v>
      </c>
      <c r="FG60" s="157" t="s">
        <v>2340</v>
      </c>
      <c r="FH60" s="157" t="s">
        <v>2340</v>
      </c>
      <c r="FI60" s="157" t="s">
        <v>2340</v>
      </c>
      <c r="FJ60" s="157" t="s">
        <v>2340</v>
      </c>
      <c r="FK60" s="157" t="s">
        <v>2340</v>
      </c>
      <c r="FL60" s="157" t="s">
        <v>2340</v>
      </c>
      <c r="FM60" s="157" t="s">
        <v>2340</v>
      </c>
      <c r="FN60" s="157" t="s">
        <v>2340</v>
      </c>
      <c r="FO60" s="157" t="s">
        <v>2340</v>
      </c>
      <c r="FP60" s="157" t="s">
        <v>2340</v>
      </c>
      <c r="FQ60" s="157" t="s">
        <v>2340</v>
      </c>
      <c r="FR60" s="157" t="s">
        <v>2340</v>
      </c>
      <c r="FS60" s="157" t="s">
        <v>2340</v>
      </c>
      <c r="FT60" s="157" t="s">
        <v>2340</v>
      </c>
      <c r="FU60" s="157" t="s">
        <v>2340</v>
      </c>
      <c r="FV60" s="157" t="s">
        <v>2340</v>
      </c>
      <c r="FW60" s="157" t="s">
        <v>2340</v>
      </c>
      <c r="FX60" s="157" t="s">
        <v>2340</v>
      </c>
      <c r="FY60" s="157" t="s">
        <v>2340</v>
      </c>
      <c r="FZ60" s="157" t="s">
        <v>2340</v>
      </c>
      <c r="GA60" s="157" t="s">
        <v>2340</v>
      </c>
      <c r="GB60" s="157" t="s">
        <v>2340</v>
      </c>
      <c r="GC60" s="157" t="s">
        <v>2340</v>
      </c>
      <c r="GD60" s="157" t="s">
        <v>2340</v>
      </c>
      <c r="GE60" s="157" t="s">
        <v>2340</v>
      </c>
      <c r="GF60" s="157" t="s">
        <v>2340</v>
      </c>
      <c r="GG60" s="157" t="s">
        <v>2340</v>
      </c>
      <c r="GH60" s="157" t="s">
        <v>2340</v>
      </c>
      <c r="GI60" s="157" t="s">
        <v>2340</v>
      </c>
      <c r="GJ60" s="157" t="s">
        <v>2340</v>
      </c>
      <c r="GK60" s="157" t="s">
        <v>2340</v>
      </c>
      <c r="GL60" s="157" t="s">
        <v>2340</v>
      </c>
      <c r="GM60" s="157" t="s">
        <v>2340</v>
      </c>
      <c r="GN60" s="157" t="s">
        <v>2340</v>
      </c>
      <c r="GO60" s="157" t="s">
        <v>2340</v>
      </c>
      <c r="GP60" s="157" t="s">
        <v>2340</v>
      </c>
      <c r="GQ60" s="157" t="s">
        <v>2340</v>
      </c>
      <c r="GR60" s="157" t="s">
        <v>2340</v>
      </c>
      <c r="GS60" s="157" t="s">
        <v>2340</v>
      </c>
      <c r="GT60" s="157" t="s">
        <v>2340</v>
      </c>
      <c r="GU60" s="157" t="s">
        <v>2340</v>
      </c>
      <c r="GV60" s="157" t="s">
        <v>2340</v>
      </c>
      <c r="GW60" s="157" t="s">
        <v>2340</v>
      </c>
      <c r="GX60" s="157" t="s">
        <v>2340</v>
      </c>
      <c r="GY60" s="157" t="s">
        <v>2340</v>
      </c>
      <c r="GZ60" s="157" t="s">
        <v>2340</v>
      </c>
      <c r="HA60" s="157" t="s">
        <v>2340</v>
      </c>
      <c r="HB60" s="157" t="s">
        <v>2340</v>
      </c>
      <c r="HC60" s="157" t="s">
        <v>2340</v>
      </c>
      <c r="HD60" s="157" t="s">
        <v>2340</v>
      </c>
      <c r="HE60" s="157" t="s">
        <v>2341</v>
      </c>
      <c r="HF60" s="157" t="s">
        <v>2341</v>
      </c>
      <c r="HG60" s="157" t="s">
        <v>2341</v>
      </c>
      <c r="HH60" s="157" t="s">
        <v>2341</v>
      </c>
      <c r="HI60" s="157" t="s">
        <v>2341</v>
      </c>
      <c r="HJ60" s="157" t="s">
        <v>2341</v>
      </c>
      <c r="HK60" s="157" t="s">
        <v>2341</v>
      </c>
      <c r="HL60" s="157" t="s">
        <v>2341</v>
      </c>
      <c r="HM60" s="157" t="s">
        <v>2341</v>
      </c>
      <c r="HN60" s="157" t="s">
        <v>2341</v>
      </c>
      <c r="HO60" s="157" t="s">
        <v>2341</v>
      </c>
      <c r="HP60" s="157" t="s">
        <v>2341</v>
      </c>
      <c r="HQ60" s="157" t="s">
        <v>2341</v>
      </c>
      <c r="HR60" s="157" t="s">
        <v>2341</v>
      </c>
      <c r="HS60" s="157" t="s">
        <v>2341</v>
      </c>
      <c r="HT60" s="157" t="s">
        <v>2341</v>
      </c>
      <c r="HU60" s="157" t="s">
        <v>2341</v>
      </c>
      <c r="HV60" s="157" t="s">
        <v>2341</v>
      </c>
      <c r="HW60" s="157" t="s">
        <v>2341</v>
      </c>
      <c r="HX60" s="157" t="s">
        <v>2341</v>
      </c>
      <c r="HY60" s="157" t="s">
        <v>2341</v>
      </c>
      <c r="HZ60" s="157" t="s">
        <v>2341</v>
      </c>
      <c r="IA60" s="157" t="s">
        <v>2341</v>
      </c>
      <c r="IB60" s="157" t="s">
        <v>2341</v>
      </c>
      <c r="IC60" s="157" t="s">
        <v>2341</v>
      </c>
      <c r="ID60" s="157" t="s">
        <v>2341</v>
      </c>
      <c r="IE60" s="157" t="s">
        <v>2341</v>
      </c>
      <c r="IF60" s="157" t="s">
        <v>2341</v>
      </c>
      <c r="IG60" s="157" t="s">
        <v>2341</v>
      </c>
      <c r="IH60" s="157" t="s">
        <v>2341</v>
      </c>
      <c r="II60" s="157" t="s">
        <v>2341</v>
      </c>
      <c r="IJ60" s="157" t="s">
        <v>2341</v>
      </c>
      <c r="IK60" s="157" t="s">
        <v>2341</v>
      </c>
      <c r="IL60" s="157" t="s">
        <v>2341</v>
      </c>
      <c r="IM60" s="157" t="s">
        <v>2341</v>
      </c>
      <c r="IN60" s="157" t="s">
        <v>2341</v>
      </c>
      <c r="IO60" s="157" t="s">
        <v>2341</v>
      </c>
      <c r="IP60" s="157" t="s">
        <v>2341</v>
      </c>
      <c r="IQ60" s="157" t="s">
        <v>2341</v>
      </c>
      <c r="IR60" s="157" t="s">
        <v>168</v>
      </c>
      <c r="IS60" s="157" t="s">
        <v>2340</v>
      </c>
      <c r="IT60" s="157" t="s">
        <v>2341</v>
      </c>
      <c r="IU60" s="157" t="s">
        <v>2341</v>
      </c>
      <c r="IV60" s="157" t="s">
        <v>2341</v>
      </c>
      <c r="IW60" s="157" t="s">
        <v>168</v>
      </c>
      <c r="IX60" s="157" t="s">
        <v>168</v>
      </c>
      <c r="IY60" s="157" t="s">
        <v>168</v>
      </c>
      <c r="IZ60" s="157" t="s">
        <v>168</v>
      </c>
      <c r="JA60" s="157" t="s">
        <v>2340</v>
      </c>
      <c r="JB60" s="157" t="s">
        <v>2341</v>
      </c>
      <c r="JC60" s="157" t="s">
        <v>2340</v>
      </c>
      <c r="JD60" s="157" t="s">
        <v>2341</v>
      </c>
      <c r="JE60" s="157" t="s">
        <v>2341</v>
      </c>
      <c r="JF60" s="157" t="s">
        <v>2341</v>
      </c>
      <c r="JG60" s="157" t="s">
        <v>2341</v>
      </c>
      <c r="JH60" s="157" t="s">
        <v>2340</v>
      </c>
      <c r="JI60" s="157" t="s">
        <v>2340</v>
      </c>
      <c r="JJ60" s="157" t="s">
        <v>2340</v>
      </c>
      <c r="JK60" s="157" t="s">
        <v>2340</v>
      </c>
      <c r="JL60" s="157" t="s">
        <v>2341</v>
      </c>
      <c r="JM60" s="157" t="s">
        <v>2340</v>
      </c>
      <c r="JN60" s="157" t="s">
        <v>2340</v>
      </c>
      <c r="JO60" s="157" t="s">
        <v>2341</v>
      </c>
      <c r="JP60" s="157" t="s">
        <v>2341</v>
      </c>
      <c r="JQ60" s="157" t="s">
        <v>2341</v>
      </c>
      <c r="JR60" s="157" t="s">
        <v>2341</v>
      </c>
      <c r="JS60" s="157" t="s">
        <v>2340</v>
      </c>
      <c r="JT60" s="157" t="s">
        <v>2340</v>
      </c>
      <c r="JU60" s="157" t="s">
        <v>2341</v>
      </c>
      <c r="JV60" s="157" t="s">
        <v>2341</v>
      </c>
      <c r="JW60" s="157" t="s">
        <v>2341</v>
      </c>
      <c r="JX60" s="157" t="s">
        <v>2341</v>
      </c>
      <c r="JY60" s="157" t="s">
        <v>2341</v>
      </c>
      <c r="JZ60" s="157" t="s">
        <v>2341</v>
      </c>
      <c r="KA60" s="157" t="s">
        <v>2341</v>
      </c>
      <c r="KB60" s="157" t="s">
        <v>2341</v>
      </c>
      <c r="KC60" s="157" t="s">
        <v>2341</v>
      </c>
      <c r="KD60" s="157" t="s">
        <v>2341</v>
      </c>
      <c r="KE60" s="157" t="s">
        <v>2341</v>
      </c>
      <c r="KF60" s="157" t="s">
        <v>2341</v>
      </c>
      <c r="KG60" s="157" t="s">
        <v>2341</v>
      </c>
      <c r="KH60" s="157" t="s">
        <v>2340</v>
      </c>
      <c r="KI60" s="157" t="s">
        <v>2340</v>
      </c>
    </row>
    <row r="61" spans="1:295" ht="27" customHeight="1">
      <c r="A61" s="241" t="s">
        <v>3</v>
      </c>
      <c r="B61" s="241"/>
      <c r="C61" s="240" t="s">
        <v>22</v>
      </c>
      <c r="D61" s="240"/>
      <c r="E61" s="240"/>
      <c r="F61" s="240"/>
      <c r="G61" s="240"/>
      <c r="H61" s="240"/>
      <c r="I61" s="240"/>
      <c r="J61" s="240"/>
      <c r="K61" s="240"/>
      <c r="L61" s="240"/>
      <c r="M61" s="240"/>
      <c r="N61" s="240" t="s">
        <v>2342</v>
      </c>
      <c r="O61" s="240"/>
      <c r="P61" s="240"/>
      <c r="Q61" s="240"/>
      <c r="R61" s="240"/>
      <c r="S61" s="240" t="s">
        <v>142</v>
      </c>
      <c r="T61" s="240" t="s">
        <v>22</v>
      </c>
      <c r="U61" s="240"/>
      <c r="V61" s="240"/>
      <c r="W61" s="240"/>
      <c r="X61" s="240" t="s">
        <v>857</v>
      </c>
      <c r="Y61" s="240"/>
      <c r="Z61" s="240"/>
      <c r="AA61" s="240" t="s">
        <v>14</v>
      </c>
      <c r="AB61" s="240" t="s">
        <v>22</v>
      </c>
      <c r="AC61" s="240" t="s">
        <v>2343</v>
      </c>
      <c r="AD61" s="240"/>
      <c r="AE61" s="240" t="s">
        <v>22</v>
      </c>
      <c r="AF61" s="240" t="s">
        <v>2342</v>
      </c>
      <c r="AG61" s="240"/>
      <c r="AH61" s="240" t="s">
        <v>331</v>
      </c>
      <c r="AI61" s="240"/>
      <c r="AJ61" s="240" t="s">
        <v>2343</v>
      </c>
      <c r="AK61" s="240"/>
      <c r="AL61" s="240"/>
      <c r="AM61" s="240"/>
      <c r="AN61" s="240"/>
      <c r="AO61" s="240" t="s">
        <v>2344</v>
      </c>
      <c r="AP61" s="240" t="s">
        <v>2345</v>
      </c>
      <c r="AQ61" s="240" t="s">
        <v>22</v>
      </c>
      <c r="AR61" s="240"/>
      <c r="AS61" s="240"/>
      <c r="AT61" s="240"/>
      <c r="AU61" s="240"/>
      <c r="AV61" s="240"/>
      <c r="AW61" s="240"/>
      <c r="AX61" s="240"/>
      <c r="AY61" s="240"/>
      <c r="AZ61" s="240"/>
      <c r="BA61" s="240" t="s">
        <v>2346</v>
      </c>
      <c r="BB61" s="240" t="s">
        <v>142</v>
      </c>
      <c r="BC61" s="240" t="s">
        <v>898</v>
      </c>
      <c r="BD61" s="240" t="s">
        <v>131</v>
      </c>
      <c r="BE61" s="240"/>
      <c r="BF61" s="240" t="s">
        <v>22</v>
      </c>
      <c r="BG61" s="240"/>
      <c r="BH61" s="240"/>
      <c r="BI61" s="240"/>
      <c r="BJ61" s="240"/>
      <c r="BK61" s="240"/>
      <c r="BL61" s="240"/>
      <c r="BM61" s="240"/>
      <c r="BN61" s="240" t="s">
        <v>142</v>
      </c>
      <c r="BO61" s="240"/>
      <c r="BP61" s="240"/>
      <c r="BQ61" s="240"/>
      <c r="BR61" s="240"/>
      <c r="BS61" s="240"/>
      <c r="BT61" s="240" t="s">
        <v>14</v>
      </c>
      <c r="BU61" s="240"/>
      <c r="BV61" s="240" t="s">
        <v>142</v>
      </c>
      <c r="BW61" s="240" t="s">
        <v>2347</v>
      </c>
      <c r="BX61" s="240"/>
      <c r="BY61" s="240"/>
      <c r="BZ61" s="240"/>
      <c r="CA61" s="240" t="s">
        <v>22</v>
      </c>
      <c r="CB61" s="240"/>
      <c r="CC61" s="240" t="s">
        <v>2348</v>
      </c>
      <c r="CD61" s="240"/>
      <c r="CE61" s="240" t="s">
        <v>102</v>
      </c>
      <c r="CF61" s="240" t="s">
        <v>22</v>
      </c>
      <c r="CG61" s="240"/>
      <c r="CH61" s="240"/>
      <c r="CI61" s="240"/>
      <c r="CJ61" s="240" t="s">
        <v>898</v>
      </c>
      <c r="CK61" s="240"/>
      <c r="CL61" s="240" t="s">
        <v>2347</v>
      </c>
      <c r="CM61" s="240"/>
      <c r="CN61" s="240"/>
      <c r="CO61" s="240" t="s">
        <v>22</v>
      </c>
      <c r="CP61" s="240"/>
      <c r="CQ61" s="240"/>
      <c r="CR61" s="240"/>
      <c r="CS61" s="240"/>
      <c r="CT61" s="240"/>
      <c r="CU61" s="240"/>
      <c r="CV61" s="240"/>
      <c r="CW61" s="240" t="s">
        <v>2348</v>
      </c>
      <c r="CX61" s="240" t="s">
        <v>2347</v>
      </c>
      <c r="CY61" s="240"/>
      <c r="CZ61" s="240" t="s">
        <v>2349</v>
      </c>
      <c r="DA61" s="240"/>
      <c r="DB61" s="240"/>
      <c r="DC61" s="240"/>
      <c r="DD61" s="240" t="s">
        <v>22</v>
      </c>
      <c r="DE61" s="240"/>
      <c r="DF61" s="240"/>
      <c r="DG61" s="240" t="s">
        <v>2349</v>
      </c>
      <c r="DH61" s="240"/>
      <c r="DI61" s="240" t="s">
        <v>881</v>
      </c>
      <c r="DJ61" s="240"/>
      <c r="DK61" s="240" t="s">
        <v>589</v>
      </c>
      <c r="DL61" s="240" t="s">
        <v>2349</v>
      </c>
      <c r="DM61" s="240"/>
      <c r="DN61" s="240"/>
      <c r="DO61" s="240"/>
      <c r="DP61" s="240" t="s">
        <v>589</v>
      </c>
      <c r="DQ61" s="240" t="s">
        <v>2349</v>
      </c>
      <c r="DR61" s="240" t="s">
        <v>589</v>
      </c>
      <c r="DS61" s="240" t="s">
        <v>2349</v>
      </c>
      <c r="DT61" s="240"/>
      <c r="DU61" s="240"/>
      <c r="DV61" s="240"/>
      <c r="DW61" s="240" t="s">
        <v>22</v>
      </c>
      <c r="DX61" s="240" t="s">
        <v>589</v>
      </c>
      <c r="DY61" s="240" t="s">
        <v>22</v>
      </c>
      <c r="DZ61" s="240"/>
      <c r="EA61" s="240"/>
      <c r="EB61" s="240"/>
      <c r="EC61" s="240"/>
      <c r="ED61" s="240"/>
      <c r="EE61" s="240" t="s">
        <v>142</v>
      </c>
      <c r="EF61" s="240"/>
      <c r="EG61" s="240" t="s">
        <v>2349</v>
      </c>
      <c r="EH61" s="240" t="s">
        <v>142</v>
      </c>
      <c r="EI61" s="240" t="s">
        <v>2350</v>
      </c>
      <c r="EJ61" s="240" t="s">
        <v>589</v>
      </c>
      <c r="EK61" s="240" t="s">
        <v>22</v>
      </c>
      <c r="EL61" s="240"/>
      <c r="EM61" s="240"/>
      <c r="EN61" s="240"/>
      <c r="EO61" s="240"/>
      <c r="EP61" s="240"/>
      <c r="EQ61" s="240"/>
      <c r="ER61" s="240"/>
      <c r="ES61" s="240"/>
      <c r="ET61" s="240" t="s">
        <v>876</v>
      </c>
      <c r="EU61" s="240"/>
      <c r="EV61" s="240"/>
      <c r="EW61" s="240" t="s">
        <v>22</v>
      </c>
      <c r="EX61" s="240"/>
      <c r="EY61" s="240"/>
      <c r="EZ61" s="240"/>
      <c r="FA61" s="240"/>
      <c r="FB61" s="240"/>
      <c r="FC61" s="240"/>
      <c r="FD61" s="240"/>
      <c r="FE61" s="240"/>
      <c r="FF61" s="240"/>
      <c r="FG61" s="240" t="s">
        <v>888</v>
      </c>
      <c r="FH61" s="240"/>
      <c r="FI61" s="240"/>
      <c r="FJ61" s="240" t="s">
        <v>22</v>
      </c>
      <c r="FK61" s="240"/>
      <c r="FL61" s="240"/>
      <c r="FM61" s="240"/>
      <c r="FN61" s="240"/>
      <c r="FO61" s="240"/>
      <c r="FP61" s="240" t="s">
        <v>2346</v>
      </c>
      <c r="FQ61" s="240" t="s">
        <v>131</v>
      </c>
      <c r="FR61" s="240"/>
      <c r="FS61" s="240"/>
      <c r="FT61" s="240"/>
      <c r="FU61" s="240"/>
      <c r="FV61" s="240"/>
      <c r="FW61" s="240" t="s">
        <v>2348</v>
      </c>
      <c r="FX61" s="240" t="s">
        <v>624</v>
      </c>
      <c r="FY61" s="240"/>
      <c r="FZ61" s="240"/>
      <c r="GA61" s="240" t="s">
        <v>589</v>
      </c>
      <c r="GB61" s="240" t="s">
        <v>2343</v>
      </c>
      <c r="GC61" s="240" t="s">
        <v>2346</v>
      </c>
      <c r="GD61" s="240" t="s">
        <v>22</v>
      </c>
      <c r="GE61" s="240" t="s">
        <v>131</v>
      </c>
      <c r="GF61" s="240" t="s">
        <v>2346</v>
      </c>
      <c r="GG61" s="240" t="s">
        <v>2343</v>
      </c>
      <c r="GH61" s="240" t="s">
        <v>22</v>
      </c>
      <c r="GI61" s="240" t="s">
        <v>2346</v>
      </c>
      <c r="GJ61" s="240" t="s">
        <v>22</v>
      </c>
      <c r="GK61" s="240"/>
      <c r="GL61" s="240" t="s">
        <v>2351</v>
      </c>
      <c r="GM61" s="240" t="s">
        <v>22</v>
      </c>
      <c r="GN61" s="240" t="s">
        <v>131</v>
      </c>
      <c r="GO61" s="240" t="s">
        <v>22</v>
      </c>
      <c r="GP61" s="240"/>
      <c r="GQ61" s="240"/>
      <c r="GR61" s="240" t="s">
        <v>347</v>
      </c>
      <c r="GS61" s="240"/>
      <c r="GT61" s="240" t="s">
        <v>2346</v>
      </c>
      <c r="GU61" s="240"/>
      <c r="GV61" s="240" t="s">
        <v>22</v>
      </c>
      <c r="GW61" s="240" t="s">
        <v>2346</v>
      </c>
      <c r="GX61" s="240" t="s">
        <v>592</v>
      </c>
      <c r="GY61" s="240" t="s">
        <v>22</v>
      </c>
      <c r="GZ61" s="240"/>
      <c r="HA61" s="240" t="s">
        <v>592</v>
      </c>
      <c r="HB61" s="240" t="s">
        <v>142</v>
      </c>
      <c r="HC61" s="240"/>
      <c r="HD61" s="240"/>
      <c r="HE61" s="240"/>
      <c r="HF61" s="240"/>
      <c r="HG61" s="240"/>
      <c r="HH61" s="240"/>
      <c r="HI61" s="240"/>
      <c r="HJ61" s="240"/>
      <c r="HK61" s="240"/>
      <c r="HL61" s="240"/>
      <c r="HM61" s="240" t="s">
        <v>2352</v>
      </c>
      <c r="HN61" s="240"/>
      <c r="HO61" s="240" t="s">
        <v>142</v>
      </c>
      <c r="HP61" s="240"/>
      <c r="HQ61" s="240" t="s">
        <v>2353</v>
      </c>
      <c r="HR61" s="240"/>
      <c r="HS61" s="240" t="s">
        <v>142</v>
      </c>
      <c r="HT61" s="240"/>
      <c r="HU61" s="240" t="s">
        <v>357</v>
      </c>
      <c r="HV61" s="240"/>
      <c r="HW61" s="240" t="s">
        <v>2354</v>
      </c>
      <c r="HX61" s="240"/>
      <c r="HY61" s="240" t="s">
        <v>357</v>
      </c>
      <c r="HZ61" s="240" t="s">
        <v>22</v>
      </c>
      <c r="IA61" s="240" t="s">
        <v>29</v>
      </c>
      <c r="IB61" s="240" t="s">
        <v>66</v>
      </c>
      <c r="IC61" s="240"/>
      <c r="ID61" s="240" t="s">
        <v>2353</v>
      </c>
      <c r="IE61" s="240"/>
      <c r="IF61" s="240"/>
      <c r="IG61" s="240"/>
      <c r="IH61" s="240" t="s">
        <v>66</v>
      </c>
      <c r="II61" s="240"/>
      <c r="IJ61" s="240" t="s">
        <v>142</v>
      </c>
      <c r="IK61" s="240" t="s">
        <v>29</v>
      </c>
      <c r="IL61" s="240" t="s">
        <v>142</v>
      </c>
      <c r="IM61" s="240" t="s">
        <v>29</v>
      </c>
      <c r="IN61" s="240"/>
      <c r="IO61" s="240"/>
      <c r="IP61" s="240"/>
      <c r="IQ61" s="240"/>
      <c r="IR61" s="240" t="s">
        <v>142</v>
      </c>
      <c r="IS61" s="240" t="s">
        <v>2350</v>
      </c>
      <c r="IT61" s="240" t="s">
        <v>357</v>
      </c>
      <c r="IU61" s="240"/>
      <c r="IV61" s="240" t="s">
        <v>29</v>
      </c>
      <c r="IW61" s="240" t="s">
        <v>142</v>
      </c>
      <c r="IX61" s="240"/>
      <c r="IY61" s="240"/>
      <c r="IZ61" s="240"/>
      <c r="JA61" s="240" t="s">
        <v>22</v>
      </c>
      <c r="JB61" s="240" t="s">
        <v>920</v>
      </c>
      <c r="JC61" s="240" t="s">
        <v>22</v>
      </c>
      <c r="JD61" s="240" t="s">
        <v>53</v>
      </c>
      <c r="JE61" s="240"/>
      <c r="JF61" s="240" t="s">
        <v>22</v>
      </c>
      <c r="JG61" s="240"/>
      <c r="JH61" s="240"/>
      <c r="JI61" s="240"/>
      <c r="JJ61" s="240"/>
      <c r="JK61" s="240"/>
      <c r="JL61" s="240" t="s">
        <v>2354</v>
      </c>
      <c r="JM61" s="240" t="s">
        <v>131</v>
      </c>
      <c r="JN61" s="240"/>
      <c r="JO61" s="240" t="s">
        <v>915</v>
      </c>
      <c r="JP61" s="240"/>
      <c r="JQ61" s="240" t="s">
        <v>917</v>
      </c>
      <c r="JR61" s="240"/>
      <c r="JS61" s="240"/>
      <c r="JT61" s="240" t="s">
        <v>22</v>
      </c>
      <c r="JU61" s="240" t="s">
        <v>2353</v>
      </c>
      <c r="JV61" s="240" t="s">
        <v>584</v>
      </c>
      <c r="JW61" s="240" t="s">
        <v>2355</v>
      </c>
      <c r="JX61" s="240"/>
      <c r="JY61" s="240" t="s">
        <v>142</v>
      </c>
      <c r="JZ61" s="240"/>
      <c r="KA61" s="240"/>
      <c r="KB61" s="240"/>
      <c r="KC61" s="240"/>
      <c r="KD61" s="240"/>
      <c r="KE61" s="240"/>
      <c r="KF61" s="240" t="s">
        <v>2353</v>
      </c>
      <c r="KG61" s="240"/>
      <c r="KH61" s="240" t="s">
        <v>142</v>
      </c>
      <c r="KI61" s="240"/>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3" t="s">
        <v>2356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70"/>
      <c r="B64" s="1" t="s">
        <v>2357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1"/>
      <c r="B65" s="1" t="s">
        <v>2358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2"/>
      <c r="B66" s="1" t="s">
        <v>2359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205" t="s">
        <v>0</v>
      </c>
      <c r="C3" s="206"/>
      <c r="D3" s="206"/>
      <c r="E3" s="206"/>
      <c r="F3" s="206"/>
      <c r="G3" s="206"/>
      <c r="H3" s="1"/>
      <c r="I3" s="1"/>
      <c r="J3" s="1"/>
      <c r="K3" s="1"/>
      <c r="L3" s="1"/>
      <c r="M3" s="1"/>
    </row>
    <row r="4" spans="1:13" ht="30" customHeight="1">
      <c r="A4" s="242" t="s">
        <v>2649</v>
      </c>
      <c r="B4" s="243"/>
      <c r="C4" s="243"/>
      <c r="D4" s="243"/>
      <c r="E4" s="243"/>
      <c r="F4" s="243"/>
      <c r="G4" s="243"/>
      <c r="H4" s="243"/>
      <c r="I4" s="243"/>
      <c r="J4" s="243"/>
      <c r="K4" s="243"/>
      <c r="L4" s="243"/>
      <c r="M4" s="243"/>
    </row>
    <row r="5" spans="1:13" ht="19.95" hidden="1" customHeight="1">
      <c r="A5" s="241" t="s">
        <v>1702</v>
      </c>
      <c r="B5" s="241"/>
      <c r="C5" s="157">
        <v>43763</v>
      </c>
      <c r="D5" s="157">
        <v>43764</v>
      </c>
      <c r="E5" s="157">
        <v>42746</v>
      </c>
      <c r="F5" s="157">
        <v>42741</v>
      </c>
      <c r="G5" s="157">
        <v>43825</v>
      </c>
      <c r="H5" s="157"/>
      <c r="I5" s="157">
        <v>43822</v>
      </c>
      <c r="J5" s="157">
        <v>43823</v>
      </c>
      <c r="K5" s="157">
        <v>43839</v>
      </c>
      <c r="L5" s="157">
        <v>43749</v>
      </c>
      <c r="M5" s="157"/>
    </row>
    <row r="6" spans="1:13" ht="27" customHeight="1">
      <c r="A6" s="241" t="s">
        <v>17</v>
      </c>
      <c r="B6" s="241"/>
      <c r="C6" s="240" t="s">
        <v>2650</v>
      </c>
      <c r="D6" s="240"/>
      <c r="E6" s="240"/>
      <c r="F6" s="240"/>
      <c r="G6" s="240"/>
      <c r="H6" s="240"/>
      <c r="I6" s="240" t="s">
        <v>2651</v>
      </c>
      <c r="J6" s="240"/>
      <c r="K6" s="240"/>
      <c r="L6" s="240"/>
      <c r="M6" s="240"/>
    </row>
    <row r="7" spans="1:13" ht="27" customHeight="1">
      <c r="A7" s="156" t="s">
        <v>36</v>
      </c>
      <c r="B7" s="156" t="s">
        <v>572</v>
      </c>
      <c r="C7" s="157" t="s">
        <v>2652</v>
      </c>
      <c r="D7" s="157" t="s">
        <v>2653</v>
      </c>
      <c r="E7" s="157" t="s">
        <v>2654</v>
      </c>
      <c r="F7" s="157" t="s">
        <v>2655</v>
      </c>
      <c r="G7" s="157" t="s">
        <v>2656</v>
      </c>
      <c r="H7" s="157" t="s">
        <v>937</v>
      </c>
      <c r="I7" s="157" t="s">
        <v>2657</v>
      </c>
      <c r="J7" s="157" t="s">
        <v>2658</v>
      </c>
      <c r="K7" s="157" t="s">
        <v>2659</v>
      </c>
      <c r="L7" s="157" t="s">
        <v>2660</v>
      </c>
      <c r="M7" s="157" t="s">
        <v>937</v>
      </c>
    </row>
    <row r="8" spans="1:13" ht="18" customHeight="1">
      <c r="A8" s="159" t="s">
        <v>40</v>
      </c>
      <c r="B8" s="159" t="s">
        <v>785</v>
      </c>
      <c r="C8" s="160">
        <v>45.45</v>
      </c>
      <c r="D8" s="160">
        <v>45.72</v>
      </c>
      <c r="E8" s="160">
        <v>42.331099999999999</v>
      </c>
      <c r="F8" s="160">
        <v>41.951900000000002</v>
      </c>
      <c r="G8" s="160">
        <v>283.43299999999999</v>
      </c>
      <c r="H8" s="160">
        <v>458.88600000000002</v>
      </c>
      <c r="I8" s="160">
        <v>216.54740000000001</v>
      </c>
      <c r="J8" s="160">
        <v>214.68369999999999</v>
      </c>
      <c r="K8" s="160">
        <v>394.49270000000001</v>
      </c>
      <c r="L8" s="160">
        <v>324.3741</v>
      </c>
      <c r="M8" s="160">
        <v>1150.0979</v>
      </c>
    </row>
    <row r="9" spans="1:13" ht="18" customHeight="1">
      <c r="A9" s="159" t="s">
        <v>40</v>
      </c>
      <c r="B9" s="159" t="s">
        <v>786</v>
      </c>
      <c r="C9" s="163">
        <v>38.909999999999997</v>
      </c>
      <c r="D9" s="163">
        <v>38.96</v>
      </c>
      <c r="E9" s="163">
        <v>41.259399999999999</v>
      </c>
      <c r="F9" s="163">
        <v>40.0702</v>
      </c>
      <c r="G9" s="163">
        <v>284.76429999999999</v>
      </c>
      <c r="H9" s="163">
        <v>443.96390000000002</v>
      </c>
      <c r="I9" s="163">
        <v>218.1782</v>
      </c>
      <c r="J9" s="163">
        <v>215.84139999999999</v>
      </c>
      <c r="K9" s="163">
        <v>392.8793</v>
      </c>
      <c r="L9" s="163">
        <v>328.87200000000001</v>
      </c>
      <c r="M9" s="163">
        <v>1155.7709</v>
      </c>
    </row>
    <row r="10" spans="1:13" ht="18" customHeight="1">
      <c r="A10" s="159" t="s">
        <v>40</v>
      </c>
      <c r="B10" s="159" t="s">
        <v>787</v>
      </c>
      <c r="C10" s="163">
        <v>35.53</v>
      </c>
      <c r="D10" s="163">
        <v>36.04</v>
      </c>
      <c r="E10" s="163">
        <v>37.508600000000001</v>
      </c>
      <c r="F10" s="163">
        <v>37.564799999999998</v>
      </c>
      <c r="G10" s="163">
        <v>282.87180000000001</v>
      </c>
      <c r="H10" s="163">
        <v>429.51519999999999</v>
      </c>
      <c r="I10" s="163">
        <v>210.3982</v>
      </c>
      <c r="J10" s="163">
        <v>209.898</v>
      </c>
      <c r="K10" s="163">
        <v>375.75</v>
      </c>
      <c r="L10" s="163">
        <v>310.39929999999998</v>
      </c>
      <c r="M10" s="163">
        <v>1106.4455</v>
      </c>
    </row>
    <row r="11" spans="1:13" ht="18" customHeight="1">
      <c r="A11" s="159" t="s">
        <v>40</v>
      </c>
      <c r="B11" s="159" t="s">
        <v>788</v>
      </c>
      <c r="C11" s="163">
        <v>37.159999999999997</v>
      </c>
      <c r="D11" s="163">
        <v>37.130000000000003</v>
      </c>
      <c r="E11" s="163">
        <v>39.116100000000003</v>
      </c>
      <c r="F11" s="163">
        <v>38.8491</v>
      </c>
      <c r="G11" s="163">
        <v>275.27010000000001</v>
      </c>
      <c r="H11" s="163">
        <v>427.52530000000002</v>
      </c>
      <c r="I11" s="163">
        <v>209.53460000000001</v>
      </c>
      <c r="J11" s="163">
        <v>206.95930000000001</v>
      </c>
      <c r="K11" s="163">
        <v>362.98450000000003</v>
      </c>
      <c r="L11" s="163">
        <v>302.83920000000001</v>
      </c>
      <c r="M11" s="163">
        <v>1082.3176000000001</v>
      </c>
    </row>
    <row r="12" spans="1:13" ht="18" customHeight="1">
      <c r="A12" s="159" t="s">
        <v>40</v>
      </c>
      <c r="B12" s="159" t="s">
        <v>789</v>
      </c>
      <c r="C12" s="163">
        <v>46.03</v>
      </c>
      <c r="D12" s="163">
        <v>45.6</v>
      </c>
      <c r="E12" s="163">
        <v>42.866900000000001</v>
      </c>
      <c r="F12" s="163">
        <v>42.561399999999999</v>
      </c>
      <c r="G12" s="163">
        <v>266.52460000000002</v>
      </c>
      <c r="H12" s="163">
        <v>443.5829</v>
      </c>
      <c r="I12" s="163">
        <v>206.15649999999999</v>
      </c>
      <c r="J12" s="163">
        <v>207.27180000000001</v>
      </c>
      <c r="K12" s="163">
        <v>349.14229999999998</v>
      </c>
      <c r="L12" s="163">
        <v>285.6909</v>
      </c>
      <c r="M12" s="163">
        <v>1048.2615000000001</v>
      </c>
    </row>
    <row r="13" spans="1:13" ht="18" customHeight="1">
      <c r="A13" s="159" t="s">
        <v>40</v>
      </c>
      <c r="B13" s="159" t="s">
        <v>790</v>
      </c>
      <c r="C13" s="163">
        <v>43.09</v>
      </c>
      <c r="D13" s="163">
        <v>42.97</v>
      </c>
      <c r="E13" s="163">
        <v>39.116100000000003</v>
      </c>
      <c r="F13" s="163">
        <v>39.753599999999999</v>
      </c>
      <c r="G13" s="163">
        <v>255.58439999999999</v>
      </c>
      <c r="H13" s="163">
        <v>420.51409999999998</v>
      </c>
      <c r="I13" s="163">
        <v>215.16759999999999</v>
      </c>
      <c r="J13" s="163">
        <v>212.7388</v>
      </c>
      <c r="K13" s="163">
        <v>366.19779999999997</v>
      </c>
      <c r="L13" s="163">
        <v>302.13499999999999</v>
      </c>
      <c r="M13" s="163">
        <v>1096.2392</v>
      </c>
    </row>
    <row r="14" spans="1:13" ht="18" customHeight="1">
      <c r="A14" s="159" t="s">
        <v>40</v>
      </c>
      <c r="B14" s="159" t="s">
        <v>791</v>
      </c>
      <c r="C14" s="163">
        <v>39.57</v>
      </c>
      <c r="D14" s="163">
        <v>39.54</v>
      </c>
      <c r="E14" s="163">
        <v>39.384</v>
      </c>
      <c r="F14" s="163">
        <v>39.639200000000002</v>
      </c>
      <c r="G14" s="163">
        <v>255.44329999999999</v>
      </c>
      <c r="H14" s="163">
        <v>413.57650000000001</v>
      </c>
      <c r="I14" s="163">
        <v>202.9581</v>
      </c>
      <c r="J14" s="163">
        <v>201.5367</v>
      </c>
      <c r="K14" s="163">
        <v>326.41460000000001</v>
      </c>
      <c r="L14" s="163">
        <v>276.92360000000002</v>
      </c>
      <c r="M14" s="163">
        <v>1007.833</v>
      </c>
    </row>
    <row r="15" spans="1:13" ht="18" customHeight="1">
      <c r="A15" s="159" t="s">
        <v>40</v>
      </c>
      <c r="B15" s="159" t="s">
        <v>792</v>
      </c>
      <c r="C15" s="166">
        <v>37.25</v>
      </c>
      <c r="D15" s="166">
        <v>37.28</v>
      </c>
      <c r="E15" s="166">
        <v>38.848199999999999</v>
      </c>
      <c r="F15" s="166">
        <v>38.610500000000002</v>
      </c>
      <c r="G15" s="166">
        <v>255.15440000000001</v>
      </c>
      <c r="H15" s="166">
        <v>407.1431</v>
      </c>
      <c r="I15" s="166">
        <v>214.35249999999999</v>
      </c>
      <c r="J15" s="166">
        <v>213.06200000000001</v>
      </c>
      <c r="K15" s="166">
        <v>346.2509</v>
      </c>
      <c r="L15" s="166">
        <v>288.51400000000001</v>
      </c>
      <c r="M15" s="166">
        <v>1062.1794</v>
      </c>
    </row>
    <row r="16" spans="1:13" ht="18" customHeight="1">
      <c r="A16" s="159" t="s">
        <v>40</v>
      </c>
      <c r="B16" s="159" t="s">
        <v>793</v>
      </c>
      <c r="C16" s="160">
        <v>40.54</v>
      </c>
      <c r="D16" s="160">
        <v>40.78</v>
      </c>
      <c r="E16" s="160">
        <v>40.4557</v>
      </c>
      <c r="F16" s="160">
        <v>39.710999999999999</v>
      </c>
      <c r="G16" s="160">
        <v>240.17789999999999</v>
      </c>
      <c r="H16" s="160">
        <v>401.66460000000001</v>
      </c>
      <c r="I16" s="160">
        <v>214.90129999999999</v>
      </c>
      <c r="J16" s="160">
        <v>211.92769999999999</v>
      </c>
      <c r="K16" s="160">
        <v>345.95350000000002</v>
      </c>
      <c r="L16" s="160">
        <v>284.65899999999999</v>
      </c>
      <c r="M16" s="160">
        <v>1057.4414999999999</v>
      </c>
    </row>
    <row r="17" spans="1:13" ht="18" customHeight="1">
      <c r="A17" s="159" t="s">
        <v>40</v>
      </c>
      <c r="B17" s="159" t="s">
        <v>794</v>
      </c>
      <c r="C17" s="163">
        <v>39.39</v>
      </c>
      <c r="D17" s="163">
        <v>39.409999999999997</v>
      </c>
      <c r="E17" s="163">
        <v>39.25</v>
      </c>
      <c r="F17" s="163">
        <v>39.523299999999999</v>
      </c>
      <c r="G17" s="163">
        <v>241.5163</v>
      </c>
      <c r="H17" s="163">
        <v>399.08960000000002</v>
      </c>
      <c r="I17" s="163">
        <v>217.268</v>
      </c>
      <c r="J17" s="163">
        <v>214.64320000000001</v>
      </c>
      <c r="K17" s="163">
        <v>345.54469999999998</v>
      </c>
      <c r="L17" s="163">
        <v>288.21949999999998</v>
      </c>
      <c r="M17" s="163">
        <v>1065.6754000000001</v>
      </c>
    </row>
    <row r="18" spans="1:13" ht="18" customHeight="1">
      <c r="A18" s="159" t="s">
        <v>40</v>
      </c>
      <c r="B18" s="159" t="s">
        <v>795</v>
      </c>
      <c r="C18" s="163">
        <v>45.14</v>
      </c>
      <c r="D18" s="163">
        <v>45.12</v>
      </c>
      <c r="E18" s="163">
        <v>44.474400000000003</v>
      </c>
      <c r="F18" s="163">
        <v>44.292400000000001</v>
      </c>
      <c r="G18" s="163">
        <v>279.44049999999999</v>
      </c>
      <c r="H18" s="163">
        <v>458.46730000000002</v>
      </c>
      <c r="I18" s="163">
        <v>214.1592</v>
      </c>
      <c r="J18" s="163">
        <v>212.1841</v>
      </c>
      <c r="K18" s="163">
        <v>347.80040000000002</v>
      </c>
      <c r="L18" s="163">
        <v>284.52569999999997</v>
      </c>
      <c r="M18" s="163">
        <v>1058.6694</v>
      </c>
    </row>
    <row r="19" spans="1:13" ht="18" customHeight="1">
      <c r="A19" s="159" t="s">
        <v>40</v>
      </c>
      <c r="B19" s="159" t="s">
        <v>796</v>
      </c>
      <c r="C19" s="163">
        <v>42.26</v>
      </c>
      <c r="D19" s="163">
        <v>42.78</v>
      </c>
      <c r="E19" s="163">
        <v>43.000900000000001</v>
      </c>
      <c r="F19" s="163">
        <v>42.607900000000001</v>
      </c>
      <c r="G19" s="163">
        <v>265.34519999999998</v>
      </c>
      <c r="H19" s="163">
        <v>435.99400000000003</v>
      </c>
      <c r="I19" s="163">
        <v>214.90719999999999</v>
      </c>
      <c r="J19" s="163">
        <v>212.82210000000001</v>
      </c>
      <c r="K19" s="163">
        <v>350.1277</v>
      </c>
      <c r="L19" s="163">
        <v>293.61660000000001</v>
      </c>
      <c r="M19" s="163">
        <v>1071.4736</v>
      </c>
    </row>
    <row r="20" spans="1:13" ht="18" customHeight="1">
      <c r="A20" s="159" t="s">
        <v>40</v>
      </c>
      <c r="B20" s="159" t="s">
        <v>797</v>
      </c>
      <c r="C20" s="163">
        <v>43.73</v>
      </c>
      <c r="D20" s="163">
        <v>42.96</v>
      </c>
      <c r="E20" s="163">
        <v>44.474400000000003</v>
      </c>
      <c r="F20" s="163">
        <v>47.549399999999999</v>
      </c>
      <c r="G20" s="163">
        <v>281.29169999999999</v>
      </c>
      <c r="H20" s="163">
        <v>460.00549999999998</v>
      </c>
      <c r="I20" s="163">
        <v>203.50239999999999</v>
      </c>
      <c r="J20" s="163">
        <v>201.56780000000001</v>
      </c>
      <c r="K20" s="163">
        <v>352.5496</v>
      </c>
      <c r="L20" s="163">
        <v>294.60329999999999</v>
      </c>
      <c r="M20" s="163">
        <v>1052.2230999999999</v>
      </c>
    </row>
    <row r="21" spans="1:13" ht="18" customHeight="1">
      <c r="A21" s="159" t="s">
        <v>40</v>
      </c>
      <c r="B21" s="159" t="s">
        <v>798</v>
      </c>
      <c r="C21" s="163">
        <v>43.49</v>
      </c>
      <c r="D21" s="163">
        <v>43.73</v>
      </c>
      <c r="E21" s="163">
        <v>47.287599999999998</v>
      </c>
      <c r="F21" s="163">
        <v>46.545200000000001</v>
      </c>
      <c r="G21" s="163">
        <v>296.93970000000002</v>
      </c>
      <c r="H21" s="163">
        <v>477.99250000000001</v>
      </c>
      <c r="I21" s="163">
        <v>189.20169999999999</v>
      </c>
      <c r="J21" s="163">
        <v>188.97300000000001</v>
      </c>
      <c r="K21" s="163">
        <v>315.01510000000002</v>
      </c>
      <c r="L21" s="163">
        <v>268.67829999999998</v>
      </c>
      <c r="M21" s="163">
        <v>961.86810000000003</v>
      </c>
    </row>
    <row r="22" spans="1:13" ht="18" customHeight="1">
      <c r="A22" s="159" t="s">
        <v>40</v>
      </c>
      <c r="B22" s="159" t="s">
        <v>799</v>
      </c>
      <c r="C22" s="163">
        <v>49.06</v>
      </c>
      <c r="D22" s="163">
        <v>48.86</v>
      </c>
      <c r="E22" s="163">
        <v>50.904499999999999</v>
      </c>
      <c r="F22" s="163">
        <v>46.762999999999998</v>
      </c>
      <c r="G22" s="163">
        <v>297.31259999999997</v>
      </c>
      <c r="H22" s="163">
        <v>492.90010000000001</v>
      </c>
      <c r="I22" s="163">
        <v>174.84979999999999</v>
      </c>
      <c r="J22" s="163">
        <v>176.2499</v>
      </c>
      <c r="K22" s="163">
        <v>268.9409</v>
      </c>
      <c r="L22" s="163">
        <v>227.75630000000001</v>
      </c>
      <c r="M22" s="163">
        <v>847.79690000000005</v>
      </c>
    </row>
    <row r="23" spans="1:13" ht="18" customHeight="1">
      <c r="A23" s="159" t="s">
        <v>40</v>
      </c>
      <c r="B23" s="159" t="s">
        <v>800</v>
      </c>
      <c r="C23" s="166">
        <v>54.03</v>
      </c>
      <c r="D23" s="166">
        <v>54.2</v>
      </c>
      <c r="E23" s="166">
        <v>48.895099999999999</v>
      </c>
      <c r="F23" s="166">
        <v>48.484200000000001</v>
      </c>
      <c r="G23" s="166">
        <v>317.53140000000002</v>
      </c>
      <c r="H23" s="166">
        <v>523.14070000000004</v>
      </c>
      <c r="I23" s="166">
        <v>172.60210000000001</v>
      </c>
      <c r="J23" s="166">
        <v>173.577</v>
      </c>
      <c r="K23" s="166">
        <v>249.28129999999999</v>
      </c>
      <c r="L23" s="166">
        <v>216.51490000000001</v>
      </c>
      <c r="M23" s="166">
        <v>811.97529999999995</v>
      </c>
    </row>
    <row r="24" spans="1:13" ht="18" customHeight="1">
      <c r="A24" s="159" t="s">
        <v>40</v>
      </c>
      <c r="B24" s="159" t="s">
        <v>801</v>
      </c>
      <c r="C24" s="160">
        <v>55.27</v>
      </c>
      <c r="D24" s="160">
        <v>55.53</v>
      </c>
      <c r="E24" s="160">
        <v>50.368600000000001</v>
      </c>
      <c r="F24" s="160">
        <v>49.402500000000003</v>
      </c>
      <c r="G24" s="160">
        <v>351.64299999999997</v>
      </c>
      <c r="H24" s="160">
        <v>562.21410000000003</v>
      </c>
      <c r="I24" s="160">
        <v>168.55850000000001</v>
      </c>
      <c r="J24" s="160">
        <v>167.72</v>
      </c>
      <c r="K24" s="160">
        <v>206.32140000000001</v>
      </c>
      <c r="L24" s="160">
        <v>160.89359999999999</v>
      </c>
      <c r="M24" s="160">
        <v>703.49350000000004</v>
      </c>
    </row>
    <row r="25" spans="1:13" ht="18" customHeight="1">
      <c r="A25" s="159" t="s">
        <v>40</v>
      </c>
      <c r="B25" s="159" t="s">
        <v>802</v>
      </c>
      <c r="C25" s="163">
        <v>58.9</v>
      </c>
      <c r="D25" s="163">
        <v>59.23</v>
      </c>
      <c r="E25" s="163">
        <v>51.172400000000003</v>
      </c>
      <c r="F25" s="163">
        <v>52.84</v>
      </c>
      <c r="G25" s="163">
        <v>384.95850000000002</v>
      </c>
      <c r="H25" s="163">
        <v>607.10090000000002</v>
      </c>
      <c r="I25" s="163">
        <v>165.28319999999999</v>
      </c>
      <c r="J25" s="163">
        <v>165.7928</v>
      </c>
      <c r="K25" s="163">
        <v>193.6705</v>
      </c>
      <c r="L25" s="163">
        <v>153.7602</v>
      </c>
      <c r="M25" s="163">
        <v>678.50670000000002</v>
      </c>
    </row>
    <row r="26" spans="1:13" ht="18" customHeight="1">
      <c r="A26" s="159" t="s">
        <v>40</v>
      </c>
      <c r="B26" s="159" t="s">
        <v>803</v>
      </c>
      <c r="C26" s="163">
        <v>55.33</v>
      </c>
      <c r="D26" s="163">
        <v>55.65</v>
      </c>
      <c r="E26" s="163">
        <v>49.966799999999999</v>
      </c>
      <c r="F26" s="163">
        <v>49.124400000000001</v>
      </c>
      <c r="G26" s="163">
        <v>373.41449999999998</v>
      </c>
      <c r="H26" s="163">
        <v>583.48569999999995</v>
      </c>
      <c r="I26" s="163">
        <v>167.81110000000001</v>
      </c>
      <c r="J26" s="163">
        <v>164.4392</v>
      </c>
      <c r="K26" s="163">
        <v>189.70060000000001</v>
      </c>
      <c r="L26" s="163">
        <v>148.2208</v>
      </c>
      <c r="M26" s="163">
        <v>670.17169999999999</v>
      </c>
    </row>
    <row r="27" spans="1:13" ht="18" customHeight="1">
      <c r="A27" s="159" t="s">
        <v>40</v>
      </c>
      <c r="B27" s="159" t="s">
        <v>804</v>
      </c>
      <c r="C27" s="163">
        <v>52.1</v>
      </c>
      <c r="D27" s="163">
        <v>52.44</v>
      </c>
      <c r="E27" s="163">
        <v>48.895099999999999</v>
      </c>
      <c r="F27" s="163">
        <v>47.481299999999997</v>
      </c>
      <c r="G27" s="163">
        <v>375.27809999999999</v>
      </c>
      <c r="H27" s="163">
        <v>576.19449999999995</v>
      </c>
      <c r="I27" s="163">
        <v>169.99379999999999</v>
      </c>
      <c r="J27" s="163">
        <v>172.161</v>
      </c>
      <c r="K27" s="163">
        <v>220.90770000000001</v>
      </c>
      <c r="L27" s="163">
        <v>173.98169999999999</v>
      </c>
      <c r="M27" s="163">
        <v>737.04420000000005</v>
      </c>
    </row>
    <row r="28" spans="1:13" ht="18" customHeight="1">
      <c r="A28" s="159" t="s">
        <v>40</v>
      </c>
      <c r="B28" s="159" t="s">
        <v>805</v>
      </c>
      <c r="C28" s="163">
        <v>52.11</v>
      </c>
      <c r="D28" s="163">
        <v>52.39</v>
      </c>
      <c r="E28" s="163">
        <v>45.680100000000003</v>
      </c>
      <c r="F28" s="163">
        <v>45.392299999999999</v>
      </c>
      <c r="G28" s="163">
        <v>380.0437</v>
      </c>
      <c r="H28" s="163">
        <v>575.61609999999996</v>
      </c>
      <c r="I28" s="163">
        <v>172.75479999999999</v>
      </c>
      <c r="J28" s="163">
        <v>169.87530000000001</v>
      </c>
      <c r="K28" s="163">
        <v>219.09039999999999</v>
      </c>
      <c r="L28" s="163">
        <v>170.4023</v>
      </c>
      <c r="M28" s="163">
        <v>732.12279999999998</v>
      </c>
    </row>
    <row r="29" spans="1:13" ht="18" customHeight="1">
      <c r="A29" s="159" t="s">
        <v>40</v>
      </c>
      <c r="B29" s="159" t="s">
        <v>806</v>
      </c>
      <c r="C29" s="163">
        <v>50.62</v>
      </c>
      <c r="D29" s="163">
        <v>50.61</v>
      </c>
      <c r="E29" s="163">
        <v>43.536700000000003</v>
      </c>
      <c r="F29" s="163">
        <v>43.12</v>
      </c>
      <c r="G29" s="163">
        <v>369.89839999999998</v>
      </c>
      <c r="H29" s="163">
        <v>557.78510000000006</v>
      </c>
      <c r="I29" s="163">
        <v>183.8466</v>
      </c>
      <c r="J29" s="163">
        <v>181.15799999999999</v>
      </c>
      <c r="K29" s="163">
        <v>264.05939999999998</v>
      </c>
      <c r="L29" s="163">
        <v>201.32210000000001</v>
      </c>
      <c r="M29" s="163">
        <v>830.38610000000006</v>
      </c>
    </row>
    <row r="30" spans="1:13" ht="18" customHeight="1">
      <c r="A30" s="159" t="s">
        <v>40</v>
      </c>
      <c r="B30" s="159" t="s">
        <v>807</v>
      </c>
      <c r="C30" s="163">
        <v>55.5</v>
      </c>
      <c r="D30" s="163">
        <v>55.34</v>
      </c>
      <c r="E30" s="163">
        <v>48.895099999999999</v>
      </c>
      <c r="F30" s="163">
        <v>48.464500000000001</v>
      </c>
      <c r="G30" s="163">
        <v>406.63819999999998</v>
      </c>
      <c r="H30" s="163">
        <v>614.83780000000002</v>
      </c>
      <c r="I30" s="163">
        <v>174.54589999999999</v>
      </c>
      <c r="J30" s="163">
        <v>173.1138</v>
      </c>
      <c r="K30" s="163">
        <v>225.107</v>
      </c>
      <c r="L30" s="163">
        <v>171.34899999999999</v>
      </c>
      <c r="M30" s="163">
        <v>744.11569999999995</v>
      </c>
    </row>
    <row r="31" spans="1:13" ht="18" customHeight="1">
      <c r="A31" s="159" t="s">
        <v>40</v>
      </c>
      <c r="B31" s="159" t="s">
        <v>808</v>
      </c>
      <c r="C31" s="166">
        <v>50.47</v>
      </c>
      <c r="D31" s="166">
        <v>50.98</v>
      </c>
      <c r="E31" s="166">
        <v>44.742400000000004</v>
      </c>
      <c r="F31" s="166">
        <v>43.255299999999998</v>
      </c>
      <c r="G31" s="166">
        <v>374.05970000000002</v>
      </c>
      <c r="H31" s="166">
        <v>563.50739999999996</v>
      </c>
      <c r="I31" s="166">
        <v>171.15989999999999</v>
      </c>
      <c r="J31" s="166">
        <v>169.60220000000001</v>
      </c>
      <c r="K31" s="166">
        <v>218.7458</v>
      </c>
      <c r="L31" s="166">
        <v>164.45099999999999</v>
      </c>
      <c r="M31" s="166">
        <v>723.95889999999997</v>
      </c>
    </row>
    <row r="32" spans="1:13" ht="18" customHeight="1">
      <c r="A32" s="159" t="s">
        <v>40</v>
      </c>
      <c r="B32" s="159" t="s">
        <v>809</v>
      </c>
      <c r="C32" s="160">
        <v>54.53</v>
      </c>
      <c r="D32" s="160">
        <v>55.24</v>
      </c>
      <c r="E32" s="160">
        <v>48.225299999999997</v>
      </c>
      <c r="F32" s="160">
        <v>46.279499999999999</v>
      </c>
      <c r="G32" s="160">
        <v>388.90480000000002</v>
      </c>
      <c r="H32" s="160">
        <v>593.17960000000005</v>
      </c>
      <c r="I32" s="160">
        <v>163.6617</v>
      </c>
      <c r="J32" s="160">
        <v>162.7329</v>
      </c>
      <c r="K32" s="160">
        <v>210.3656</v>
      </c>
      <c r="L32" s="160">
        <v>158.42670000000001</v>
      </c>
      <c r="M32" s="160">
        <v>695.18690000000004</v>
      </c>
    </row>
    <row r="33" spans="1:13" ht="18" customHeight="1">
      <c r="A33" s="159" t="s">
        <v>40</v>
      </c>
      <c r="B33" s="159" t="s">
        <v>810</v>
      </c>
      <c r="C33" s="163">
        <v>52.73</v>
      </c>
      <c r="D33" s="163">
        <v>53.3</v>
      </c>
      <c r="E33" s="163">
        <v>46.8857</v>
      </c>
      <c r="F33" s="163">
        <v>46.981099999999998</v>
      </c>
      <c r="G33" s="163">
        <v>384.83330000000001</v>
      </c>
      <c r="H33" s="163">
        <v>584.73009999999999</v>
      </c>
      <c r="I33" s="163">
        <v>166.01759999999999</v>
      </c>
      <c r="J33" s="163">
        <v>165.68790000000001</v>
      </c>
      <c r="K33" s="163">
        <v>228.89609999999999</v>
      </c>
      <c r="L33" s="163">
        <v>174.44919999999999</v>
      </c>
      <c r="M33" s="163">
        <v>735.05079999999998</v>
      </c>
    </row>
    <row r="34" spans="1:13" ht="18" customHeight="1">
      <c r="A34" s="159" t="s">
        <v>40</v>
      </c>
      <c r="B34" s="159" t="s">
        <v>811</v>
      </c>
      <c r="C34" s="163">
        <v>50.61</v>
      </c>
      <c r="D34" s="163">
        <v>50.34</v>
      </c>
      <c r="E34" s="163">
        <v>47.421500000000002</v>
      </c>
      <c r="F34" s="163">
        <v>43.937100000000001</v>
      </c>
      <c r="G34" s="163">
        <v>368.90519999999998</v>
      </c>
      <c r="H34" s="163">
        <v>561.21379999999999</v>
      </c>
      <c r="I34" s="163">
        <v>161.3947</v>
      </c>
      <c r="J34" s="163">
        <v>159.89320000000001</v>
      </c>
      <c r="K34" s="163">
        <v>234.11320000000001</v>
      </c>
      <c r="L34" s="163">
        <v>179.91139999999999</v>
      </c>
      <c r="M34" s="163">
        <v>735.3125</v>
      </c>
    </row>
    <row r="35" spans="1:13" ht="18" customHeight="1">
      <c r="A35" s="159" t="s">
        <v>40</v>
      </c>
      <c r="B35" s="159" t="s">
        <v>812</v>
      </c>
      <c r="C35" s="163">
        <v>52.09</v>
      </c>
      <c r="D35" s="163">
        <v>52.12</v>
      </c>
      <c r="E35" s="163">
        <v>47.153599999999997</v>
      </c>
      <c r="F35" s="163">
        <v>46.728700000000003</v>
      </c>
      <c r="G35" s="163">
        <v>380.90789999999998</v>
      </c>
      <c r="H35" s="163">
        <v>579.00019999999995</v>
      </c>
      <c r="I35" s="163">
        <v>167.96440000000001</v>
      </c>
      <c r="J35" s="163">
        <v>167.9153</v>
      </c>
      <c r="K35" s="163">
        <v>245.27670000000001</v>
      </c>
      <c r="L35" s="163">
        <v>188.3449</v>
      </c>
      <c r="M35" s="163">
        <v>769.50130000000001</v>
      </c>
    </row>
    <row r="36" spans="1:13" ht="18" customHeight="1">
      <c r="A36" s="159" t="s">
        <v>40</v>
      </c>
      <c r="B36" s="159" t="s">
        <v>813</v>
      </c>
      <c r="C36" s="163">
        <v>49.14</v>
      </c>
      <c r="D36" s="163">
        <v>49.59</v>
      </c>
      <c r="E36" s="163">
        <v>43.268799999999999</v>
      </c>
      <c r="F36" s="163">
        <v>42.804099999999998</v>
      </c>
      <c r="G36" s="163">
        <v>358.39879999999999</v>
      </c>
      <c r="H36" s="163">
        <v>543.20169999999996</v>
      </c>
      <c r="I36" s="163">
        <v>170.5257</v>
      </c>
      <c r="J36" s="163">
        <v>171.18549999999999</v>
      </c>
      <c r="K36" s="163">
        <v>250.11189999999999</v>
      </c>
      <c r="L36" s="163">
        <v>188.3203</v>
      </c>
      <c r="M36" s="163">
        <v>780.14340000000004</v>
      </c>
    </row>
    <row r="37" spans="1:13" ht="18" customHeight="1">
      <c r="A37" s="159" t="s">
        <v>40</v>
      </c>
      <c r="B37" s="159" t="s">
        <v>814</v>
      </c>
      <c r="C37" s="163">
        <v>50.45</v>
      </c>
      <c r="D37" s="163">
        <v>50.44</v>
      </c>
      <c r="E37" s="163">
        <v>44.608400000000003</v>
      </c>
      <c r="F37" s="163">
        <v>44.186399999999999</v>
      </c>
      <c r="G37" s="163">
        <v>360.64049999999997</v>
      </c>
      <c r="H37" s="163">
        <v>550.32529999999997</v>
      </c>
      <c r="I37" s="163">
        <v>157.2928</v>
      </c>
      <c r="J37" s="163">
        <v>156.1808</v>
      </c>
      <c r="K37" s="163">
        <v>245.9007</v>
      </c>
      <c r="L37" s="163">
        <v>212.239</v>
      </c>
      <c r="M37" s="163">
        <v>771.61329999999998</v>
      </c>
    </row>
    <row r="38" spans="1:13" ht="18" customHeight="1">
      <c r="A38" s="159" t="s">
        <v>40</v>
      </c>
      <c r="B38" s="159" t="s">
        <v>815</v>
      </c>
      <c r="C38" s="163">
        <v>53.79</v>
      </c>
      <c r="D38" s="163">
        <v>53.66</v>
      </c>
      <c r="E38" s="163">
        <v>48.225299999999997</v>
      </c>
      <c r="F38" s="163">
        <v>47.775199999999998</v>
      </c>
      <c r="G38" s="163">
        <v>380.8553</v>
      </c>
      <c r="H38" s="163">
        <v>584.30579999999998</v>
      </c>
      <c r="I38" s="163">
        <v>164.26660000000001</v>
      </c>
      <c r="J38" s="163">
        <v>163.9486</v>
      </c>
      <c r="K38" s="163">
        <v>250.4117</v>
      </c>
      <c r="L38" s="163">
        <v>215.04949999999999</v>
      </c>
      <c r="M38" s="163">
        <v>793.67639999999994</v>
      </c>
    </row>
    <row r="39" spans="1:13" ht="18" customHeight="1">
      <c r="A39" s="159" t="s">
        <v>40</v>
      </c>
      <c r="B39" s="159" t="s">
        <v>816</v>
      </c>
      <c r="C39" s="166">
        <v>50.03</v>
      </c>
      <c r="D39" s="166">
        <v>50.7</v>
      </c>
      <c r="E39" s="166">
        <v>44.876300000000001</v>
      </c>
      <c r="F39" s="166">
        <v>44.422400000000003</v>
      </c>
      <c r="G39" s="166">
        <v>362.04309999999998</v>
      </c>
      <c r="H39" s="166">
        <v>552.07180000000005</v>
      </c>
      <c r="I39" s="166">
        <v>167.35740000000001</v>
      </c>
      <c r="J39" s="166">
        <v>166.70830000000001</v>
      </c>
      <c r="K39" s="166">
        <v>287.18819999999999</v>
      </c>
      <c r="L39" s="166">
        <v>241.04740000000001</v>
      </c>
      <c r="M39" s="166">
        <v>862.30129999999997</v>
      </c>
    </row>
    <row r="40" spans="1:13" ht="18" customHeight="1">
      <c r="A40" s="159" t="s">
        <v>40</v>
      </c>
      <c r="B40" s="159" t="s">
        <v>817</v>
      </c>
      <c r="C40" s="160">
        <v>49.43</v>
      </c>
      <c r="D40" s="160">
        <v>49.6</v>
      </c>
      <c r="E40" s="160">
        <v>43.938600000000001</v>
      </c>
      <c r="F40" s="160">
        <v>43.568199999999997</v>
      </c>
      <c r="G40" s="160">
        <v>343.7398</v>
      </c>
      <c r="H40" s="160">
        <v>530.27660000000003</v>
      </c>
      <c r="I40" s="160">
        <v>180.41239999999999</v>
      </c>
      <c r="J40" s="160">
        <v>178.92429999999999</v>
      </c>
      <c r="K40" s="160">
        <v>324.83460000000002</v>
      </c>
      <c r="L40" s="160">
        <v>273.57319999999999</v>
      </c>
      <c r="M40" s="160">
        <v>957.74450000000002</v>
      </c>
    </row>
    <row r="41" spans="1:13" ht="18" customHeight="1">
      <c r="A41" s="159" t="s">
        <v>40</v>
      </c>
      <c r="B41" s="159" t="s">
        <v>818</v>
      </c>
      <c r="C41" s="163">
        <v>49.67</v>
      </c>
      <c r="D41" s="163">
        <v>50.16</v>
      </c>
      <c r="E41" s="163">
        <v>44.072600000000001</v>
      </c>
      <c r="F41" s="163">
        <v>43.921999999999997</v>
      </c>
      <c r="G41" s="163">
        <v>347.5598</v>
      </c>
      <c r="H41" s="163">
        <v>535.38440000000003</v>
      </c>
      <c r="I41" s="163">
        <v>203.6063</v>
      </c>
      <c r="J41" s="163">
        <v>204.20480000000001</v>
      </c>
      <c r="K41" s="163">
        <v>395.23590000000002</v>
      </c>
      <c r="L41" s="163">
        <v>330.423</v>
      </c>
      <c r="M41" s="163">
        <v>1133.47</v>
      </c>
    </row>
    <row r="42" spans="1:13" ht="18" customHeight="1">
      <c r="A42" s="159" t="s">
        <v>40</v>
      </c>
      <c r="B42" s="159" t="s">
        <v>819</v>
      </c>
      <c r="C42" s="163">
        <v>52.63</v>
      </c>
      <c r="D42" s="163">
        <v>52.92</v>
      </c>
      <c r="E42" s="163">
        <v>48.895099999999999</v>
      </c>
      <c r="F42" s="163">
        <v>46.628500000000003</v>
      </c>
      <c r="G42" s="163">
        <v>368.2432</v>
      </c>
      <c r="H42" s="163">
        <v>569.31679999999994</v>
      </c>
      <c r="I42" s="163">
        <v>216.67429999999999</v>
      </c>
      <c r="J42" s="163">
        <v>214.22970000000001</v>
      </c>
      <c r="K42" s="163">
        <v>433.93709999999999</v>
      </c>
      <c r="L42" s="163">
        <v>356.81599999999997</v>
      </c>
      <c r="M42" s="163">
        <v>1221.6570999999999</v>
      </c>
    </row>
    <row r="43" spans="1:13" ht="18" customHeight="1">
      <c r="A43" s="159" t="s">
        <v>40</v>
      </c>
      <c r="B43" s="159" t="s">
        <v>820</v>
      </c>
      <c r="C43" s="163">
        <v>50.07</v>
      </c>
      <c r="D43" s="163">
        <v>52.48</v>
      </c>
      <c r="E43" s="163">
        <v>44.474400000000003</v>
      </c>
      <c r="F43" s="163">
        <v>46.752000000000002</v>
      </c>
      <c r="G43" s="163">
        <v>364.93830000000003</v>
      </c>
      <c r="H43" s="163">
        <v>558.71469999999999</v>
      </c>
      <c r="I43" s="163">
        <v>227.25980000000001</v>
      </c>
      <c r="J43" s="163">
        <v>227.18469999999999</v>
      </c>
      <c r="K43" s="163">
        <v>463.24520000000001</v>
      </c>
      <c r="L43" s="163">
        <v>374.09989999999999</v>
      </c>
      <c r="M43" s="163">
        <v>1291.7896000000001</v>
      </c>
    </row>
    <row r="44" spans="1:13" ht="18" customHeight="1">
      <c r="A44" s="159" t="s">
        <v>40</v>
      </c>
      <c r="B44" s="159" t="s">
        <v>821</v>
      </c>
      <c r="C44" s="163">
        <v>60.8</v>
      </c>
      <c r="D44" s="163">
        <v>60.9</v>
      </c>
      <c r="E44" s="163">
        <v>51.842199999999998</v>
      </c>
      <c r="F44" s="163">
        <v>52.667900000000003</v>
      </c>
      <c r="G44" s="163">
        <v>421.42110000000002</v>
      </c>
      <c r="H44" s="163">
        <v>647.63120000000004</v>
      </c>
      <c r="I44" s="163">
        <v>232.22120000000001</v>
      </c>
      <c r="J44" s="163">
        <v>232.22980000000001</v>
      </c>
      <c r="K44" s="163">
        <v>473.63740000000001</v>
      </c>
      <c r="L44" s="163">
        <v>380.60559999999998</v>
      </c>
      <c r="M44" s="163">
        <v>1318.694</v>
      </c>
    </row>
    <row r="45" spans="1:13" ht="18" customHeight="1">
      <c r="A45" s="159" t="s">
        <v>40</v>
      </c>
      <c r="B45" s="159" t="s">
        <v>822</v>
      </c>
      <c r="C45" s="163">
        <v>66</v>
      </c>
      <c r="D45" s="163">
        <v>66.16</v>
      </c>
      <c r="E45" s="163">
        <v>58.004300000000001</v>
      </c>
      <c r="F45" s="163">
        <v>57.454599999999999</v>
      </c>
      <c r="G45" s="163">
        <v>460.84809999999999</v>
      </c>
      <c r="H45" s="163">
        <v>708.46699999999998</v>
      </c>
      <c r="I45" s="163">
        <v>229.40780000000001</v>
      </c>
      <c r="J45" s="163">
        <v>226.60759999999999</v>
      </c>
      <c r="K45" s="163">
        <v>472.12700000000001</v>
      </c>
      <c r="L45" s="163">
        <v>379.7681</v>
      </c>
      <c r="M45" s="163">
        <v>1307.9105</v>
      </c>
    </row>
    <row r="46" spans="1:13" ht="18" customHeight="1">
      <c r="A46" s="159" t="s">
        <v>40</v>
      </c>
      <c r="B46" s="159" t="s">
        <v>823</v>
      </c>
      <c r="C46" s="163">
        <v>63.12</v>
      </c>
      <c r="D46" s="163">
        <v>63.76</v>
      </c>
      <c r="E46" s="163">
        <v>54.923299999999998</v>
      </c>
      <c r="F46" s="163">
        <v>54.744199999999999</v>
      </c>
      <c r="G46" s="163">
        <v>447.7629</v>
      </c>
      <c r="H46" s="163">
        <v>684.31039999999996</v>
      </c>
      <c r="I46" s="163">
        <v>232.5958</v>
      </c>
      <c r="J46" s="163">
        <v>230.03739999999999</v>
      </c>
      <c r="K46" s="163">
        <v>475.26929999999999</v>
      </c>
      <c r="L46" s="163">
        <v>382.53120000000001</v>
      </c>
      <c r="M46" s="163">
        <v>1320.4337</v>
      </c>
    </row>
    <row r="47" spans="1:13" ht="18" customHeight="1">
      <c r="A47" s="159" t="s">
        <v>40</v>
      </c>
      <c r="B47" s="159" t="s">
        <v>824</v>
      </c>
      <c r="C47" s="166">
        <v>64.56</v>
      </c>
      <c r="D47" s="166">
        <v>64.7</v>
      </c>
      <c r="E47" s="166">
        <v>55.726999999999997</v>
      </c>
      <c r="F47" s="166">
        <v>55.907899999999998</v>
      </c>
      <c r="G47" s="166">
        <v>453.97399999999999</v>
      </c>
      <c r="H47" s="166">
        <v>694.86890000000005</v>
      </c>
      <c r="I47" s="166">
        <v>229.2225</v>
      </c>
      <c r="J47" s="166">
        <v>227.9948</v>
      </c>
      <c r="K47" s="166">
        <v>471.66460000000001</v>
      </c>
      <c r="L47" s="166">
        <v>380.80160000000001</v>
      </c>
      <c r="M47" s="166">
        <v>1309.6835000000001</v>
      </c>
    </row>
    <row r="48" spans="1:13" ht="18" customHeight="1">
      <c r="A48" s="159" t="s">
        <v>40</v>
      </c>
      <c r="B48" s="159" t="s">
        <v>825</v>
      </c>
      <c r="C48" s="160">
        <v>64.400000000000006</v>
      </c>
      <c r="D48" s="160">
        <v>65.069999999999993</v>
      </c>
      <c r="E48" s="160">
        <v>57.334499999999998</v>
      </c>
      <c r="F48" s="160">
        <v>57.417499999999997</v>
      </c>
      <c r="G48" s="160">
        <v>448.71190000000001</v>
      </c>
      <c r="H48" s="160">
        <v>692.93389999999999</v>
      </c>
      <c r="I48" s="160">
        <v>226.4084</v>
      </c>
      <c r="J48" s="160">
        <v>226.68389999999999</v>
      </c>
      <c r="K48" s="160">
        <v>468.9434</v>
      </c>
      <c r="L48" s="160">
        <v>382.12619999999998</v>
      </c>
      <c r="M48" s="160">
        <v>1304.1619000000001</v>
      </c>
    </row>
    <row r="49" spans="1:13" ht="18" customHeight="1">
      <c r="A49" s="159" t="s">
        <v>40</v>
      </c>
      <c r="B49" s="159" t="s">
        <v>826</v>
      </c>
      <c r="C49" s="163">
        <v>57.11</v>
      </c>
      <c r="D49" s="163">
        <v>57.67</v>
      </c>
      <c r="E49" s="163">
        <v>50.904499999999999</v>
      </c>
      <c r="F49" s="163">
        <v>50.827100000000002</v>
      </c>
      <c r="G49" s="163">
        <v>411.20310000000001</v>
      </c>
      <c r="H49" s="163">
        <v>627.71469999999999</v>
      </c>
      <c r="I49" s="163">
        <v>224.57689999999999</v>
      </c>
      <c r="J49" s="163">
        <v>223.45820000000001</v>
      </c>
      <c r="K49" s="163">
        <v>476.267</v>
      </c>
      <c r="L49" s="163">
        <v>387.03230000000002</v>
      </c>
      <c r="M49" s="163">
        <v>1311.3344</v>
      </c>
    </row>
    <row r="50" spans="1:13" ht="18" customHeight="1">
      <c r="A50" s="159" t="s">
        <v>40</v>
      </c>
      <c r="B50" s="159" t="s">
        <v>827</v>
      </c>
      <c r="C50" s="163">
        <v>55.59</v>
      </c>
      <c r="D50" s="163">
        <v>55.75</v>
      </c>
      <c r="E50" s="163">
        <v>48.895099999999999</v>
      </c>
      <c r="F50" s="163">
        <v>48.700800000000001</v>
      </c>
      <c r="G50" s="163">
        <v>396.98849999999999</v>
      </c>
      <c r="H50" s="163">
        <v>605.92439999999999</v>
      </c>
      <c r="I50" s="163">
        <v>224.5515</v>
      </c>
      <c r="J50" s="163">
        <v>222.7407</v>
      </c>
      <c r="K50" s="163">
        <v>463.82749999999999</v>
      </c>
      <c r="L50" s="163">
        <v>374.84429999999998</v>
      </c>
      <c r="M50" s="163">
        <v>1285.9639999999999</v>
      </c>
    </row>
    <row r="51" spans="1:13" ht="18" customHeight="1">
      <c r="A51" s="159" t="s">
        <v>40</v>
      </c>
      <c r="B51" s="159" t="s">
        <v>828</v>
      </c>
      <c r="C51" s="163">
        <v>55.46</v>
      </c>
      <c r="D51" s="163">
        <v>55.9</v>
      </c>
      <c r="E51" s="163">
        <v>49.430900000000001</v>
      </c>
      <c r="F51" s="163">
        <v>48.814799999999998</v>
      </c>
      <c r="G51" s="163">
        <v>384.18860000000001</v>
      </c>
      <c r="H51" s="163">
        <v>593.79430000000002</v>
      </c>
      <c r="I51" s="163">
        <v>225.20050000000001</v>
      </c>
      <c r="J51" s="163">
        <v>225.4941</v>
      </c>
      <c r="K51" s="163">
        <v>462.31209999999999</v>
      </c>
      <c r="L51" s="163">
        <v>377.05930000000001</v>
      </c>
      <c r="M51" s="163">
        <v>1290.066</v>
      </c>
    </row>
    <row r="52" spans="1:13" ht="18" customHeight="1">
      <c r="A52" s="159" t="s">
        <v>40</v>
      </c>
      <c r="B52" s="159" t="s">
        <v>829</v>
      </c>
      <c r="C52" s="163">
        <v>49.9</v>
      </c>
      <c r="D52" s="163">
        <v>49.44</v>
      </c>
      <c r="E52" s="163">
        <v>45.412199999999999</v>
      </c>
      <c r="F52" s="163">
        <v>45.0687</v>
      </c>
      <c r="G52" s="163">
        <v>360.79090000000002</v>
      </c>
      <c r="H52" s="163">
        <v>550.61180000000002</v>
      </c>
      <c r="I52" s="163">
        <v>220.8639</v>
      </c>
      <c r="J52" s="163">
        <v>221.80439999999999</v>
      </c>
      <c r="K52" s="163">
        <v>456.29559999999998</v>
      </c>
      <c r="L52" s="163">
        <v>372.15789999999998</v>
      </c>
      <c r="M52" s="163">
        <v>1271.1217999999999</v>
      </c>
    </row>
    <row r="53" spans="1:13" ht="18" customHeight="1">
      <c r="A53" s="159" t="s">
        <v>40</v>
      </c>
      <c r="B53" s="159" t="s">
        <v>830</v>
      </c>
      <c r="C53" s="163">
        <v>47.72</v>
      </c>
      <c r="D53" s="163">
        <v>47.92</v>
      </c>
      <c r="E53" s="163">
        <v>44.474400000000003</v>
      </c>
      <c r="F53" s="163">
        <v>43.677999999999997</v>
      </c>
      <c r="G53" s="163">
        <v>329.77679999999998</v>
      </c>
      <c r="H53" s="163">
        <v>513.56920000000002</v>
      </c>
      <c r="I53" s="163">
        <v>218.65700000000001</v>
      </c>
      <c r="J53" s="163">
        <v>217.54499999999999</v>
      </c>
      <c r="K53" s="163">
        <v>436.25510000000003</v>
      </c>
      <c r="L53" s="163">
        <v>353.72539999999998</v>
      </c>
      <c r="M53" s="163">
        <v>1226.1824999999999</v>
      </c>
    </row>
    <row r="54" spans="1:13" ht="18" customHeight="1">
      <c r="A54" s="159" t="s">
        <v>40</v>
      </c>
      <c r="B54" s="159" t="s">
        <v>831</v>
      </c>
      <c r="C54" s="163">
        <v>45.53</v>
      </c>
      <c r="D54" s="163">
        <v>45.58</v>
      </c>
      <c r="E54" s="163">
        <v>42.063200000000002</v>
      </c>
      <c r="F54" s="163">
        <v>41.268700000000003</v>
      </c>
      <c r="G54" s="163">
        <v>303.42849999999999</v>
      </c>
      <c r="H54" s="163">
        <v>477.87040000000002</v>
      </c>
      <c r="I54" s="163">
        <v>217.4341</v>
      </c>
      <c r="J54" s="163">
        <v>216.46809999999999</v>
      </c>
      <c r="K54" s="163">
        <v>431.48750000000001</v>
      </c>
      <c r="L54" s="163">
        <v>351.6979</v>
      </c>
      <c r="M54" s="163">
        <v>1217.0876000000001</v>
      </c>
    </row>
    <row r="55" spans="1:13" ht="18" customHeight="1">
      <c r="A55" s="159" t="s">
        <v>832</v>
      </c>
      <c r="B55" s="159" t="s">
        <v>41</v>
      </c>
      <c r="C55" s="166">
        <v>43.8</v>
      </c>
      <c r="D55" s="166">
        <v>43.75</v>
      </c>
      <c r="E55" s="166">
        <v>44.474400000000003</v>
      </c>
      <c r="F55" s="166">
        <v>42.0505</v>
      </c>
      <c r="G55" s="166">
        <v>271.60379999999998</v>
      </c>
      <c r="H55" s="166">
        <v>445.67869999999999</v>
      </c>
      <c r="I55" s="166">
        <v>217.51150000000001</v>
      </c>
      <c r="J55" s="166">
        <v>214.25980000000001</v>
      </c>
      <c r="K55" s="166">
        <v>428.7955</v>
      </c>
      <c r="L55" s="166">
        <v>350.2593</v>
      </c>
      <c r="M55" s="166">
        <v>1210.8261</v>
      </c>
    </row>
    <row r="56" spans="1:13">
      <c r="A56" s="241" t="s">
        <v>844</v>
      </c>
      <c r="B56" s="241"/>
      <c r="C56" s="169">
        <v>-35.53</v>
      </c>
      <c r="D56" s="169">
        <v>-36.04</v>
      </c>
      <c r="E56" s="169">
        <v>-37.508600000000001</v>
      </c>
      <c r="F56" s="169">
        <v>-37.564799999999998</v>
      </c>
      <c r="G56" s="169">
        <v>-240.17789999999999</v>
      </c>
      <c r="H56" s="169"/>
      <c r="I56" s="169">
        <v>232.5958</v>
      </c>
      <c r="J56" s="169">
        <v>232.22980000000001</v>
      </c>
      <c r="K56" s="169">
        <v>476.267</v>
      </c>
      <c r="L56" s="169">
        <v>387.03230000000002</v>
      </c>
      <c r="M56" s="169"/>
    </row>
    <row r="57" spans="1:13">
      <c r="A57" s="241" t="s">
        <v>845</v>
      </c>
      <c r="B57" s="241"/>
      <c r="C57" s="169">
        <v>-66</v>
      </c>
      <c r="D57" s="169">
        <v>-66.16</v>
      </c>
      <c r="E57" s="169">
        <v>-58.004300000000001</v>
      </c>
      <c r="F57" s="169">
        <v>-57.454599999999999</v>
      </c>
      <c r="G57" s="169">
        <v>-460.84809999999999</v>
      </c>
      <c r="H57" s="169"/>
      <c r="I57" s="169">
        <v>157.2928</v>
      </c>
      <c r="J57" s="169">
        <v>156.1808</v>
      </c>
      <c r="K57" s="169">
        <v>189.70060000000001</v>
      </c>
      <c r="L57" s="169">
        <v>148.2208</v>
      </c>
      <c r="M57" s="169"/>
    </row>
    <row r="58" spans="1:13">
      <c r="A58" s="241" t="s">
        <v>846</v>
      </c>
      <c r="B58" s="241"/>
      <c r="C58" s="169">
        <v>-50.001874999999998</v>
      </c>
      <c r="D58" s="169">
        <v>-50.216666666666661</v>
      </c>
      <c r="E58" s="169">
        <v>-46.207537500000001</v>
      </c>
      <c r="F58" s="169">
        <v>-45.752985416666668</v>
      </c>
      <c r="G58" s="169">
        <v>-343.65007291666666</v>
      </c>
      <c r="H58" s="169"/>
      <c r="I58" s="169">
        <v>198.20257083333334</v>
      </c>
      <c r="J58" s="169">
        <v>197.12330416666666</v>
      </c>
      <c r="K58" s="169">
        <v>339.86097916666665</v>
      </c>
      <c r="L58" s="169">
        <v>276.83358333333331</v>
      </c>
      <c r="M58" s="169"/>
    </row>
    <row r="59" spans="1:13" ht="27" customHeight="1">
      <c r="A59" s="241" t="s">
        <v>3</v>
      </c>
      <c r="B59" s="241"/>
      <c r="C59" s="240" t="s">
        <v>2343</v>
      </c>
      <c r="D59" s="240"/>
      <c r="E59" s="240" t="s">
        <v>22</v>
      </c>
      <c r="F59" s="240"/>
      <c r="G59" s="240" t="s">
        <v>142</v>
      </c>
      <c r="H59" s="240" t="s">
        <v>578</v>
      </c>
      <c r="I59" s="240" t="s">
        <v>142</v>
      </c>
      <c r="J59" s="240"/>
      <c r="K59" s="240"/>
      <c r="L59" s="240" t="s">
        <v>29</v>
      </c>
      <c r="M59" s="240" t="s">
        <v>578</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row>
    <row r="4" spans="1:32" ht="30" customHeight="1">
      <c r="A4" s="242" t="s">
        <v>2661</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row>
    <row r="5" spans="1:32" ht="19.95" hidden="1" customHeight="1">
      <c r="A5" s="241" t="s">
        <v>1702</v>
      </c>
      <c r="B5" s="241"/>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c r="A6" s="241" t="s">
        <v>1703</v>
      </c>
      <c r="B6" s="241"/>
      <c r="C6" s="173" t="s">
        <v>2662</v>
      </c>
      <c r="D6" s="173" t="s">
        <v>2663</v>
      </c>
      <c r="E6" s="173" t="s">
        <v>2664</v>
      </c>
      <c r="F6" s="173" t="s">
        <v>2665</v>
      </c>
      <c r="G6" s="173" t="s">
        <v>2666</v>
      </c>
      <c r="H6" s="173" t="s">
        <v>2667</v>
      </c>
      <c r="I6" s="173" t="s">
        <v>2668</v>
      </c>
      <c r="J6" s="173" t="s">
        <v>2669</v>
      </c>
      <c r="K6" s="173" t="s">
        <v>2670</v>
      </c>
      <c r="L6" s="173" t="s">
        <v>2671</v>
      </c>
      <c r="M6" s="173" t="s">
        <v>2672</v>
      </c>
      <c r="N6" s="173" t="s">
        <v>2673</v>
      </c>
      <c r="O6" s="11" t="s">
        <v>2674</v>
      </c>
      <c r="P6" s="11" t="s">
        <v>2675</v>
      </c>
      <c r="Q6" s="11" t="s">
        <v>2676</v>
      </c>
      <c r="R6" s="11" t="s">
        <v>2677</v>
      </c>
      <c r="S6" s="11" t="s">
        <v>2678</v>
      </c>
      <c r="T6" s="11" t="s">
        <v>2679</v>
      </c>
      <c r="U6" s="11" t="s">
        <v>2680</v>
      </c>
      <c r="V6" s="11" t="s">
        <v>2681</v>
      </c>
      <c r="W6" s="11" t="s">
        <v>2682</v>
      </c>
      <c r="X6" s="174" t="s">
        <v>2683</v>
      </c>
      <c r="Y6" s="174" t="s">
        <v>2684</v>
      </c>
      <c r="Z6" s="174" t="s">
        <v>2685</v>
      </c>
      <c r="AA6" s="174" t="s">
        <v>2686</v>
      </c>
      <c r="AB6" s="174" t="s">
        <v>2687</v>
      </c>
      <c r="AC6" s="174" t="s">
        <v>2688</v>
      </c>
      <c r="AD6" s="174" t="s">
        <v>2689</v>
      </c>
      <c r="AE6" s="174" t="s">
        <v>2690</v>
      </c>
      <c r="AF6" s="174" t="s">
        <v>2691</v>
      </c>
    </row>
    <row r="7" spans="1:32" ht="27" customHeight="1">
      <c r="A7" s="241" t="s">
        <v>17</v>
      </c>
      <c r="B7" s="241"/>
      <c r="C7" s="245" t="s">
        <v>2692</v>
      </c>
      <c r="D7" s="245" t="s">
        <v>2693</v>
      </c>
      <c r="E7" s="245" t="s">
        <v>2694</v>
      </c>
      <c r="F7" s="245" t="s">
        <v>2695</v>
      </c>
      <c r="G7" s="245" t="s">
        <v>2696</v>
      </c>
      <c r="H7" s="245" t="s">
        <v>176</v>
      </c>
      <c r="I7" s="245" t="s">
        <v>211</v>
      </c>
      <c r="J7" s="245" t="s">
        <v>514</v>
      </c>
      <c r="K7" s="245" t="s">
        <v>206</v>
      </c>
      <c r="L7" s="245" t="s">
        <v>553</v>
      </c>
      <c r="M7" s="245" t="s">
        <v>366</v>
      </c>
      <c r="N7" s="245" t="s">
        <v>181</v>
      </c>
      <c r="O7" s="238" t="s">
        <v>2697</v>
      </c>
      <c r="P7" s="238" t="s">
        <v>2698</v>
      </c>
      <c r="Q7" s="238" t="s">
        <v>421</v>
      </c>
      <c r="R7" s="238" t="s">
        <v>2699</v>
      </c>
      <c r="S7" s="238" t="s">
        <v>290</v>
      </c>
      <c r="T7" s="238" t="s">
        <v>539</v>
      </c>
      <c r="U7" s="238" t="s">
        <v>204</v>
      </c>
      <c r="V7" s="238" t="s">
        <v>2700</v>
      </c>
      <c r="W7" s="238" t="s">
        <v>2701</v>
      </c>
      <c r="X7" s="244" t="s">
        <v>2702</v>
      </c>
      <c r="Y7" s="244" t="s">
        <v>2703</v>
      </c>
      <c r="Z7" s="244" t="s">
        <v>2704</v>
      </c>
      <c r="AA7" s="244" t="s">
        <v>2705</v>
      </c>
      <c r="AB7" s="244" t="s">
        <v>2706</v>
      </c>
      <c r="AC7" s="244" t="s">
        <v>2707</v>
      </c>
      <c r="AD7" s="244" t="s">
        <v>204</v>
      </c>
      <c r="AE7" s="244" t="s">
        <v>2708</v>
      </c>
      <c r="AF7" s="244" t="s">
        <v>2700</v>
      </c>
    </row>
    <row r="8" spans="1:32">
      <c r="A8" s="241" t="s">
        <v>2709</v>
      </c>
      <c r="B8" s="241"/>
      <c r="C8" s="173" t="s">
        <v>2710</v>
      </c>
      <c r="D8" s="173" t="s">
        <v>2710</v>
      </c>
      <c r="E8" s="173" t="s">
        <v>2710</v>
      </c>
      <c r="F8" s="173" t="s">
        <v>2710</v>
      </c>
      <c r="G8" s="173" t="s">
        <v>2710</v>
      </c>
      <c r="H8" s="173" t="s">
        <v>2710</v>
      </c>
      <c r="I8" s="173" t="s">
        <v>2710</v>
      </c>
      <c r="J8" s="173" t="s">
        <v>2710</v>
      </c>
      <c r="K8" s="173" t="s">
        <v>2710</v>
      </c>
      <c r="L8" s="173" t="s">
        <v>2710</v>
      </c>
      <c r="M8" s="173" t="s">
        <v>2710</v>
      </c>
      <c r="N8" s="173" t="s">
        <v>2710</v>
      </c>
      <c r="O8" s="11" t="s">
        <v>2711</v>
      </c>
      <c r="P8" s="11" t="s">
        <v>2711</v>
      </c>
      <c r="Q8" s="11" t="s">
        <v>2711</v>
      </c>
      <c r="R8" s="11" t="s">
        <v>2711</v>
      </c>
      <c r="S8" s="11" t="s">
        <v>2711</v>
      </c>
      <c r="T8" s="11" t="s">
        <v>2711</v>
      </c>
      <c r="U8" s="11" t="s">
        <v>2711</v>
      </c>
      <c r="V8" s="11" t="s">
        <v>2711</v>
      </c>
      <c r="W8" s="11" t="s">
        <v>2711</v>
      </c>
      <c r="X8" s="174" t="s">
        <v>2712</v>
      </c>
      <c r="Y8" s="174" t="s">
        <v>2712</v>
      </c>
      <c r="Z8" s="174" t="s">
        <v>2712</v>
      </c>
      <c r="AA8" s="174" t="s">
        <v>2712</v>
      </c>
      <c r="AB8" s="174" t="s">
        <v>2712</v>
      </c>
      <c r="AC8" s="174" t="s">
        <v>2712</v>
      </c>
      <c r="AD8" s="174" t="s">
        <v>2712</v>
      </c>
      <c r="AE8" s="174" t="s">
        <v>2712</v>
      </c>
      <c r="AF8" s="174" t="s">
        <v>2712</v>
      </c>
    </row>
    <row r="9" spans="1:32" ht="27" customHeight="1">
      <c r="A9" s="156" t="s">
        <v>36</v>
      </c>
      <c r="B9" s="156" t="s">
        <v>572</v>
      </c>
      <c r="C9" s="173" t="s">
        <v>2713</v>
      </c>
      <c r="D9" s="173" t="s">
        <v>2713</v>
      </c>
      <c r="E9" s="173" t="s">
        <v>2713</v>
      </c>
      <c r="F9" s="173" t="s">
        <v>2713</v>
      </c>
      <c r="G9" s="173" t="s">
        <v>2713</v>
      </c>
      <c r="H9" s="173" t="s">
        <v>2713</v>
      </c>
      <c r="I9" s="173" t="s">
        <v>2713</v>
      </c>
      <c r="J9" s="173" t="s">
        <v>2713</v>
      </c>
      <c r="K9" s="173" t="s">
        <v>2713</v>
      </c>
      <c r="L9" s="173" t="s">
        <v>2713</v>
      </c>
      <c r="M9" s="173" t="s">
        <v>2713</v>
      </c>
      <c r="N9" s="173" t="s">
        <v>2713</v>
      </c>
      <c r="O9" s="11" t="s">
        <v>2713</v>
      </c>
      <c r="P9" s="11" t="s">
        <v>2713</v>
      </c>
      <c r="Q9" s="11" t="s">
        <v>2713</v>
      </c>
      <c r="R9" s="11" t="s">
        <v>2713</v>
      </c>
      <c r="S9" s="11" t="s">
        <v>2713</v>
      </c>
      <c r="T9" s="11" t="s">
        <v>2713</v>
      </c>
      <c r="U9" s="11" t="s">
        <v>2713</v>
      </c>
      <c r="V9" s="11" t="s">
        <v>2713</v>
      </c>
      <c r="W9" s="11" t="s">
        <v>2713</v>
      </c>
      <c r="X9" s="174" t="s">
        <v>2713</v>
      </c>
      <c r="Y9" s="174" t="s">
        <v>2713</v>
      </c>
      <c r="Z9" s="174" t="s">
        <v>2713</v>
      </c>
      <c r="AA9" s="174" t="s">
        <v>2713</v>
      </c>
      <c r="AB9" s="174" t="s">
        <v>2713</v>
      </c>
      <c r="AC9" s="174" t="s">
        <v>2713</v>
      </c>
      <c r="AD9" s="174" t="s">
        <v>2713</v>
      </c>
      <c r="AE9" s="174" t="s">
        <v>2713</v>
      </c>
      <c r="AF9" s="174" t="s">
        <v>2713</v>
      </c>
    </row>
    <row r="10" spans="1:32" ht="18" customHeight="1">
      <c r="A10" s="159" t="s">
        <v>40</v>
      </c>
      <c r="B10" s="159" t="s">
        <v>785</v>
      </c>
      <c r="C10" s="161"/>
      <c r="D10" s="160">
        <v>506.53160000000003</v>
      </c>
      <c r="E10" s="160">
        <v>508.85700000000003</v>
      </c>
      <c r="F10" s="160">
        <v>518.22519999999997</v>
      </c>
      <c r="G10" s="160">
        <v>518.38490000000002</v>
      </c>
      <c r="H10" s="161"/>
      <c r="I10" s="161"/>
      <c r="J10" s="161"/>
      <c r="K10" s="161"/>
      <c r="L10" s="161"/>
      <c r="M10" s="161"/>
      <c r="N10" s="161"/>
      <c r="O10" s="160">
        <v>224.2903</v>
      </c>
      <c r="P10" s="161"/>
      <c r="Q10" s="161"/>
      <c r="R10" s="161"/>
      <c r="S10" s="161"/>
      <c r="T10" s="161"/>
      <c r="U10" s="161"/>
      <c r="V10" s="161"/>
      <c r="W10" s="161"/>
      <c r="X10" s="161"/>
      <c r="Y10" s="161"/>
      <c r="Z10" s="161"/>
      <c r="AA10" s="161"/>
      <c r="AB10" s="161"/>
      <c r="AC10" s="161"/>
      <c r="AD10" s="161"/>
      <c r="AE10" s="161"/>
      <c r="AF10" s="160">
        <v>142.923</v>
      </c>
    </row>
    <row r="11" spans="1:32" ht="18" customHeight="1">
      <c r="A11" s="159" t="s">
        <v>40</v>
      </c>
      <c r="B11" s="159" t="s">
        <v>786</v>
      </c>
      <c r="C11" s="164"/>
      <c r="D11" s="163">
        <v>504.69349999999997</v>
      </c>
      <c r="E11" s="164"/>
      <c r="F11" s="164"/>
      <c r="G11" s="164"/>
      <c r="H11" s="164"/>
      <c r="I11" s="164"/>
      <c r="J11" s="164"/>
      <c r="K11" s="164"/>
      <c r="L11" s="164"/>
      <c r="M11" s="164"/>
      <c r="N11" s="163">
        <v>485.46780000000001</v>
      </c>
      <c r="O11" s="164"/>
      <c r="P11" s="164"/>
      <c r="Q11" s="164"/>
      <c r="R11" s="164"/>
      <c r="S11" s="164"/>
      <c r="T11" s="164"/>
      <c r="U11" s="164"/>
      <c r="V11" s="164"/>
      <c r="W11" s="164"/>
      <c r="X11" s="164"/>
      <c r="Y11" s="164"/>
      <c r="Z11" s="164"/>
      <c r="AA11" s="164"/>
      <c r="AB11" s="164"/>
      <c r="AC11" s="164"/>
      <c r="AD11" s="164"/>
      <c r="AE11" s="164"/>
      <c r="AF11" s="164"/>
    </row>
    <row r="12" spans="1:32" ht="18" customHeight="1">
      <c r="A12" s="159" t="s">
        <v>40</v>
      </c>
      <c r="B12" s="159" t="s">
        <v>787</v>
      </c>
      <c r="C12" s="163">
        <v>501.59269999999998</v>
      </c>
      <c r="D12" s="163">
        <v>508.42219999999998</v>
      </c>
      <c r="E12" s="164"/>
      <c r="F12" s="164"/>
      <c r="G12" s="164"/>
      <c r="H12" s="164"/>
      <c r="I12" s="164"/>
      <c r="J12" s="164"/>
      <c r="K12" s="164"/>
      <c r="L12" s="163">
        <v>488.67669999999998</v>
      </c>
      <c r="M12" s="164"/>
      <c r="N12" s="164"/>
      <c r="O12" s="163">
        <v>226.61</v>
      </c>
      <c r="P12" s="164"/>
      <c r="Q12" s="163">
        <v>229.34979999999999</v>
      </c>
      <c r="R12" s="164"/>
      <c r="S12" s="164"/>
      <c r="T12" s="164"/>
      <c r="U12" s="164"/>
      <c r="V12" s="164"/>
      <c r="W12" s="164"/>
      <c r="X12" s="164"/>
      <c r="Y12" s="164"/>
      <c r="Z12" s="164"/>
      <c r="AA12" s="164"/>
      <c r="AB12" s="164"/>
      <c r="AC12" s="164"/>
      <c r="AD12" s="164"/>
      <c r="AE12" s="163">
        <v>128.26079999999999</v>
      </c>
      <c r="AF12" s="164"/>
    </row>
    <row r="13" spans="1:32" ht="18" customHeight="1">
      <c r="A13" s="159" t="s">
        <v>40</v>
      </c>
      <c r="B13" s="159" t="s">
        <v>788</v>
      </c>
      <c r="C13" s="164"/>
      <c r="D13" s="164"/>
      <c r="E13" s="163">
        <v>515.52700000000004</v>
      </c>
      <c r="F13" s="164"/>
      <c r="G13" s="164"/>
      <c r="H13" s="164"/>
      <c r="I13" s="164"/>
      <c r="J13" s="164"/>
      <c r="K13" s="164"/>
      <c r="L13" s="164"/>
      <c r="M13" s="163">
        <v>507.1431</v>
      </c>
      <c r="N13" s="164"/>
      <c r="O13" s="164"/>
      <c r="P13" s="164"/>
      <c r="Q13" s="163">
        <v>229.85390000000001</v>
      </c>
      <c r="R13" s="164"/>
      <c r="S13" s="163">
        <v>220.64230000000001</v>
      </c>
      <c r="T13" s="164"/>
      <c r="U13" s="163">
        <v>228.2</v>
      </c>
      <c r="V13" s="164"/>
      <c r="W13" s="163">
        <v>230</v>
      </c>
      <c r="X13" s="164"/>
      <c r="Y13" s="164"/>
      <c r="Z13" s="164"/>
      <c r="AA13" s="164"/>
      <c r="AB13" s="164"/>
      <c r="AC13" s="164"/>
      <c r="AD13" s="164"/>
      <c r="AE13" s="164"/>
      <c r="AF13" s="163">
        <v>142.923</v>
      </c>
    </row>
    <row r="14" spans="1:32" ht="18" customHeight="1">
      <c r="A14" s="159" t="s">
        <v>40</v>
      </c>
      <c r="B14" s="159" t="s">
        <v>789</v>
      </c>
      <c r="C14" s="163">
        <v>496.34699999999998</v>
      </c>
      <c r="D14" s="164"/>
      <c r="E14" s="163">
        <v>509.11959999999999</v>
      </c>
      <c r="F14" s="164"/>
      <c r="G14" s="164"/>
      <c r="H14" s="164"/>
      <c r="I14" s="164"/>
      <c r="J14" s="164"/>
      <c r="K14" s="164"/>
      <c r="L14" s="164"/>
      <c r="M14" s="164"/>
      <c r="N14" s="163">
        <v>495.5917</v>
      </c>
      <c r="O14" s="164"/>
      <c r="P14" s="164"/>
      <c r="Q14" s="164"/>
      <c r="R14" s="164"/>
      <c r="S14" s="164"/>
      <c r="T14" s="164"/>
      <c r="U14" s="164"/>
      <c r="V14" s="164"/>
      <c r="W14" s="164"/>
      <c r="X14" s="164"/>
      <c r="Y14" s="164"/>
      <c r="Z14" s="164"/>
      <c r="AA14" s="164"/>
      <c r="AB14" s="164"/>
      <c r="AC14" s="164"/>
      <c r="AD14" s="163">
        <v>141.61959999999999</v>
      </c>
      <c r="AE14" s="164"/>
      <c r="AF14" s="164"/>
    </row>
    <row r="15" spans="1:32" ht="18" customHeight="1">
      <c r="A15" s="159" t="s">
        <v>40</v>
      </c>
      <c r="B15" s="159" t="s">
        <v>790</v>
      </c>
      <c r="C15" s="163">
        <v>496.50439999999998</v>
      </c>
      <c r="D15" s="164"/>
      <c r="E15" s="164"/>
      <c r="F15" s="164"/>
      <c r="G15" s="164"/>
      <c r="H15" s="164"/>
      <c r="I15" s="164"/>
      <c r="J15" s="164"/>
      <c r="K15" s="164"/>
      <c r="L15" s="164"/>
      <c r="M15" s="164"/>
      <c r="N15" s="164"/>
      <c r="O15" s="163">
        <v>221.69159999999999</v>
      </c>
      <c r="P15" s="164"/>
      <c r="Q15" s="164"/>
      <c r="R15" s="164"/>
      <c r="S15" s="164"/>
      <c r="T15" s="164"/>
      <c r="U15" s="164"/>
      <c r="V15" s="164"/>
      <c r="W15" s="164"/>
      <c r="X15" s="164"/>
      <c r="Y15" s="164"/>
      <c r="Z15" s="164"/>
      <c r="AA15" s="164"/>
      <c r="AB15" s="164"/>
      <c r="AC15" s="164"/>
      <c r="AD15" s="164"/>
      <c r="AE15" s="164"/>
      <c r="AF15" s="164"/>
    </row>
    <row r="16" spans="1:32" ht="18" customHeight="1">
      <c r="A16" s="159" t="s">
        <v>40</v>
      </c>
      <c r="B16" s="159" t="s">
        <v>791</v>
      </c>
      <c r="C16" s="164"/>
      <c r="D16" s="164"/>
      <c r="E16" s="163">
        <v>509.27719999999999</v>
      </c>
      <c r="F16" s="163">
        <v>524.33199999999999</v>
      </c>
      <c r="G16" s="164"/>
      <c r="H16" s="163">
        <v>523.53470000000004</v>
      </c>
      <c r="I16" s="164"/>
      <c r="J16" s="164"/>
      <c r="K16" s="163">
        <v>506.86869999999999</v>
      </c>
      <c r="L16" s="163">
        <v>493.86810000000003</v>
      </c>
      <c r="M16" s="163">
        <v>512.28880000000004</v>
      </c>
      <c r="N16" s="164"/>
      <c r="O16" s="163">
        <v>224.42349999999999</v>
      </c>
      <c r="P16" s="164"/>
      <c r="Q16" s="163">
        <v>227.38499999999999</v>
      </c>
      <c r="R16" s="164"/>
      <c r="S16" s="164"/>
      <c r="T16" s="164"/>
      <c r="U16" s="163">
        <v>230.6</v>
      </c>
      <c r="V16" s="164"/>
      <c r="W16" s="163">
        <v>232.4</v>
      </c>
      <c r="X16" s="164"/>
      <c r="Y16" s="164"/>
      <c r="Z16" s="164"/>
      <c r="AA16" s="164"/>
      <c r="AB16" s="164"/>
      <c r="AC16" s="164"/>
      <c r="AD16" s="164"/>
      <c r="AE16" s="164"/>
      <c r="AF16" s="164"/>
    </row>
    <row r="17" spans="1:32" ht="18" customHeight="1">
      <c r="A17" s="159" t="s">
        <v>40</v>
      </c>
      <c r="B17" s="159" t="s">
        <v>792</v>
      </c>
      <c r="C17" s="167"/>
      <c r="D17" s="167"/>
      <c r="E17" s="166">
        <v>513.4787</v>
      </c>
      <c r="F17" s="167"/>
      <c r="G17" s="167"/>
      <c r="H17" s="167"/>
      <c r="I17" s="167"/>
      <c r="J17" s="167"/>
      <c r="K17" s="167"/>
      <c r="L17" s="167"/>
      <c r="M17" s="167"/>
      <c r="N17" s="167"/>
      <c r="O17" s="167"/>
      <c r="P17" s="167"/>
      <c r="Q17" s="167"/>
      <c r="R17" s="167"/>
      <c r="S17" s="167"/>
      <c r="T17" s="167"/>
      <c r="U17" s="167"/>
      <c r="V17" s="167"/>
      <c r="W17" s="167"/>
      <c r="X17" s="166">
        <v>142.8937</v>
      </c>
      <c r="Y17" s="167"/>
      <c r="Z17" s="167"/>
      <c r="AA17" s="167"/>
      <c r="AB17" s="167"/>
      <c r="AC17" s="167"/>
      <c r="AD17" s="167"/>
      <c r="AE17" s="167"/>
      <c r="AF17" s="167"/>
    </row>
    <row r="18" spans="1:32" ht="18" customHeight="1">
      <c r="A18" s="159" t="s">
        <v>40</v>
      </c>
      <c r="B18" s="159" t="s">
        <v>793</v>
      </c>
      <c r="C18" s="160">
        <v>496.0847</v>
      </c>
      <c r="D18" s="161"/>
      <c r="E18" s="160">
        <v>514.31899999999996</v>
      </c>
      <c r="F18" s="161"/>
      <c r="G18" s="161"/>
      <c r="H18" s="161"/>
      <c r="I18" s="161"/>
      <c r="J18" s="161"/>
      <c r="K18" s="160">
        <v>501.58120000000002</v>
      </c>
      <c r="L18" s="161"/>
      <c r="M18" s="161"/>
      <c r="N18" s="161"/>
      <c r="O18" s="161"/>
      <c r="P18" s="161"/>
      <c r="Q18" s="161"/>
      <c r="R18" s="161"/>
      <c r="S18" s="161"/>
      <c r="T18" s="161"/>
      <c r="U18" s="161"/>
      <c r="V18" s="161"/>
      <c r="W18" s="161"/>
      <c r="X18" s="161"/>
      <c r="Y18" s="161"/>
      <c r="Z18" s="161"/>
      <c r="AA18" s="161"/>
      <c r="AB18" s="161"/>
      <c r="AC18" s="161"/>
      <c r="AD18" s="161"/>
      <c r="AE18" s="161"/>
      <c r="AF18" s="161"/>
    </row>
    <row r="19" spans="1:32" ht="18" customHeight="1">
      <c r="A19" s="159" t="s">
        <v>40</v>
      </c>
      <c r="B19" s="159" t="s">
        <v>794</v>
      </c>
      <c r="C19" s="163">
        <v>497.60599999999999</v>
      </c>
      <c r="D19" s="163">
        <v>505.84890000000001</v>
      </c>
      <c r="E19" s="164"/>
      <c r="F19" s="164"/>
      <c r="G19" s="164"/>
      <c r="H19" s="164"/>
      <c r="I19" s="164"/>
      <c r="J19" s="164"/>
      <c r="K19" s="164"/>
      <c r="L19" s="164"/>
      <c r="M19" s="164"/>
      <c r="N19" s="164"/>
      <c r="O19" s="164"/>
      <c r="P19" s="164"/>
      <c r="Q19" s="164"/>
      <c r="R19" s="164"/>
      <c r="S19" s="164"/>
      <c r="T19" s="164"/>
      <c r="U19" s="164"/>
      <c r="V19" s="164"/>
      <c r="W19" s="164"/>
      <c r="X19" s="164"/>
      <c r="Y19" s="164"/>
      <c r="Z19" s="164"/>
      <c r="AA19" s="164"/>
      <c r="AB19" s="164"/>
      <c r="AC19" s="164"/>
      <c r="AD19" s="164"/>
      <c r="AE19" s="163">
        <v>128.21190000000001</v>
      </c>
      <c r="AF19" s="164"/>
    </row>
    <row r="20" spans="1:32" ht="18" customHeight="1">
      <c r="A20" s="159" t="s">
        <v>40</v>
      </c>
      <c r="B20" s="159" t="s">
        <v>795</v>
      </c>
      <c r="C20" s="163">
        <v>496.60930000000002</v>
      </c>
      <c r="D20" s="164"/>
      <c r="E20" s="163">
        <v>514.26649999999995</v>
      </c>
      <c r="F20" s="164"/>
      <c r="G20" s="164"/>
      <c r="H20" s="164"/>
      <c r="I20" s="164"/>
      <c r="J20" s="164"/>
      <c r="K20" s="164"/>
      <c r="L20" s="164"/>
      <c r="M20" s="164"/>
      <c r="N20" s="164"/>
      <c r="O20" s="164"/>
      <c r="P20" s="164"/>
      <c r="Q20" s="164"/>
      <c r="R20" s="164"/>
      <c r="S20" s="164"/>
      <c r="T20" s="164"/>
      <c r="U20" s="164"/>
      <c r="V20" s="164"/>
      <c r="W20" s="164"/>
      <c r="X20" s="164"/>
      <c r="Y20" s="164"/>
      <c r="Z20" s="164"/>
      <c r="AA20" s="164"/>
      <c r="AB20" s="164"/>
      <c r="AC20" s="164"/>
      <c r="AD20" s="164"/>
      <c r="AE20" s="164"/>
      <c r="AF20" s="164"/>
    </row>
    <row r="21" spans="1:32" ht="18" customHeight="1">
      <c r="A21" s="159" t="s">
        <v>40</v>
      </c>
      <c r="B21" s="159" t="s">
        <v>796</v>
      </c>
      <c r="C21" s="164"/>
      <c r="D21" s="164"/>
      <c r="E21" s="163">
        <v>512.95349999999996</v>
      </c>
      <c r="F21" s="164"/>
      <c r="G21" s="164"/>
      <c r="H21" s="164"/>
      <c r="I21" s="164"/>
      <c r="J21" s="164"/>
      <c r="K21" s="164"/>
      <c r="L21" s="164"/>
      <c r="M21" s="164"/>
      <c r="N21" s="164"/>
      <c r="O21" s="164"/>
      <c r="P21" s="164"/>
      <c r="Q21" s="164"/>
      <c r="R21" s="164"/>
      <c r="S21" s="164"/>
      <c r="T21" s="164"/>
      <c r="U21" s="164"/>
      <c r="V21" s="164"/>
      <c r="W21" s="164"/>
      <c r="X21" s="164"/>
      <c r="Y21" s="163">
        <v>140.60820000000001</v>
      </c>
      <c r="Z21" s="164"/>
      <c r="AA21" s="163">
        <v>136.9967</v>
      </c>
      <c r="AB21" s="164"/>
      <c r="AC21" s="164"/>
      <c r="AD21" s="163">
        <v>141.75129999999999</v>
      </c>
      <c r="AE21" s="164"/>
      <c r="AF21" s="164"/>
    </row>
    <row r="22" spans="1:32" ht="18" customHeight="1">
      <c r="A22" s="159" t="s">
        <v>40</v>
      </c>
      <c r="B22" s="159" t="s">
        <v>797</v>
      </c>
      <c r="C22" s="164"/>
      <c r="D22" s="164"/>
      <c r="E22" s="164"/>
      <c r="F22" s="164"/>
      <c r="G22" s="164"/>
      <c r="H22" s="164"/>
      <c r="I22" s="164"/>
      <c r="J22" s="164"/>
      <c r="K22" s="164"/>
      <c r="L22" s="164"/>
      <c r="M22" s="164"/>
      <c r="N22" s="164"/>
      <c r="O22" s="164"/>
      <c r="P22" s="164"/>
      <c r="Q22" s="163">
        <v>224.82490000000001</v>
      </c>
      <c r="R22" s="164"/>
      <c r="S22" s="164"/>
      <c r="T22" s="164"/>
      <c r="U22" s="164"/>
      <c r="V22" s="164"/>
      <c r="W22" s="164"/>
      <c r="X22" s="164"/>
      <c r="Y22" s="164"/>
      <c r="Z22" s="164"/>
      <c r="AA22" s="164"/>
      <c r="AB22" s="164"/>
      <c r="AC22" s="164"/>
      <c r="AD22" s="164"/>
      <c r="AE22" s="164"/>
      <c r="AF22" s="164"/>
    </row>
    <row r="23" spans="1:32" ht="18" customHeight="1">
      <c r="A23" s="159" t="s">
        <v>40</v>
      </c>
      <c r="B23" s="159" t="s">
        <v>798</v>
      </c>
      <c r="C23" s="164"/>
      <c r="D23" s="164"/>
      <c r="E23" s="163">
        <v>510.59019999999998</v>
      </c>
      <c r="F23" s="164"/>
      <c r="G23" s="164"/>
      <c r="H23" s="164"/>
      <c r="I23" s="164"/>
      <c r="J23" s="164"/>
      <c r="K23" s="164"/>
      <c r="L23" s="164"/>
      <c r="M23" s="164"/>
      <c r="N23" s="164"/>
      <c r="O23" s="164"/>
      <c r="P23" s="164"/>
      <c r="Q23" s="164"/>
      <c r="R23" s="164"/>
      <c r="S23" s="164"/>
      <c r="T23" s="164"/>
      <c r="U23" s="164"/>
      <c r="V23" s="164"/>
      <c r="W23" s="164"/>
      <c r="X23" s="163">
        <v>142.58840000000001</v>
      </c>
      <c r="Y23" s="163">
        <v>140.03489999999999</v>
      </c>
      <c r="Z23" s="164"/>
      <c r="AA23" s="163">
        <v>138.6557</v>
      </c>
      <c r="AB23" s="163">
        <v>134.78460000000001</v>
      </c>
      <c r="AC23" s="164"/>
      <c r="AD23" s="163">
        <v>141.5171</v>
      </c>
      <c r="AE23" s="164"/>
      <c r="AF23" s="163">
        <v>142.923</v>
      </c>
    </row>
    <row r="24" spans="1:32" ht="18" customHeight="1">
      <c r="A24" s="159" t="s">
        <v>40</v>
      </c>
      <c r="B24" s="159" t="s">
        <v>799</v>
      </c>
      <c r="C24" s="163">
        <v>500.01900000000001</v>
      </c>
      <c r="D24" s="163">
        <v>515.66959999999995</v>
      </c>
      <c r="E24" s="163">
        <v>521.4615</v>
      </c>
      <c r="F24" s="163">
        <v>518.77890000000002</v>
      </c>
      <c r="G24" s="163">
        <v>518.30820000000006</v>
      </c>
      <c r="H24" s="163">
        <v>517.78859999999997</v>
      </c>
      <c r="I24" s="164"/>
      <c r="J24" s="164"/>
      <c r="K24" s="163">
        <v>507.14960000000002</v>
      </c>
      <c r="L24" s="164"/>
      <c r="M24" s="164"/>
      <c r="N24" s="163">
        <v>500.80790000000002</v>
      </c>
      <c r="O24" s="163">
        <v>224.1585</v>
      </c>
      <c r="P24" s="164"/>
      <c r="Q24" s="163">
        <v>228.3646</v>
      </c>
      <c r="R24" s="163">
        <v>221.36779999999999</v>
      </c>
      <c r="S24" s="163">
        <v>218.1617</v>
      </c>
      <c r="T24" s="164"/>
      <c r="U24" s="164"/>
      <c r="V24" s="164"/>
      <c r="W24" s="163">
        <v>232.2</v>
      </c>
      <c r="X24" s="164"/>
      <c r="Y24" s="163">
        <v>141.4777</v>
      </c>
      <c r="Z24" s="164"/>
      <c r="AA24" s="164"/>
      <c r="AB24" s="164"/>
      <c r="AC24" s="164"/>
      <c r="AD24" s="163">
        <v>143.0248</v>
      </c>
      <c r="AE24" s="164"/>
      <c r="AF24" s="164"/>
    </row>
    <row r="25" spans="1:32" ht="18" customHeight="1">
      <c r="A25" s="159" t="s">
        <v>40</v>
      </c>
      <c r="B25" s="159" t="s">
        <v>800</v>
      </c>
      <c r="C25" s="167"/>
      <c r="D25" s="167"/>
      <c r="E25" s="167"/>
      <c r="F25" s="167"/>
      <c r="G25" s="167"/>
      <c r="H25" s="167"/>
      <c r="I25" s="167"/>
      <c r="J25" s="167"/>
      <c r="K25" s="167"/>
      <c r="L25" s="167"/>
      <c r="M25" s="167"/>
      <c r="N25" s="167"/>
      <c r="O25" s="166">
        <v>219.47710000000001</v>
      </c>
      <c r="P25" s="167"/>
      <c r="Q25" s="167"/>
      <c r="R25" s="167"/>
      <c r="S25" s="167"/>
      <c r="T25" s="167"/>
      <c r="U25" s="167"/>
      <c r="V25" s="167"/>
      <c r="W25" s="167"/>
      <c r="X25" s="167"/>
      <c r="Y25" s="167"/>
      <c r="Z25" s="167"/>
      <c r="AA25" s="167"/>
      <c r="AB25" s="167"/>
      <c r="AC25" s="167"/>
      <c r="AD25" s="167"/>
      <c r="AE25" s="166">
        <v>125.4482</v>
      </c>
      <c r="AF25" s="167"/>
    </row>
    <row r="26" spans="1:32" ht="18" customHeight="1">
      <c r="A26" s="159" t="s">
        <v>40</v>
      </c>
      <c r="B26" s="159" t="s">
        <v>801</v>
      </c>
      <c r="C26" s="160">
        <v>480.08539999999999</v>
      </c>
      <c r="D26" s="161"/>
      <c r="E26" s="161"/>
      <c r="F26" s="161"/>
      <c r="G26" s="160">
        <v>512.70150000000001</v>
      </c>
      <c r="H26" s="160">
        <v>511.71839999999997</v>
      </c>
      <c r="I26" s="161"/>
      <c r="J26" s="161"/>
      <c r="K26" s="160">
        <v>507.21370000000002</v>
      </c>
      <c r="L26" s="160">
        <v>494.02929999999998</v>
      </c>
      <c r="M26" s="160">
        <v>513.38549999999998</v>
      </c>
      <c r="N26" s="161"/>
      <c r="O26" s="160">
        <v>215.78620000000001</v>
      </c>
      <c r="P26" s="161"/>
      <c r="Q26" s="160">
        <v>221.7398</v>
      </c>
      <c r="R26" s="161"/>
      <c r="S26" s="161"/>
      <c r="T26" s="161"/>
      <c r="U26" s="160">
        <v>226.3</v>
      </c>
      <c r="V26" s="161"/>
      <c r="W26" s="160">
        <v>228.2</v>
      </c>
      <c r="X26" s="160">
        <v>140.64529999999999</v>
      </c>
      <c r="Y26" s="160">
        <v>140.19720000000001</v>
      </c>
      <c r="Z26" s="161"/>
      <c r="AA26" s="160">
        <v>138.4434</v>
      </c>
      <c r="AB26" s="161"/>
      <c r="AC26" s="161"/>
      <c r="AD26" s="160">
        <v>142.2636</v>
      </c>
      <c r="AE26" s="161"/>
      <c r="AF26" s="160">
        <v>140.9624</v>
      </c>
    </row>
    <row r="27" spans="1:32" ht="18" customHeight="1">
      <c r="A27" s="159" t="s">
        <v>40</v>
      </c>
      <c r="B27" s="159" t="s">
        <v>802</v>
      </c>
      <c r="C27" s="163">
        <v>484.38690000000003</v>
      </c>
      <c r="D27" s="163">
        <v>497.13099999999997</v>
      </c>
      <c r="E27" s="163">
        <v>504.81299999999999</v>
      </c>
      <c r="F27" s="164"/>
      <c r="G27" s="164"/>
      <c r="H27" s="164"/>
      <c r="I27" s="164"/>
      <c r="J27" s="164"/>
      <c r="K27" s="164"/>
      <c r="L27" s="164"/>
      <c r="M27" s="164"/>
      <c r="N27" s="164"/>
      <c r="O27" s="163">
        <v>223.52090000000001</v>
      </c>
      <c r="P27" s="164"/>
      <c r="Q27" s="164"/>
      <c r="R27" s="164"/>
      <c r="S27" s="164"/>
      <c r="T27" s="164"/>
      <c r="U27" s="164"/>
      <c r="V27" s="164"/>
      <c r="W27" s="164"/>
      <c r="X27" s="164"/>
      <c r="Y27" s="163">
        <v>140.1618</v>
      </c>
      <c r="Z27" s="164"/>
      <c r="AA27" s="164"/>
      <c r="AB27" s="164"/>
      <c r="AC27" s="164"/>
      <c r="AD27" s="163">
        <v>142.4539</v>
      </c>
      <c r="AE27" s="164"/>
      <c r="AF27" s="164"/>
    </row>
    <row r="28" spans="1:32" ht="18" customHeight="1">
      <c r="A28" s="159" t="s">
        <v>40</v>
      </c>
      <c r="B28" s="159" t="s">
        <v>803</v>
      </c>
      <c r="C28" s="163">
        <v>509.19889999999998</v>
      </c>
      <c r="D28" s="163">
        <v>511.73079999999999</v>
      </c>
      <c r="E28" s="163">
        <v>514.8442</v>
      </c>
      <c r="F28" s="164"/>
      <c r="G28" s="164"/>
      <c r="H28" s="164"/>
      <c r="I28" s="164"/>
      <c r="J28" s="164"/>
      <c r="K28" s="164"/>
      <c r="L28" s="164"/>
      <c r="M28" s="164"/>
      <c r="N28" s="164"/>
      <c r="O28" s="163">
        <v>224.81379999999999</v>
      </c>
      <c r="P28" s="164"/>
      <c r="Q28" s="163">
        <v>224.34</v>
      </c>
      <c r="R28" s="164"/>
      <c r="S28" s="164"/>
      <c r="T28" s="164"/>
      <c r="U28" s="164"/>
      <c r="V28" s="164"/>
      <c r="W28" s="164"/>
      <c r="X28" s="164"/>
      <c r="Y28" s="164"/>
      <c r="Z28" s="164"/>
      <c r="AA28" s="164"/>
      <c r="AB28" s="164"/>
      <c r="AC28" s="164"/>
      <c r="AD28" s="163">
        <v>142.7174</v>
      </c>
      <c r="AE28" s="163">
        <v>125.3505</v>
      </c>
      <c r="AF28" s="164"/>
    </row>
    <row r="29" spans="1:32" ht="18" customHeight="1">
      <c r="A29" s="159" t="s">
        <v>40</v>
      </c>
      <c r="B29" s="159" t="s">
        <v>804</v>
      </c>
      <c r="C29" s="163">
        <v>511.6644</v>
      </c>
      <c r="D29" s="163">
        <v>507.84449999999998</v>
      </c>
      <c r="E29" s="163">
        <v>513.11109999999996</v>
      </c>
      <c r="F29" s="164"/>
      <c r="G29" s="164"/>
      <c r="H29" s="163">
        <v>505.92939999999999</v>
      </c>
      <c r="I29" s="164"/>
      <c r="J29" s="164"/>
      <c r="K29" s="164"/>
      <c r="L29" s="164"/>
      <c r="M29" s="164"/>
      <c r="N29" s="164"/>
      <c r="O29" s="163">
        <v>224.09620000000001</v>
      </c>
      <c r="P29" s="164"/>
      <c r="Q29" s="163">
        <v>224.55109999999999</v>
      </c>
      <c r="R29" s="163">
        <v>214.6129</v>
      </c>
      <c r="S29" s="163">
        <v>211.6131</v>
      </c>
      <c r="T29" s="164"/>
      <c r="U29" s="164"/>
      <c r="V29" s="164"/>
      <c r="W29" s="164"/>
      <c r="X29" s="163">
        <v>139.18260000000001</v>
      </c>
      <c r="Y29" s="163">
        <v>138.96870000000001</v>
      </c>
      <c r="Z29" s="164"/>
      <c r="AA29" s="164"/>
      <c r="AB29" s="164"/>
      <c r="AC29" s="164"/>
      <c r="AD29" s="163">
        <v>142.01480000000001</v>
      </c>
      <c r="AE29" s="163">
        <v>125.3505</v>
      </c>
      <c r="AF29" s="164"/>
    </row>
    <row r="30" spans="1:32" ht="18" customHeight="1">
      <c r="A30" s="159" t="s">
        <v>40</v>
      </c>
      <c r="B30" s="159" t="s">
        <v>805</v>
      </c>
      <c r="C30" s="164"/>
      <c r="D30" s="163">
        <v>511.88839999999999</v>
      </c>
      <c r="E30" s="164"/>
      <c r="F30" s="164"/>
      <c r="G30" s="164"/>
      <c r="H30" s="164"/>
      <c r="I30" s="164"/>
      <c r="J30" s="164"/>
      <c r="K30" s="164"/>
      <c r="L30" s="164"/>
      <c r="M30" s="164"/>
      <c r="N30" s="164"/>
      <c r="O30" s="163">
        <v>223.80119999999999</v>
      </c>
      <c r="P30" s="164"/>
      <c r="Q30" s="164"/>
      <c r="R30" s="164"/>
      <c r="S30" s="163">
        <v>213.46619999999999</v>
      </c>
      <c r="T30" s="164"/>
      <c r="U30" s="163">
        <v>219.4</v>
      </c>
      <c r="V30" s="164"/>
      <c r="W30" s="163">
        <v>225.5</v>
      </c>
      <c r="X30" s="163">
        <v>137.5873</v>
      </c>
      <c r="Y30" s="163">
        <v>139.93459999999999</v>
      </c>
      <c r="Z30" s="164"/>
      <c r="AA30" s="164"/>
      <c r="AB30" s="164"/>
      <c r="AC30" s="164"/>
      <c r="AD30" s="163">
        <v>142.3075</v>
      </c>
      <c r="AE30" s="164"/>
      <c r="AF30" s="163">
        <v>139.36940000000001</v>
      </c>
    </row>
    <row r="31" spans="1:32" ht="18" customHeight="1">
      <c r="A31" s="159" t="s">
        <v>40</v>
      </c>
      <c r="B31" s="159" t="s">
        <v>806</v>
      </c>
      <c r="C31" s="164"/>
      <c r="D31" s="164"/>
      <c r="E31" s="164"/>
      <c r="F31" s="164"/>
      <c r="G31" s="164"/>
      <c r="H31" s="164"/>
      <c r="I31" s="164"/>
      <c r="J31" s="164"/>
      <c r="K31" s="164"/>
      <c r="L31" s="164"/>
      <c r="M31" s="164"/>
      <c r="N31" s="164"/>
      <c r="O31" s="163">
        <v>223.1327</v>
      </c>
      <c r="P31" s="164"/>
      <c r="Q31" s="163">
        <v>222.2851</v>
      </c>
      <c r="R31" s="164"/>
      <c r="S31" s="164"/>
      <c r="T31" s="164"/>
      <c r="U31" s="164"/>
      <c r="V31" s="164"/>
      <c r="W31" s="164"/>
      <c r="X31" s="164"/>
      <c r="Y31" s="163">
        <v>139.9751</v>
      </c>
      <c r="Z31" s="164"/>
      <c r="AA31" s="164"/>
      <c r="AB31" s="164"/>
      <c r="AC31" s="164"/>
      <c r="AD31" s="163">
        <v>142.5564</v>
      </c>
      <c r="AE31" s="164"/>
      <c r="AF31" s="164"/>
    </row>
    <row r="32" spans="1:32" ht="18" customHeight="1">
      <c r="A32" s="159" t="s">
        <v>40</v>
      </c>
      <c r="B32" s="159" t="s">
        <v>807</v>
      </c>
      <c r="C32" s="163">
        <v>506.52370000000002</v>
      </c>
      <c r="D32" s="164"/>
      <c r="E32" s="163">
        <v>512.0607</v>
      </c>
      <c r="F32" s="163">
        <v>507.88679999999999</v>
      </c>
      <c r="G32" s="164"/>
      <c r="H32" s="163">
        <v>511.28050000000002</v>
      </c>
      <c r="I32" s="164"/>
      <c r="J32" s="164"/>
      <c r="K32" s="163">
        <v>512.90200000000004</v>
      </c>
      <c r="L32" s="163">
        <v>494.40219999999999</v>
      </c>
      <c r="M32" s="163">
        <v>516.34519999999998</v>
      </c>
      <c r="N32" s="163">
        <v>501.03879999999998</v>
      </c>
      <c r="O32" s="163">
        <v>222.26519999999999</v>
      </c>
      <c r="P32" s="164"/>
      <c r="Q32" s="163">
        <v>222.85400000000001</v>
      </c>
      <c r="R32" s="164"/>
      <c r="S32" s="163">
        <v>216.27170000000001</v>
      </c>
      <c r="T32" s="164"/>
      <c r="U32" s="163">
        <v>223.1</v>
      </c>
      <c r="V32" s="164"/>
      <c r="W32" s="163">
        <v>225.6</v>
      </c>
      <c r="X32" s="163">
        <v>140.9426</v>
      </c>
      <c r="Y32" s="163">
        <v>139.92089999999999</v>
      </c>
      <c r="Z32" s="163">
        <v>139.9606</v>
      </c>
      <c r="AA32" s="163">
        <v>138.59360000000001</v>
      </c>
      <c r="AB32" s="164"/>
      <c r="AC32" s="164"/>
      <c r="AD32" s="163">
        <v>142.76130000000001</v>
      </c>
      <c r="AE32" s="164"/>
      <c r="AF32" s="163">
        <v>141.71799999999999</v>
      </c>
    </row>
    <row r="33" spans="1:32" ht="18" customHeight="1">
      <c r="A33" s="159" t="s">
        <v>40</v>
      </c>
      <c r="B33" s="159" t="s">
        <v>808</v>
      </c>
      <c r="C33" s="166">
        <v>504.58280000000002</v>
      </c>
      <c r="D33" s="167"/>
      <c r="E33" s="166">
        <v>513.16359999999997</v>
      </c>
      <c r="F33" s="167"/>
      <c r="G33" s="167"/>
      <c r="H33" s="167"/>
      <c r="I33" s="167"/>
      <c r="J33" s="167"/>
      <c r="K33" s="167"/>
      <c r="L33" s="167"/>
      <c r="M33" s="167"/>
      <c r="N33" s="167"/>
      <c r="O33" s="166">
        <v>221.7234</v>
      </c>
      <c r="P33" s="167"/>
      <c r="Q33" s="166">
        <v>222.5813</v>
      </c>
      <c r="R33" s="167"/>
      <c r="S33" s="167"/>
      <c r="T33" s="167"/>
      <c r="U33" s="167"/>
      <c r="V33" s="167"/>
      <c r="W33" s="167"/>
      <c r="X33" s="167"/>
      <c r="Y33" s="167"/>
      <c r="Z33" s="167"/>
      <c r="AA33" s="167"/>
      <c r="AB33" s="167"/>
      <c r="AC33" s="167"/>
      <c r="AD33" s="166">
        <v>141.8391</v>
      </c>
      <c r="AE33" s="167"/>
      <c r="AF33" s="167"/>
    </row>
    <row r="34" spans="1:32" ht="18" customHeight="1">
      <c r="A34" s="159" t="s">
        <v>40</v>
      </c>
      <c r="B34" s="159" t="s">
        <v>809</v>
      </c>
      <c r="C34" s="160">
        <v>507.78269999999998</v>
      </c>
      <c r="D34" s="160">
        <v>507.58190000000002</v>
      </c>
      <c r="E34" s="160">
        <v>513.11109999999996</v>
      </c>
      <c r="F34" s="161"/>
      <c r="G34" s="161"/>
      <c r="H34" s="161"/>
      <c r="I34" s="161"/>
      <c r="J34" s="161"/>
      <c r="K34" s="161"/>
      <c r="L34" s="161"/>
      <c r="M34" s="161"/>
      <c r="N34" s="161"/>
      <c r="O34" s="160">
        <v>222.9753</v>
      </c>
      <c r="P34" s="161"/>
      <c r="Q34" s="161"/>
      <c r="R34" s="161"/>
      <c r="S34" s="161"/>
      <c r="T34" s="161"/>
      <c r="U34" s="161"/>
      <c r="V34" s="161"/>
      <c r="W34" s="161"/>
      <c r="X34" s="161"/>
      <c r="Y34" s="161"/>
      <c r="Z34" s="161"/>
      <c r="AA34" s="161"/>
      <c r="AB34" s="160">
        <v>136.1508</v>
      </c>
      <c r="AC34" s="161"/>
      <c r="AD34" s="161"/>
      <c r="AE34" s="161"/>
      <c r="AF34" s="161"/>
    </row>
    <row r="35" spans="1:32" ht="18" customHeight="1">
      <c r="A35" s="159" t="s">
        <v>40</v>
      </c>
      <c r="B35" s="159" t="s">
        <v>810</v>
      </c>
      <c r="C35" s="164"/>
      <c r="D35" s="163">
        <v>513.30629999999996</v>
      </c>
      <c r="E35" s="164"/>
      <c r="F35" s="164"/>
      <c r="G35" s="164"/>
      <c r="H35" s="164"/>
      <c r="I35" s="164"/>
      <c r="J35" s="164"/>
      <c r="K35" s="164"/>
      <c r="L35" s="164"/>
      <c r="M35" s="163">
        <v>510.05540000000002</v>
      </c>
      <c r="N35" s="164"/>
      <c r="O35" s="163">
        <v>222.9838</v>
      </c>
      <c r="P35" s="164"/>
      <c r="Q35" s="163">
        <v>224.8913</v>
      </c>
      <c r="R35" s="164"/>
      <c r="S35" s="164"/>
      <c r="T35" s="164"/>
      <c r="U35" s="164"/>
      <c r="V35" s="164"/>
      <c r="W35" s="164"/>
      <c r="X35" s="163">
        <v>142.70230000000001</v>
      </c>
      <c r="Y35" s="164"/>
      <c r="Z35" s="164"/>
      <c r="AA35" s="164"/>
      <c r="AB35" s="164"/>
      <c r="AC35" s="164"/>
      <c r="AD35" s="164"/>
      <c r="AE35" s="164"/>
      <c r="AF35" s="164"/>
    </row>
    <row r="36" spans="1:32" ht="18" customHeight="1">
      <c r="A36" s="159" t="s">
        <v>40</v>
      </c>
      <c r="B36" s="159" t="s">
        <v>811</v>
      </c>
      <c r="C36" s="163">
        <v>499.44200000000001</v>
      </c>
      <c r="D36" s="163">
        <v>512.46609999999998</v>
      </c>
      <c r="E36" s="163">
        <v>511.43049999999999</v>
      </c>
      <c r="F36" s="164"/>
      <c r="G36" s="164"/>
      <c r="H36" s="164"/>
      <c r="I36" s="164"/>
      <c r="J36" s="164"/>
      <c r="K36" s="164"/>
      <c r="L36" s="164"/>
      <c r="M36" s="164"/>
      <c r="N36" s="164"/>
      <c r="O36" s="163">
        <v>221.56049999999999</v>
      </c>
      <c r="P36" s="164"/>
      <c r="Q36" s="163">
        <v>224.3261</v>
      </c>
      <c r="R36" s="164"/>
      <c r="S36" s="164"/>
      <c r="T36" s="164"/>
      <c r="U36" s="164"/>
      <c r="V36" s="164"/>
      <c r="W36" s="164"/>
      <c r="X36" s="164"/>
      <c r="Y36" s="164"/>
      <c r="Z36" s="164"/>
      <c r="AA36" s="164"/>
      <c r="AB36" s="164"/>
      <c r="AC36" s="164"/>
      <c r="AD36" s="164"/>
      <c r="AE36" s="164"/>
      <c r="AF36" s="163">
        <v>143.22929999999999</v>
      </c>
    </row>
    <row r="37" spans="1:32" ht="18" customHeight="1">
      <c r="A37" s="159" t="s">
        <v>40</v>
      </c>
      <c r="B37" s="159" t="s">
        <v>812</v>
      </c>
      <c r="C37" s="163">
        <v>502.06479999999999</v>
      </c>
      <c r="D37" s="163">
        <v>512.15089999999998</v>
      </c>
      <c r="E37" s="163">
        <v>512.95349999999996</v>
      </c>
      <c r="F37" s="164"/>
      <c r="G37" s="164"/>
      <c r="H37" s="164"/>
      <c r="I37" s="164"/>
      <c r="J37" s="164"/>
      <c r="K37" s="164"/>
      <c r="L37" s="164"/>
      <c r="M37" s="164"/>
      <c r="N37" s="164"/>
      <c r="O37" s="163">
        <v>224.39269999999999</v>
      </c>
      <c r="P37" s="164"/>
      <c r="Q37" s="163">
        <v>226.61660000000001</v>
      </c>
      <c r="R37" s="164"/>
      <c r="S37" s="164"/>
      <c r="T37" s="164"/>
      <c r="U37" s="164"/>
      <c r="V37" s="164"/>
      <c r="W37" s="164"/>
      <c r="X37" s="164"/>
      <c r="Y37" s="163">
        <v>139.79169999999999</v>
      </c>
      <c r="Z37" s="164"/>
      <c r="AA37" s="164"/>
      <c r="AB37" s="164"/>
      <c r="AC37" s="164"/>
      <c r="AD37" s="164"/>
      <c r="AE37" s="164"/>
      <c r="AF37" s="163">
        <v>141.73849999999999</v>
      </c>
    </row>
    <row r="38" spans="1:32" ht="18" customHeight="1">
      <c r="A38" s="159" t="s">
        <v>40</v>
      </c>
      <c r="B38" s="159" t="s">
        <v>813</v>
      </c>
      <c r="C38" s="163">
        <v>507.20569999999998</v>
      </c>
      <c r="D38" s="164"/>
      <c r="E38" s="163">
        <v>515.89459999999997</v>
      </c>
      <c r="F38" s="164"/>
      <c r="G38" s="164"/>
      <c r="H38" s="164"/>
      <c r="I38" s="164"/>
      <c r="J38" s="164"/>
      <c r="K38" s="164"/>
      <c r="L38" s="164"/>
      <c r="M38" s="164"/>
      <c r="N38" s="164"/>
      <c r="O38" s="163">
        <v>227.6525</v>
      </c>
      <c r="P38" s="164"/>
      <c r="Q38" s="164"/>
      <c r="R38" s="164"/>
      <c r="S38" s="164"/>
      <c r="T38" s="164"/>
      <c r="U38" s="164"/>
      <c r="V38" s="164"/>
      <c r="W38" s="164"/>
      <c r="X38" s="164"/>
      <c r="Y38" s="163">
        <v>139.72399999999999</v>
      </c>
      <c r="Z38" s="164"/>
      <c r="AA38" s="164"/>
      <c r="AB38" s="164"/>
      <c r="AC38" s="164"/>
      <c r="AD38" s="164"/>
      <c r="AE38" s="163">
        <v>125.5849</v>
      </c>
      <c r="AF38" s="164"/>
    </row>
    <row r="39" spans="1:32" ht="18" customHeight="1">
      <c r="A39" s="159" t="s">
        <v>40</v>
      </c>
      <c r="B39" s="159" t="s">
        <v>814</v>
      </c>
      <c r="C39" s="164"/>
      <c r="D39" s="163">
        <v>519.76599999999996</v>
      </c>
      <c r="E39" s="163">
        <v>522.35440000000006</v>
      </c>
      <c r="F39" s="164"/>
      <c r="G39" s="164"/>
      <c r="H39" s="164"/>
      <c r="I39" s="164"/>
      <c r="J39" s="164"/>
      <c r="K39" s="164"/>
      <c r="L39" s="164"/>
      <c r="M39" s="163">
        <v>515.28830000000005</v>
      </c>
      <c r="N39" s="164"/>
      <c r="O39" s="163">
        <v>228.87970000000001</v>
      </c>
      <c r="P39" s="164"/>
      <c r="Q39" s="164"/>
      <c r="R39" s="164"/>
      <c r="S39" s="164"/>
      <c r="T39" s="164"/>
      <c r="U39" s="163">
        <v>227.5</v>
      </c>
      <c r="V39" s="164"/>
      <c r="W39" s="163">
        <v>228.2</v>
      </c>
      <c r="X39" s="163">
        <v>142.1019</v>
      </c>
      <c r="Y39" s="163">
        <v>140.03989999999999</v>
      </c>
      <c r="Z39" s="164"/>
      <c r="AA39" s="163">
        <v>138.9068</v>
      </c>
      <c r="AB39" s="164"/>
      <c r="AC39" s="164"/>
      <c r="AD39" s="163">
        <v>141.2097</v>
      </c>
      <c r="AE39" s="164"/>
      <c r="AF39" s="163">
        <v>142.923</v>
      </c>
    </row>
    <row r="40" spans="1:32" ht="18" customHeight="1">
      <c r="A40" s="159" t="s">
        <v>40</v>
      </c>
      <c r="B40" s="159" t="s">
        <v>815</v>
      </c>
      <c r="C40" s="164"/>
      <c r="D40" s="163">
        <v>518.50559999999996</v>
      </c>
      <c r="E40" s="163">
        <v>516.62980000000005</v>
      </c>
      <c r="F40" s="163">
        <v>518.63559999999995</v>
      </c>
      <c r="G40" s="164"/>
      <c r="H40" s="164"/>
      <c r="I40" s="164"/>
      <c r="J40" s="164"/>
      <c r="K40" s="164"/>
      <c r="L40" s="164"/>
      <c r="M40" s="164"/>
      <c r="N40" s="164"/>
      <c r="O40" s="163">
        <v>229.94589999999999</v>
      </c>
      <c r="P40" s="164"/>
      <c r="Q40" s="164"/>
      <c r="R40" s="164"/>
      <c r="S40" s="164"/>
      <c r="T40" s="164"/>
      <c r="U40" s="164"/>
      <c r="V40" s="164"/>
      <c r="W40" s="164"/>
      <c r="X40" s="164"/>
      <c r="Y40" s="164"/>
      <c r="Z40" s="164"/>
      <c r="AA40" s="164"/>
      <c r="AB40" s="164"/>
      <c r="AC40" s="164"/>
      <c r="AD40" s="164"/>
      <c r="AE40" s="164"/>
      <c r="AF40" s="164"/>
    </row>
    <row r="41" spans="1:32" ht="18" customHeight="1">
      <c r="A41" s="159" t="s">
        <v>40</v>
      </c>
      <c r="B41" s="159" t="s">
        <v>816</v>
      </c>
      <c r="C41" s="166">
        <v>520.3723</v>
      </c>
      <c r="D41" s="167"/>
      <c r="E41" s="166">
        <v>523.40480000000002</v>
      </c>
      <c r="F41" s="167"/>
      <c r="G41" s="167"/>
      <c r="H41" s="167"/>
      <c r="I41" s="167"/>
      <c r="J41" s="167"/>
      <c r="K41" s="167"/>
      <c r="L41" s="167"/>
      <c r="M41" s="167"/>
      <c r="N41" s="167"/>
      <c r="O41" s="167"/>
      <c r="P41" s="167"/>
      <c r="Q41" s="166">
        <v>229.12819999999999</v>
      </c>
      <c r="R41" s="167"/>
      <c r="S41" s="167"/>
      <c r="T41" s="167"/>
      <c r="U41" s="166">
        <v>225</v>
      </c>
      <c r="V41" s="167"/>
      <c r="W41" s="167"/>
      <c r="X41" s="167"/>
      <c r="Y41" s="167"/>
      <c r="Z41" s="167"/>
      <c r="AA41" s="167"/>
      <c r="AB41" s="167"/>
      <c r="AC41" s="167"/>
      <c r="AD41" s="167"/>
      <c r="AE41" s="167"/>
      <c r="AF41" s="167"/>
    </row>
    <row r="42" spans="1:32" ht="18" customHeight="1">
      <c r="A42" s="159" t="s">
        <v>40</v>
      </c>
      <c r="B42" s="159" t="s">
        <v>817</v>
      </c>
      <c r="C42" s="160">
        <v>507.67770000000002</v>
      </c>
      <c r="D42" s="160">
        <v>507.16180000000003</v>
      </c>
      <c r="E42" s="160">
        <v>505.65339999999998</v>
      </c>
      <c r="F42" s="161"/>
      <c r="G42" s="161"/>
      <c r="H42" s="161"/>
      <c r="I42" s="161"/>
      <c r="J42" s="161"/>
      <c r="K42" s="161"/>
      <c r="L42" s="161"/>
      <c r="M42" s="161"/>
      <c r="N42" s="161"/>
      <c r="O42" s="160">
        <v>219.71950000000001</v>
      </c>
      <c r="P42" s="161"/>
      <c r="Q42" s="160">
        <v>225.6438</v>
      </c>
      <c r="R42" s="161"/>
      <c r="S42" s="161"/>
      <c r="T42" s="161"/>
      <c r="U42" s="161"/>
      <c r="V42" s="161"/>
      <c r="W42" s="161"/>
      <c r="X42" s="161"/>
      <c r="Y42" s="161"/>
      <c r="Z42" s="161"/>
      <c r="AA42" s="161"/>
      <c r="AB42" s="161"/>
      <c r="AC42" s="161"/>
      <c r="AD42" s="161"/>
      <c r="AE42" s="161"/>
      <c r="AF42" s="161"/>
    </row>
    <row r="43" spans="1:32" ht="18" customHeight="1">
      <c r="A43" s="159" t="s">
        <v>40</v>
      </c>
      <c r="B43" s="159" t="s">
        <v>818</v>
      </c>
      <c r="C43" s="163">
        <v>513.39559999999994</v>
      </c>
      <c r="D43" s="163">
        <v>511.9409</v>
      </c>
      <c r="E43" s="163">
        <v>511.58800000000002</v>
      </c>
      <c r="F43" s="163">
        <v>518.03150000000005</v>
      </c>
      <c r="G43" s="164"/>
      <c r="H43" s="164"/>
      <c r="I43" s="164"/>
      <c r="J43" s="163">
        <v>501.39240000000001</v>
      </c>
      <c r="K43" s="164"/>
      <c r="L43" s="164"/>
      <c r="M43" s="164"/>
      <c r="N43" s="164"/>
      <c r="O43" s="163">
        <v>222.59780000000001</v>
      </c>
      <c r="P43" s="164"/>
      <c r="Q43" s="163">
        <v>228.14179999999999</v>
      </c>
      <c r="R43" s="164"/>
      <c r="S43" s="163">
        <v>220.155</v>
      </c>
      <c r="T43" s="164"/>
      <c r="U43" s="164"/>
      <c r="V43" s="164"/>
      <c r="W43" s="164"/>
      <c r="X43" s="164"/>
      <c r="Y43" s="163">
        <v>138.5633</v>
      </c>
      <c r="Z43" s="164"/>
      <c r="AA43" s="164"/>
      <c r="AB43" s="164"/>
      <c r="AC43" s="164"/>
      <c r="AD43" s="164"/>
      <c r="AE43" s="163">
        <v>125.5849</v>
      </c>
      <c r="AF43" s="164"/>
    </row>
    <row r="44" spans="1:32" ht="18" customHeight="1">
      <c r="A44" s="159" t="s">
        <v>40</v>
      </c>
      <c r="B44" s="159" t="s">
        <v>819</v>
      </c>
      <c r="C44" s="164"/>
      <c r="D44" s="163">
        <v>511.10059999999999</v>
      </c>
      <c r="E44" s="164"/>
      <c r="F44" s="164"/>
      <c r="G44" s="164"/>
      <c r="H44" s="164"/>
      <c r="I44" s="164"/>
      <c r="J44" s="164"/>
      <c r="K44" s="163">
        <v>501.43529999999998</v>
      </c>
      <c r="L44" s="164"/>
      <c r="M44" s="164"/>
      <c r="N44" s="164"/>
      <c r="O44" s="164"/>
      <c r="P44" s="164"/>
      <c r="Q44" s="164"/>
      <c r="R44" s="164"/>
      <c r="S44" s="163">
        <v>222.37729999999999</v>
      </c>
      <c r="T44" s="164"/>
      <c r="U44" s="163">
        <v>222.5</v>
      </c>
      <c r="V44" s="164"/>
      <c r="W44" s="164"/>
      <c r="X44" s="164"/>
      <c r="Y44" s="164"/>
      <c r="Z44" s="164"/>
      <c r="AA44" s="164"/>
      <c r="AB44" s="164"/>
      <c r="AC44" s="164"/>
      <c r="AD44" s="164"/>
      <c r="AE44" s="163">
        <v>126.8545</v>
      </c>
      <c r="AF44" s="163">
        <v>139.81870000000001</v>
      </c>
    </row>
    <row r="45" spans="1:32" ht="18" customHeight="1">
      <c r="A45" s="159" t="s">
        <v>40</v>
      </c>
      <c r="B45" s="159" t="s">
        <v>820</v>
      </c>
      <c r="C45" s="163">
        <v>514.23479999999995</v>
      </c>
      <c r="D45" s="164"/>
      <c r="E45" s="163">
        <v>511.85059999999999</v>
      </c>
      <c r="F45" s="164"/>
      <c r="G45" s="164"/>
      <c r="H45" s="164"/>
      <c r="I45" s="164"/>
      <c r="J45" s="164"/>
      <c r="K45" s="164"/>
      <c r="L45" s="163">
        <v>483.99220000000003</v>
      </c>
      <c r="M45" s="164"/>
      <c r="N45" s="164"/>
      <c r="O45" s="163">
        <v>225.27600000000001</v>
      </c>
      <c r="P45" s="164"/>
      <c r="Q45" s="164"/>
      <c r="R45" s="163">
        <v>221.89519999999999</v>
      </c>
      <c r="S45" s="164"/>
      <c r="T45" s="164"/>
      <c r="U45" s="164"/>
      <c r="V45" s="164"/>
      <c r="W45" s="164"/>
      <c r="X45" s="163">
        <v>138.5522</v>
      </c>
      <c r="Y45" s="163">
        <v>139.07689999999999</v>
      </c>
      <c r="Z45" s="164"/>
      <c r="AA45" s="164"/>
      <c r="AB45" s="163">
        <v>133.3356</v>
      </c>
      <c r="AC45" s="164"/>
      <c r="AD45" s="164"/>
      <c r="AE45" s="164"/>
      <c r="AF45" s="164"/>
    </row>
    <row r="46" spans="1:32" ht="18" customHeight="1">
      <c r="A46" s="159" t="s">
        <v>40</v>
      </c>
      <c r="B46" s="159" t="s">
        <v>821</v>
      </c>
      <c r="C46" s="163">
        <v>503.2713</v>
      </c>
      <c r="D46" s="163">
        <v>505.53379999999999</v>
      </c>
      <c r="E46" s="163">
        <v>505.60090000000002</v>
      </c>
      <c r="F46" s="163">
        <v>512.82749999999999</v>
      </c>
      <c r="G46" s="163">
        <v>517.74149999999997</v>
      </c>
      <c r="H46" s="164"/>
      <c r="I46" s="164"/>
      <c r="J46" s="163">
        <v>496.06060000000002</v>
      </c>
      <c r="K46" s="164"/>
      <c r="L46" s="164"/>
      <c r="M46" s="163">
        <v>503.9579</v>
      </c>
      <c r="N46" s="163">
        <v>490.13569999999999</v>
      </c>
      <c r="O46" s="163">
        <v>220.42869999999999</v>
      </c>
      <c r="P46" s="164"/>
      <c r="Q46" s="163">
        <v>225.7199</v>
      </c>
      <c r="R46" s="163">
        <v>219.44720000000001</v>
      </c>
      <c r="S46" s="163">
        <v>220.00739999999999</v>
      </c>
      <c r="T46" s="164"/>
      <c r="U46" s="164"/>
      <c r="V46" s="164"/>
      <c r="W46" s="164"/>
      <c r="X46" s="163">
        <v>140.54689999999999</v>
      </c>
      <c r="Y46" s="163">
        <v>140.61439999999999</v>
      </c>
      <c r="Z46" s="164"/>
      <c r="AA46" s="163">
        <v>138.95099999999999</v>
      </c>
      <c r="AB46" s="163">
        <v>134.67420000000001</v>
      </c>
      <c r="AC46" s="164"/>
      <c r="AD46" s="164"/>
      <c r="AE46" s="164"/>
      <c r="AF46" s="163">
        <v>141.33000000000001</v>
      </c>
    </row>
    <row r="47" spans="1:32" ht="18" customHeight="1">
      <c r="A47" s="159" t="s">
        <v>40</v>
      </c>
      <c r="B47" s="159" t="s">
        <v>822</v>
      </c>
      <c r="C47" s="163">
        <v>501.3304</v>
      </c>
      <c r="D47" s="163">
        <v>500.17700000000002</v>
      </c>
      <c r="E47" s="164"/>
      <c r="F47" s="164"/>
      <c r="G47" s="164"/>
      <c r="H47" s="164"/>
      <c r="I47" s="164"/>
      <c r="J47" s="164"/>
      <c r="K47" s="164"/>
      <c r="L47" s="164"/>
      <c r="M47" s="164"/>
      <c r="N47" s="164"/>
      <c r="O47" s="163">
        <v>220.19390000000001</v>
      </c>
      <c r="P47" s="164"/>
      <c r="Q47" s="163">
        <v>223.4522</v>
      </c>
      <c r="R47" s="164"/>
      <c r="S47" s="164"/>
      <c r="T47" s="164"/>
      <c r="U47" s="163">
        <v>222.5</v>
      </c>
      <c r="V47" s="164"/>
      <c r="W47" s="164"/>
      <c r="X47" s="164"/>
      <c r="Y47" s="164"/>
      <c r="Z47" s="164"/>
      <c r="AA47" s="163">
        <v>137.54320000000001</v>
      </c>
      <c r="AB47" s="164"/>
      <c r="AC47" s="164"/>
      <c r="AD47" s="164"/>
      <c r="AE47" s="163">
        <v>125.5849</v>
      </c>
      <c r="AF47" s="164"/>
    </row>
    <row r="48" spans="1:32" ht="18" customHeight="1">
      <c r="A48" s="159" t="s">
        <v>40</v>
      </c>
      <c r="B48" s="159" t="s">
        <v>823</v>
      </c>
      <c r="C48" s="163">
        <v>507.25810000000001</v>
      </c>
      <c r="D48" s="163">
        <v>504.11579999999998</v>
      </c>
      <c r="E48" s="163">
        <v>505.8109</v>
      </c>
      <c r="F48" s="164"/>
      <c r="G48" s="164"/>
      <c r="H48" s="164"/>
      <c r="I48" s="164"/>
      <c r="J48" s="164"/>
      <c r="K48" s="164"/>
      <c r="L48" s="164"/>
      <c r="M48" s="164"/>
      <c r="N48" s="164"/>
      <c r="O48" s="163">
        <v>227.80719999999999</v>
      </c>
      <c r="P48" s="164"/>
      <c r="Q48" s="164"/>
      <c r="R48" s="164"/>
      <c r="S48" s="164"/>
      <c r="T48" s="164"/>
      <c r="U48" s="164"/>
      <c r="V48" s="164"/>
      <c r="W48" s="164"/>
      <c r="X48" s="164"/>
      <c r="Y48" s="163">
        <v>140.4743</v>
      </c>
      <c r="Z48" s="164"/>
      <c r="AA48" s="163">
        <v>136.71129999999999</v>
      </c>
      <c r="AB48" s="164"/>
      <c r="AC48" s="164"/>
      <c r="AD48" s="163">
        <v>141.25360000000001</v>
      </c>
      <c r="AE48" s="163">
        <v>124.3202</v>
      </c>
      <c r="AF48" s="164"/>
    </row>
    <row r="49" spans="1:32" ht="18" customHeight="1">
      <c r="A49" s="159" t="s">
        <v>40</v>
      </c>
      <c r="B49" s="159" t="s">
        <v>824</v>
      </c>
      <c r="C49" s="167"/>
      <c r="D49" s="166">
        <v>505.58629999999999</v>
      </c>
      <c r="E49" s="166">
        <v>504.60289999999998</v>
      </c>
      <c r="F49" s="167"/>
      <c r="G49" s="167"/>
      <c r="H49" s="167"/>
      <c r="I49" s="167"/>
      <c r="J49" s="167"/>
      <c r="K49" s="167"/>
      <c r="L49" s="167"/>
      <c r="M49" s="167"/>
      <c r="N49" s="167"/>
      <c r="O49" s="167"/>
      <c r="P49" s="167"/>
      <c r="Q49" s="167"/>
      <c r="R49" s="167"/>
      <c r="S49" s="167"/>
      <c r="T49" s="167"/>
      <c r="U49" s="167"/>
      <c r="V49" s="167"/>
      <c r="W49" s="167"/>
      <c r="X49" s="167"/>
      <c r="Y49" s="167"/>
      <c r="Z49" s="167"/>
      <c r="AA49" s="167"/>
      <c r="AB49" s="167"/>
      <c r="AC49" s="167"/>
      <c r="AD49" s="167"/>
      <c r="AE49" s="167"/>
      <c r="AF49" s="167"/>
    </row>
    <row r="50" spans="1:32" ht="18" customHeight="1">
      <c r="A50" s="159" t="s">
        <v>40</v>
      </c>
      <c r="B50" s="159" t="s">
        <v>825</v>
      </c>
      <c r="C50" s="161"/>
      <c r="D50" s="161"/>
      <c r="E50" s="160">
        <v>502.8698</v>
      </c>
      <c r="F50" s="160">
        <v>518.01549999999997</v>
      </c>
      <c r="G50" s="161"/>
      <c r="H50" s="161"/>
      <c r="I50" s="161"/>
      <c r="J50" s="161"/>
      <c r="K50" s="161"/>
      <c r="L50" s="161"/>
      <c r="M50" s="161"/>
      <c r="N50" s="161"/>
      <c r="O50" s="160">
        <v>222.60669999999999</v>
      </c>
      <c r="P50" s="161"/>
      <c r="Q50" s="161"/>
      <c r="R50" s="161"/>
      <c r="S50" s="161"/>
      <c r="T50" s="161"/>
      <c r="U50" s="161"/>
      <c r="V50" s="161"/>
      <c r="W50" s="161"/>
      <c r="X50" s="161"/>
      <c r="Y50" s="161"/>
      <c r="Z50" s="161"/>
      <c r="AA50" s="161"/>
      <c r="AB50" s="161"/>
      <c r="AC50" s="161"/>
      <c r="AD50" s="161"/>
      <c r="AE50" s="161"/>
      <c r="AF50" s="161"/>
    </row>
    <row r="51" spans="1:32" ht="18" customHeight="1">
      <c r="A51" s="159" t="s">
        <v>40</v>
      </c>
      <c r="B51" s="159" t="s">
        <v>826</v>
      </c>
      <c r="C51" s="163">
        <v>499.86169999999998</v>
      </c>
      <c r="D51" s="163">
        <v>516.77250000000004</v>
      </c>
      <c r="E51" s="163">
        <v>518.57309999999995</v>
      </c>
      <c r="F51" s="164"/>
      <c r="G51" s="163">
        <v>523.35580000000004</v>
      </c>
      <c r="H51" s="164"/>
      <c r="I51" s="164"/>
      <c r="J51" s="164"/>
      <c r="K51" s="164"/>
      <c r="L51" s="164"/>
      <c r="M51" s="164"/>
      <c r="N51" s="164"/>
      <c r="O51" s="163">
        <v>223.75739999999999</v>
      </c>
      <c r="P51" s="164"/>
      <c r="Q51" s="163">
        <v>225.9153</v>
      </c>
      <c r="R51" s="164"/>
      <c r="S51" s="164"/>
      <c r="T51" s="164"/>
      <c r="U51" s="164"/>
      <c r="V51" s="164"/>
      <c r="W51" s="164"/>
      <c r="X51" s="164"/>
      <c r="Y51" s="164"/>
      <c r="Z51" s="164"/>
      <c r="AA51" s="164"/>
      <c r="AB51" s="164"/>
      <c r="AC51" s="164"/>
      <c r="AD51" s="164"/>
      <c r="AE51" s="164"/>
      <c r="AF51" s="164"/>
    </row>
    <row r="52" spans="1:32" ht="18" customHeight="1">
      <c r="A52" s="159" t="s">
        <v>40</v>
      </c>
      <c r="B52" s="159" t="s">
        <v>827</v>
      </c>
      <c r="C52" s="164"/>
      <c r="D52" s="163">
        <v>517.08759999999995</v>
      </c>
      <c r="E52" s="164"/>
      <c r="F52" s="164"/>
      <c r="G52" s="164"/>
      <c r="H52" s="164"/>
      <c r="I52" s="164"/>
      <c r="J52" s="164"/>
      <c r="K52" s="164"/>
      <c r="L52" s="164"/>
      <c r="M52" s="164"/>
      <c r="N52" s="164"/>
      <c r="O52" s="164"/>
      <c r="P52" s="164"/>
      <c r="Q52" s="164"/>
      <c r="R52" s="164"/>
      <c r="S52" s="164"/>
      <c r="T52" s="164"/>
      <c r="U52" s="164"/>
      <c r="V52" s="164"/>
      <c r="W52" s="164"/>
      <c r="X52" s="164"/>
      <c r="Y52" s="164"/>
      <c r="Z52" s="164"/>
      <c r="AA52" s="164"/>
      <c r="AB52" s="164"/>
      <c r="AC52" s="164"/>
      <c r="AD52" s="164"/>
      <c r="AE52" s="164"/>
      <c r="AF52" s="164"/>
    </row>
    <row r="53" spans="1:32" ht="18" customHeight="1">
      <c r="A53" s="159" t="s">
        <v>40</v>
      </c>
      <c r="B53" s="159" t="s">
        <v>828</v>
      </c>
      <c r="C53" s="163">
        <v>494.56349999999998</v>
      </c>
      <c r="D53" s="163">
        <v>504.3784</v>
      </c>
      <c r="E53" s="163">
        <v>510.01240000000001</v>
      </c>
      <c r="F53" s="164"/>
      <c r="G53" s="164"/>
      <c r="H53" s="163">
        <v>522.00210000000004</v>
      </c>
      <c r="I53" s="164"/>
      <c r="J53" s="164"/>
      <c r="K53" s="164"/>
      <c r="L53" s="164"/>
      <c r="M53" s="164"/>
      <c r="N53" s="164"/>
      <c r="O53" s="163">
        <v>223.0788</v>
      </c>
      <c r="P53" s="164"/>
      <c r="Q53" s="163">
        <v>223.58359999999999</v>
      </c>
      <c r="R53" s="164"/>
      <c r="S53" s="164"/>
      <c r="T53" s="164"/>
      <c r="U53" s="164"/>
      <c r="V53" s="164"/>
      <c r="W53" s="164"/>
      <c r="X53" s="163">
        <v>141.96789999999999</v>
      </c>
      <c r="Y53" s="164"/>
      <c r="Z53" s="164"/>
      <c r="AA53" s="163">
        <v>138.51660000000001</v>
      </c>
      <c r="AB53" s="164"/>
      <c r="AC53" s="164"/>
      <c r="AD53" s="164"/>
      <c r="AE53" s="164"/>
      <c r="AF53" s="164"/>
    </row>
    <row r="54" spans="1:32" ht="18" customHeight="1">
      <c r="A54" s="159" t="s">
        <v>40</v>
      </c>
      <c r="B54" s="159" t="s">
        <v>829</v>
      </c>
      <c r="C54" s="163">
        <v>500.596</v>
      </c>
      <c r="D54" s="163">
        <v>509.84019999999998</v>
      </c>
      <c r="E54" s="163">
        <v>510.06490000000002</v>
      </c>
      <c r="F54" s="164"/>
      <c r="G54" s="164"/>
      <c r="H54" s="164"/>
      <c r="I54" s="164"/>
      <c r="J54" s="163">
        <v>501.44049999999999</v>
      </c>
      <c r="K54" s="164"/>
      <c r="L54" s="164"/>
      <c r="M54" s="164"/>
      <c r="N54" s="163">
        <v>495.59219999999999</v>
      </c>
      <c r="O54" s="164"/>
      <c r="P54" s="164"/>
      <c r="Q54" s="164"/>
      <c r="R54" s="164"/>
      <c r="S54" s="164"/>
      <c r="T54" s="164"/>
      <c r="U54" s="164"/>
      <c r="V54" s="164"/>
      <c r="W54" s="163">
        <v>225.9</v>
      </c>
      <c r="X54" s="164"/>
      <c r="Y54" s="163">
        <v>140.4571</v>
      </c>
      <c r="Z54" s="163">
        <v>138.51830000000001</v>
      </c>
      <c r="AA54" s="164"/>
      <c r="AB54" s="164"/>
      <c r="AC54" s="164"/>
      <c r="AD54" s="164"/>
      <c r="AE54" s="164"/>
      <c r="AF54" s="163">
        <v>142.88210000000001</v>
      </c>
    </row>
    <row r="55" spans="1:32" ht="18" customHeight="1">
      <c r="A55" s="159" t="s">
        <v>40</v>
      </c>
      <c r="B55" s="159" t="s">
        <v>830</v>
      </c>
      <c r="C55" s="163">
        <v>499.80919999999998</v>
      </c>
      <c r="D55" s="164"/>
      <c r="E55" s="164"/>
      <c r="F55" s="164"/>
      <c r="G55" s="164"/>
      <c r="H55" s="164"/>
      <c r="I55" s="164"/>
      <c r="J55" s="164"/>
      <c r="K55" s="164"/>
      <c r="L55" s="163">
        <v>488.89400000000001</v>
      </c>
      <c r="M55" s="164"/>
      <c r="N55" s="164"/>
      <c r="O55" s="164"/>
      <c r="P55" s="164"/>
      <c r="Q55" s="164"/>
      <c r="R55" s="164"/>
      <c r="S55" s="164"/>
      <c r="T55" s="164"/>
      <c r="U55" s="163">
        <v>225</v>
      </c>
      <c r="V55" s="164"/>
      <c r="W55" s="164"/>
      <c r="X55" s="164"/>
      <c r="Y55" s="164"/>
      <c r="Z55" s="164"/>
      <c r="AA55" s="164"/>
      <c r="AB55" s="164"/>
      <c r="AC55" s="164"/>
      <c r="AD55" s="164"/>
      <c r="AE55" s="163">
        <v>124.1786</v>
      </c>
      <c r="AF55" s="164"/>
    </row>
    <row r="56" spans="1:32" ht="18" customHeight="1">
      <c r="A56" s="159" t="s">
        <v>40</v>
      </c>
      <c r="B56" s="159" t="s">
        <v>831</v>
      </c>
      <c r="C56" s="163">
        <v>504.79259999999999</v>
      </c>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3">
        <v>122.87</v>
      </c>
      <c r="AF56" s="164"/>
    </row>
    <row r="57" spans="1:32" ht="18" customHeight="1">
      <c r="A57" s="159" t="s">
        <v>832</v>
      </c>
      <c r="B57" s="159" t="s">
        <v>41</v>
      </c>
      <c r="C57" s="166">
        <v>506.4187</v>
      </c>
      <c r="D57" s="167"/>
      <c r="E57" s="166">
        <v>512.95349999999996</v>
      </c>
      <c r="F57" s="167"/>
      <c r="G57" s="167"/>
      <c r="H57" s="167"/>
      <c r="I57" s="167"/>
      <c r="J57" s="167"/>
      <c r="K57" s="167"/>
      <c r="L57" s="167"/>
      <c r="M57" s="167"/>
      <c r="N57" s="167"/>
      <c r="O57" s="166">
        <v>225.577</v>
      </c>
      <c r="P57" s="167"/>
      <c r="Q57" s="166">
        <v>228.25899999999999</v>
      </c>
      <c r="R57" s="167"/>
      <c r="S57" s="166">
        <v>219.66040000000001</v>
      </c>
      <c r="T57" s="167"/>
      <c r="U57" s="167"/>
      <c r="V57" s="167"/>
      <c r="W57" s="167"/>
      <c r="X57" s="167"/>
      <c r="Y57" s="167"/>
      <c r="Z57" s="167"/>
      <c r="AA57" s="167"/>
      <c r="AB57" s="167"/>
      <c r="AC57" s="167"/>
      <c r="AD57" s="167"/>
      <c r="AE57" s="166">
        <v>123.9931</v>
      </c>
      <c r="AF57" s="167"/>
    </row>
    <row r="58" spans="1:32">
      <c r="A58" s="241" t="s">
        <v>844</v>
      </c>
      <c r="B58" s="241"/>
      <c r="C58" s="169">
        <v>520.3723</v>
      </c>
      <c r="D58" s="169">
        <v>519.76599999999996</v>
      </c>
      <c r="E58" s="169">
        <v>523.40480000000002</v>
      </c>
      <c r="F58" s="169">
        <v>524.33199999999999</v>
      </c>
      <c r="G58" s="169">
        <v>523.35580000000004</v>
      </c>
      <c r="H58" s="169">
        <v>523.53470000000004</v>
      </c>
      <c r="I58" s="169">
        <v>0</v>
      </c>
      <c r="J58" s="169">
        <v>501.44049999999999</v>
      </c>
      <c r="K58" s="169">
        <v>512.90200000000004</v>
      </c>
      <c r="L58" s="169">
        <v>494.40219999999999</v>
      </c>
      <c r="M58" s="169">
        <v>516.34519999999998</v>
      </c>
      <c r="N58" s="169">
        <v>501.03879999999998</v>
      </c>
      <c r="O58" s="169">
        <v>229.94589999999999</v>
      </c>
      <c r="P58" s="169">
        <v>0</v>
      </c>
      <c r="Q58" s="169">
        <v>229.85390000000001</v>
      </c>
      <c r="R58" s="169">
        <v>221.89519999999999</v>
      </c>
      <c r="S58" s="169">
        <v>222.37729999999999</v>
      </c>
      <c r="T58" s="169">
        <v>0</v>
      </c>
      <c r="U58" s="169">
        <v>230.6</v>
      </c>
      <c r="V58" s="169">
        <v>0</v>
      </c>
      <c r="W58" s="169">
        <v>232.4</v>
      </c>
      <c r="X58" s="169">
        <v>142.8937</v>
      </c>
      <c r="Y58" s="169">
        <v>141.4777</v>
      </c>
      <c r="Z58" s="169">
        <v>139.9606</v>
      </c>
      <c r="AA58" s="169">
        <v>138.95099999999999</v>
      </c>
      <c r="AB58" s="169">
        <v>136.1508</v>
      </c>
      <c r="AC58" s="169">
        <v>0</v>
      </c>
      <c r="AD58" s="169">
        <v>143.0248</v>
      </c>
      <c r="AE58" s="169">
        <v>128.26079999999999</v>
      </c>
      <c r="AF58" s="169">
        <v>143.22929999999999</v>
      </c>
    </row>
    <row r="59" spans="1:32">
      <c r="A59" s="241" t="s">
        <v>845</v>
      </c>
      <c r="B59" s="241"/>
      <c r="C59" s="169">
        <v>480.08539999999999</v>
      </c>
      <c r="D59" s="169">
        <v>497.13099999999997</v>
      </c>
      <c r="E59" s="169">
        <v>502.8698</v>
      </c>
      <c r="F59" s="169">
        <v>507.88679999999999</v>
      </c>
      <c r="G59" s="169">
        <v>512.70150000000001</v>
      </c>
      <c r="H59" s="169">
        <v>505.92939999999999</v>
      </c>
      <c r="I59" s="169">
        <v>0</v>
      </c>
      <c r="J59" s="169">
        <v>496.06060000000002</v>
      </c>
      <c r="K59" s="169">
        <v>501.43529999999998</v>
      </c>
      <c r="L59" s="169">
        <v>483.99220000000003</v>
      </c>
      <c r="M59" s="169">
        <v>503.9579</v>
      </c>
      <c r="N59" s="169">
        <v>485.46780000000001</v>
      </c>
      <c r="O59" s="169">
        <v>215.78620000000001</v>
      </c>
      <c r="P59" s="169">
        <v>0</v>
      </c>
      <c r="Q59" s="169">
        <v>221.7398</v>
      </c>
      <c r="R59" s="169">
        <v>214.6129</v>
      </c>
      <c r="S59" s="169">
        <v>211.6131</v>
      </c>
      <c r="T59" s="169">
        <v>0</v>
      </c>
      <c r="U59" s="169">
        <v>219.4</v>
      </c>
      <c r="V59" s="169">
        <v>0</v>
      </c>
      <c r="W59" s="169">
        <v>225.5</v>
      </c>
      <c r="X59" s="169">
        <v>137.5873</v>
      </c>
      <c r="Y59" s="169">
        <v>138.5633</v>
      </c>
      <c r="Z59" s="169">
        <v>138.51830000000001</v>
      </c>
      <c r="AA59" s="169">
        <v>136.71129999999999</v>
      </c>
      <c r="AB59" s="169">
        <v>133.3356</v>
      </c>
      <c r="AC59" s="169">
        <v>0</v>
      </c>
      <c r="AD59" s="169">
        <v>141.2097</v>
      </c>
      <c r="AE59" s="169">
        <v>122.87</v>
      </c>
      <c r="AF59" s="169">
        <v>139.36940000000001</v>
      </c>
    </row>
    <row r="60" spans="1:32">
      <c r="A60" s="241" t="s">
        <v>846</v>
      </c>
      <c r="B60" s="241"/>
      <c r="C60" s="169">
        <v>502.37607666666668</v>
      </c>
      <c r="D60" s="169">
        <v>509.50893076923069</v>
      </c>
      <c r="E60" s="169">
        <v>512.21823939393937</v>
      </c>
      <c r="F60" s="169">
        <v>517.09162500000002</v>
      </c>
      <c r="G60" s="169">
        <v>518.09838000000002</v>
      </c>
      <c r="H60" s="169">
        <v>515.37561666666659</v>
      </c>
      <c r="I60" s="169">
        <v>0</v>
      </c>
      <c r="J60" s="169">
        <v>499.63116666666667</v>
      </c>
      <c r="K60" s="169">
        <v>506.19175000000001</v>
      </c>
      <c r="L60" s="169">
        <v>490.64375000000001</v>
      </c>
      <c r="M60" s="169">
        <v>511.20917142857138</v>
      </c>
      <c r="N60" s="169">
        <v>494.77235000000002</v>
      </c>
      <c r="O60" s="169">
        <v>223.52335483870968</v>
      </c>
      <c r="P60" s="169">
        <v>0</v>
      </c>
      <c r="Q60" s="169">
        <v>225.62760454545452</v>
      </c>
      <c r="R60" s="169">
        <v>219.33077499999999</v>
      </c>
      <c r="S60" s="169">
        <v>218.03945555555555</v>
      </c>
      <c r="T60" s="169">
        <v>0</v>
      </c>
      <c r="U60" s="169">
        <v>225.01</v>
      </c>
      <c r="V60" s="169">
        <v>0</v>
      </c>
      <c r="W60" s="169">
        <v>228.5</v>
      </c>
      <c r="X60" s="169">
        <v>140.88282727272727</v>
      </c>
      <c r="Y60" s="169">
        <v>140.00121764705881</v>
      </c>
      <c r="Z60" s="169">
        <v>139.23945000000001</v>
      </c>
      <c r="AA60" s="169">
        <v>138.14647777777776</v>
      </c>
      <c r="AB60" s="169">
        <v>134.7363</v>
      </c>
      <c r="AC60" s="169">
        <v>0</v>
      </c>
      <c r="AD60" s="169">
        <v>142.09215</v>
      </c>
      <c r="AE60" s="169">
        <v>125.50715384615384</v>
      </c>
      <c r="AF60" s="169">
        <v>141.89503333333334</v>
      </c>
    </row>
    <row r="61" spans="1:32">
      <c r="A61" s="241" t="s">
        <v>2339</v>
      </c>
      <c r="B61" s="241"/>
      <c r="C61" s="157" t="s">
        <v>168</v>
      </c>
      <c r="D61" s="157" t="s">
        <v>168</v>
      </c>
      <c r="E61" s="157" t="s">
        <v>168</v>
      </c>
      <c r="F61" s="157" t="s">
        <v>2340</v>
      </c>
      <c r="G61" s="157" t="s">
        <v>2340</v>
      </c>
      <c r="H61" s="157" t="s">
        <v>2340</v>
      </c>
      <c r="I61" s="157" t="s">
        <v>2341</v>
      </c>
      <c r="J61" s="157" t="s">
        <v>2341</v>
      </c>
      <c r="K61" s="157" t="s">
        <v>2341</v>
      </c>
      <c r="L61" s="157" t="s">
        <v>2341</v>
      </c>
      <c r="M61" s="157" t="s">
        <v>2341</v>
      </c>
      <c r="N61" s="157" t="s">
        <v>2341</v>
      </c>
      <c r="O61" s="157" t="s">
        <v>168</v>
      </c>
      <c r="P61" s="157" t="s">
        <v>168</v>
      </c>
      <c r="Q61" s="157" t="s">
        <v>168</v>
      </c>
      <c r="R61" s="157" t="s">
        <v>2340</v>
      </c>
      <c r="S61" s="157" t="s">
        <v>2340</v>
      </c>
      <c r="T61" s="157" t="s">
        <v>2341</v>
      </c>
      <c r="U61" s="157" t="s">
        <v>2341</v>
      </c>
      <c r="V61" s="157" t="s">
        <v>2341</v>
      </c>
      <c r="W61" s="157" t="s">
        <v>2341</v>
      </c>
      <c r="X61" s="157" t="s">
        <v>2341</v>
      </c>
      <c r="Y61" s="157" t="s">
        <v>2341</v>
      </c>
      <c r="Z61" s="157" t="s">
        <v>2341</v>
      </c>
      <c r="AA61" s="157" t="s">
        <v>2341</v>
      </c>
      <c r="AB61" s="157" t="s">
        <v>2341</v>
      </c>
      <c r="AC61" s="157" t="s">
        <v>2341</v>
      </c>
      <c r="AD61" s="157" t="s">
        <v>2341</v>
      </c>
      <c r="AE61" s="157" t="s">
        <v>2341</v>
      </c>
      <c r="AF61" s="157" t="s">
        <v>2341</v>
      </c>
    </row>
    <row r="62" spans="1:32" ht="27" customHeight="1">
      <c r="A62" s="241" t="s">
        <v>3</v>
      </c>
      <c r="B62" s="241"/>
      <c r="C62" s="240" t="s">
        <v>142</v>
      </c>
      <c r="D62" s="240"/>
      <c r="E62" s="240"/>
      <c r="F62" s="240"/>
      <c r="G62" s="240"/>
      <c r="H62" s="240"/>
      <c r="I62" s="240" t="s">
        <v>29</v>
      </c>
      <c r="J62" s="240" t="s">
        <v>142</v>
      </c>
      <c r="K62" s="240" t="s">
        <v>29</v>
      </c>
      <c r="L62" s="240" t="s">
        <v>142</v>
      </c>
      <c r="M62" s="240" t="s">
        <v>357</v>
      </c>
      <c r="N62" s="240" t="s">
        <v>29</v>
      </c>
      <c r="O62" s="240" t="s">
        <v>22</v>
      </c>
      <c r="P62" s="240"/>
      <c r="Q62" s="240"/>
      <c r="R62" s="240"/>
      <c r="S62" s="240"/>
      <c r="T62" s="240" t="s">
        <v>142</v>
      </c>
      <c r="U62" s="240" t="s">
        <v>2353</v>
      </c>
      <c r="V62" s="240"/>
      <c r="W62" s="240"/>
      <c r="X62" s="240" t="s">
        <v>22</v>
      </c>
      <c r="Y62" s="240" t="s">
        <v>473</v>
      </c>
      <c r="Z62" s="240" t="s">
        <v>22</v>
      </c>
      <c r="AA62" s="240" t="s">
        <v>2354</v>
      </c>
      <c r="AB62" s="240" t="s">
        <v>263</v>
      </c>
      <c r="AC62" s="240" t="s">
        <v>22</v>
      </c>
      <c r="AD62" s="240" t="s">
        <v>66</v>
      </c>
      <c r="AE62" s="240" t="s">
        <v>22</v>
      </c>
      <c r="AF62" s="240"/>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113" t="s">
        <v>2714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70"/>
      <c r="B65" s="1" t="s">
        <v>2357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71"/>
      <c r="B66" s="1" t="s">
        <v>2358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205" t="s">
        <v>0</v>
      </c>
      <c r="C3" s="206"/>
      <c r="D3" s="206"/>
      <c r="E3" s="206"/>
      <c r="F3" s="206"/>
      <c r="G3" s="206"/>
    </row>
    <row r="4" spans="1:7" ht="0" hidden="1" customHeight="1">
      <c r="A4" s="1"/>
      <c r="B4" s="1"/>
      <c r="C4" s="1"/>
      <c r="D4" s="1"/>
      <c r="E4" s="1"/>
      <c r="F4" s="1"/>
      <c r="G4" s="1"/>
    </row>
    <row r="5" spans="1:7" ht="30" customHeight="1">
      <c r="A5" s="1"/>
      <c r="B5" s="22" t="s">
        <v>2715</v>
      </c>
      <c r="C5" s="1"/>
      <c r="D5" s="1"/>
      <c r="E5" s="1"/>
      <c r="F5" s="1"/>
      <c r="G5" s="1"/>
    </row>
    <row r="6" spans="1:7" ht="34.950000000000003" customHeight="1">
      <c r="A6" s="1"/>
      <c r="B6" s="3" t="s">
        <v>3</v>
      </c>
      <c r="C6" s="3" t="s">
        <v>4</v>
      </c>
      <c r="D6" s="3" t="s">
        <v>6</v>
      </c>
      <c r="E6" s="3" t="s">
        <v>7</v>
      </c>
      <c r="F6" s="3" t="s">
        <v>8</v>
      </c>
      <c r="G6" s="3" t="s">
        <v>2716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5" t="s">
        <v>0</v>
      </c>
      <c r="C3" s="206"/>
      <c r="D3" s="206"/>
      <c r="E3" s="206"/>
      <c r="F3" s="206"/>
      <c r="G3" s="206"/>
      <c r="H3" s="1"/>
      <c r="I3" s="1"/>
    </row>
    <row r="4" spans="1:9" ht="0" hidden="1" customHeight="1">
      <c r="A4" s="1"/>
      <c r="B4" s="1"/>
      <c r="C4" s="1"/>
      <c r="D4" s="1"/>
      <c r="E4" s="1"/>
      <c r="F4" s="1"/>
      <c r="G4" s="1"/>
      <c r="H4" s="1"/>
      <c r="I4" s="1"/>
    </row>
    <row r="5" spans="1:9" ht="30" customHeight="1">
      <c r="A5" s="1"/>
      <c r="B5" s="22" t="s">
        <v>2717</v>
      </c>
      <c r="C5" s="1"/>
      <c r="D5" s="1"/>
      <c r="E5" s="1"/>
      <c r="F5" s="1"/>
      <c r="G5" s="1"/>
      <c r="H5" s="1"/>
      <c r="I5" s="1"/>
    </row>
    <row r="6" spans="1:9" ht="34.950000000000003" customHeight="1">
      <c r="A6" s="1"/>
      <c r="B6" s="3" t="s">
        <v>4</v>
      </c>
      <c r="C6" s="3" t="s">
        <v>2718</v>
      </c>
      <c r="D6" s="3" t="s">
        <v>2719</v>
      </c>
      <c r="E6" s="3" t="s">
        <v>7</v>
      </c>
      <c r="F6" s="3" t="s">
        <v>8</v>
      </c>
      <c r="G6" s="3" t="s">
        <v>2720</v>
      </c>
      <c r="H6" s="3" t="s">
        <v>2716</v>
      </c>
      <c r="I6" s="3" t="s">
        <v>2721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5" t="s">
        <v>0</v>
      </c>
      <c r="C3" s="206"/>
      <c r="D3" s="206"/>
      <c r="E3" s="206"/>
      <c r="F3" s="206"/>
      <c r="G3" s="206"/>
      <c r="H3" s="1"/>
      <c r="I3" s="1"/>
    </row>
    <row r="4" spans="1:9" ht="0" hidden="1" customHeight="1">
      <c r="A4" s="1"/>
      <c r="B4" s="1"/>
      <c r="C4" s="1"/>
      <c r="D4" s="1"/>
      <c r="E4" s="1"/>
      <c r="F4" s="1"/>
      <c r="G4" s="1"/>
      <c r="H4" s="1"/>
      <c r="I4" s="1"/>
    </row>
    <row r="5" spans="1:9" ht="17.399999999999999">
      <c r="A5" s="1"/>
      <c r="B5" s="2" t="s">
        <v>2722</v>
      </c>
      <c r="C5" s="1"/>
      <c r="D5" s="1"/>
      <c r="E5" s="1"/>
      <c r="F5" s="1"/>
      <c r="G5" s="1"/>
      <c r="H5" s="1"/>
      <c r="I5" s="1"/>
    </row>
    <row r="6" spans="1:9" ht="30" customHeight="1">
      <c r="A6" s="1"/>
      <c r="B6" s="213" t="s">
        <v>2723</v>
      </c>
      <c r="C6" s="213"/>
      <c r="D6" s="213"/>
      <c r="E6" s="213"/>
      <c r="F6" s="213"/>
      <c r="G6" s="213"/>
      <c r="H6" s="213"/>
      <c r="I6" s="213"/>
    </row>
    <row r="7" spans="1:9" ht="19.95" customHeight="1">
      <c r="A7" s="1"/>
      <c r="B7" s="213" t="s">
        <v>2724</v>
      </c>
      <c r="C7" s="213" t="s">
        <v>2725</v>
      </c>
      <c r="D7" s="213"/>
      <c r="E7" s="213" t="s">
        <v>2726</v>
      </c>
      <c r="F7" s="213"/>
      <c r="G7" s="213" t="s">
        <v>2727</v>
      </c>
      <c r="H7" s="213"/>
      <c r="I7" s="213"/>
    </row>
    <row r="8" spans="1:9" ht="19.95" customHeight="1">
      <c r="A8" s="1"/>
      <c r="B8" s="213"/>
      <c r="C8" s="3" t="s">
        <v>2728</v>
      </c>
      <c r="D8" s="3" t="s">
        <v>2729</v>
      </c>
      <c r="E8" s="3" t="s">
        <v>2728</v>
      </c>
      <c r="F8" s="3" t="s">
        <v>2729</v>
      </c>
      <c r="G8" s="3" t="s">
        <v>2728</v>
      </c>
      <c r="H8" s="3" t="s">
        <v>2729</v>
      </c>
      <c r="I8" s="3" t="s">
        <v>2730</v>
      </c>
    </row>
    <row r="9" spans="1:9" ht="26.4">
      <c r="A9" s="1"/>
      <c r="B9" s="85" t="s">
        <v>2731</v>
      </c>
      <c r="C9" s="85" t="s">
        <v>2732</v>
      </c>
      <c r="D9" s="85" t="s">
        <v>2732</v>
      </c>
      <c r="E9" s="85" t="s">
        <v>2732</v>
      </c>
      <c r="F9" s="85" t="s">
        <v>2732</v>
      </c>
      <c r="G9" s="85" t="s">
        <v>2732</v>
      </c>
      <c r="H9" s="85" t="s">
        <v>2732</v>
      </c>
      <c r="I9" s="85" t="s">
        <v>2733</v>
      </c>
    </row>
    <row r="10" spans="1:9" ht="26.4">
      <c r="A10" s="1"/>
      <c r="B10" s="85" t="s">
        <v>2734</v>
      </c>
      <c r="C10" s="85" t="s">
        <v>2732</v>
      </c>
      <c r="D10" s="85" t="s">
        <v>2732</v>
      </c>
      <c r="E10" s="85" t="s">
        <v>2732</v>
      </c>
      <c r="F10" s="85" t="s">
        <v>2732</v>
      </c>
      <c r="G10" s="85" t="s">
        <v>2732</v>
      </c>
      <c r="H10" s="85" t="s">
        <v>2732</v>
      </c>
      <c r="I10" s="85" t="s">
        <v>2733</v>
      </c>
    </row>
    <row r="11" spans="1:9" ht="26.4">
      <c r="A11" s="1"/>
      <c r="B11" s="85" t="s">
        <v>2735</v>
      </c>
      <c r="C11" s="85" t="s">
        <v>2736</v>
      </c>
      <c r="D11" s="85" t="s">
        <v>2737</v>
      </c>
      <c r="E11" s="85" t="s">
        <v>2738</v>
      </c>
      <c r="F11" s="85" t="s">
        <v>2739</v>
      </c>
      <c r="G11" s="85" t="s">
        <v>578</v>
      </c>
      <c r="H11" s="85" t="s">
        <v>578</v>
      </c>
      <c r="I11" s="85" t="s">
        <v>578</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213" t="s">
        <v>773</v>
      </c>
      <c r="C14" s="213"/>
      <c r="D14" s="213"/>
      <c r="E14" s="213"/>
      <c r="F14" s="213"/>
      <c r="G14" s="213"/>
      <c r="H14" s="213"/>
      <c r="I14" s="213"/>
    </row>
    <row r="15" spans="1:9" ht="19.95" customHeight="1">
      <c r="A15" s="1"/>
      <c r="B15" s="213" t="s">
        <v>2724</v>
      </c>
      <c r="C15" s="213" t="s">
        <v>2725</v>
      </c>
      <c r="D15" s="213"/>
      <c r="E15" s="213" t="s">
        <v>2726</v>
      </c>
      <c r="F15" s="213"/>
      <c r="G15" s="213" t="s">
        <v>2727</v>
      </c>
      <c r="H15" s="213"/>
      <c r="I15" s="213"/>
    </row>
    <row r="16" spans="1:9" ht="19.95" customHeight="1">
      <c r="A16" s="1"/>
      <c r="B16" s="213"/>
      <c r="C16" s="3" t="s">
        <v>2728</v>
      </c>
      <c r="D16" s="3" t="s">
        <v>2729</v>
      </c>
      <c r="E16" s="3" t="s">
        <v>2728</v>
      </c>
      <c r="F16" s="3" t="s">
        <v>2729</v>
      </c>
      <c r="G16" s="3" t="s">
        <v>2728</v>
      </c>
      <c r="H16" s="3" t="s">
        <v>2729</v>
      </c>
      <c r="I16" s="3" t="s">
        <v>2730</v>
      </c>
    </row>
    <row r="17" spans="1:9" ht="26.4">
      <c r="A17" s="1"/>
      <c r="B17" s="85" t="s">
        <v>2731</v>
      </c>
      <c r="C17" s="85" t="s">
        <v>2732</v>
      </c>
      <c r="D17" s="85" t="s">
        <v>2732</v>
      </c>
      <c r="E17" s="85" t="s">
        <v>2732</v>
      </c>
      <c r="F17" s="85" t="s">
        <v>2732</v>
      </c>
      <c r="G17" s="85" t="s">
        <v>2732</v>
      </c>
      <c r="H17" s="85" t="s">
        <v>2732</v>
      </c>
      <c r="I17" s="85" t="s">
        <v>2733</v>
      </c>
    </row>
    <row r="18" spans="1:9" ht="26.4">
      <c r="A18" s="1"/>
      <c r="B18" s="85" t="s">
        <v>2734</v>
      </c>
      <c r="C18" s="85" t="s">
        <v>2732</v>
      </c>
      <c r="D18" s="85" t="s">
        <v>2732</v>
      </c>
      <c r="E18" s="85" t="s">
        <v>2732</v>
      </c>
      <c r="F18" s="85" t="s">
        <v>2732</v>
      </c>
      <c r="G18" s="85" t="s">
        <v>2732</v>
      </c>
      <c r="H18" s="85" t="s">
        <v>2732</v>
      </c>
      <c r="I18" s="85" t="s">
        <v>2733</v>
      </c>
    </row>
    <row r="19" spans="1:9">
      <c r="A19" s="1"/>
      <c r="B19" s="85" t="s">
        <v>2735</v>
      </c>
      <c r="C19" s="85" t="s">
        <v>2732</v>
      </c>
      <c r="D19" s="85" t="s">
        <v>2732</v>
      </c>
      <c r="E19" s="85" t="s">
        <v>2732</v>
      </c>
      <c r="F19" s="85" t="s">
        <v>2732</v>
      </c>
      <c r="G19" s="85" t="s">
        <v>578</v>
      </c>
      <c r="H19" s="85" t="s">
        <v>578</v>
      </c>
      <c r="I19" s="85" t="s">
        <v>578</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213" t="s">
        <v>2740</v>
      </c>
      <c r="C22" s="213"/>
      <c r="D22" s="213"/>
      <c r="E22" s="213"/>
      <c r="F22" s="213"/>
      <c r="G22" s="213"/>
      <c r="H22" s="213"/>
      <c r="I22" s="213"/>
    </row>
    <row r="23" spans="1:9" ht="19.95" customHeight="1">
      <c r="A23" s="1"/>
      <c r="B23" s="213" t="s">
        <v>2724</v>
      </c>
      <c r="C23" s="213" t="s">
        <v>2725</v>
      </c>
      <c r="D23" s="213"/>
      <c r="E23" s="213" t="s">
        <v>2726</v>
      </c>
      <c r="F23" s="213"/>
      <c r="G23" s="213" t="s">
        <v>2727</v>
      </c>
      <c r="H23" s="213"/>
      <c r="I23" s="213"/>
    </row>
    <row r="24" spans="1:9" ht="19.95" customHeight="1">
      <c r="A24" s="1"/>
      <c r="B24" s="213"/>
      <c r="C24" s="3" t="s">
        <v>2728</v>
      </c>
      <c r="D24" s="3" t="s">
        <v>2729</v>
      </c>
      <c r="E24" s="3" t="s">
        <v>2728</v>
      </c>
      <c r="F24" s="3" t="s">
        <v>2729</v>
      </c>
      <c r="G24" s="3" t="s">
        <v>2728</v>
      </c>
      <c r="H24" s="3" t="s">
        <v>2729</v>
      </c>
      <c r="I24" s="3" t="s">
        <v>2730</v>
      </c>
    </row>
    <row r="25" spans="1:9" ht="26.4">
      <c r="A25" s="1"/>
      <c r="B25" s="85" t="s">
        <v>2731</v>
      </c>
      <c r="C25" s="85" t="s">
        <v>2732</v>
      </c>
      <c r="D25" s="85" t="s">
        <v>2732</v>
      </c>
      <c r="E25" s="85" t="s">
        <v>2732</v>
      </c>
      <c r="F25" s="85" t="s">
        <v>2732</v>
      </c>
      <c r="G25" s="85" t="s">
        <v>2732</v>
      </c>
      <c r="H25" s="85" t="s">
        <v>2732</v>
      </c>
      <c r="I25" s="85" t="s">
        <v>2733</v>
      </c>
    </row>
    <row r="26" spans="1:9" ht="26.4">
      <c r="A26" s="1"/>
      <c r="B26" s="85" t="s">
        <v>2734</v>
      </c>
      <c r="C26" s="85" t="s">
        <v>2732</v>
      </c>
      <c r="D26" s="85" t="s">
        <v>2732</v>
      </c>
      <c r="E26" s="85" t="s">
        <v>2732</v>
      </c>
      <c r="F26" s="85" t="s">
        <v>2732</v>
      </c>
      <c r="G26" s="85" t="s">
        <v>2732</v>
      </c>
      <c r="H26" s="85" t="s">
        <v>2732</v>
      </c>
      <c r="I26" s="85" t="s">
        <v>2733</v>
      </c>
    </row>
    <row r="27" spans="1:9" ht="26.4">
      <c r="A27" s="1"/>
      <c r="B27" s="85" t="s">
        <v>2735</v>
      </c>
      <c r="C27" s="85" t="s">
        <v>2736</v>
      </c>
      <c r="D27" s="85" t="s">
        <v>2737</v>
      </c>
      <c r="E27" s="85" t="s">
        <v>2738</v>
      </c>
      <c r="F27" s="85" t="s">
        <v>2741</v>
      </c>
      <c r="G27" s="85" t="s">
        <v>578</v>
      </c>
      <c r="H27" s="85" t="s">
        <v>578</v>
      </c>
      <c r="I27" s="85" t="s">
        <v>578</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213" t="s">
        <v>2700</v>
      </c>
      <c r="C30" s="213"/>
      <c r="D30" s="213"/>
      <c r="E30" s="213"/>
      <c r="F30" s="213"/>
      <c r="G30" s="213"/>
      <c r="H30" s="213"/>
      <c r="I30" s="213"/>
    </row>
    <row r="31" spans="1:9" ht="19.95" customHeight="1">
      <c r="A31" s="1"/>
      <c r="B31" s="213" t="s">
        <v>2724</v>
      </c>
      <c r="C31" s="213" t="s">
        <v>2725</v>
      </c>
      <c r="D31" s="213"/>
      <c r="E31" s="213" t="s">
        <v>2726</v>
      </c>
      <c r="F31" s="213"/>
      <c r="G31" s="213" t="s">
        <v>2727</v>
      </c>
      <c r="H31" s="213"/>
      <c r="I31" s="213"/>
    </row>
    <row r="32" spans="1:9" ht="19.95" customHeight="1">
      <c r="A32" s="1"/>
      <c r="B32" s="213"/>
      <c r="C32" s="3" t="s">
        <v>2728</v>
      </c>
      <c r="D32" s="3" t="s">
        <v>2729</v>
      </c>
      <c r="E32" s="3" t="s">
        <v>2728</v>
      </c>
      <c r="F32" s="3" t="s">
        <v>2729</v>
      </c>
      <c r="G32" s="3" t="s">
        <v>2728</v>
      </c>
      <c r="H32" s="3" t="s">
        <v>2729</v>
      </c>
      <c r="I32" s="3" t="s">
        <v>2730</v>
      </c>
    </row>
    <row r="33" spans="1:9" ht="26.4">
      <c r="A33" s="1"/>
      <c r="B33" s="85" t="s">
        <v>2731</v>
      </c>
      <c r="C33" s="85" t="s">
        <v>2732</v>
      </c>
      <c r="D33" s="85" t="s">
        <v>2732</v>
      </c>
      <c r="E33" s="85" t="s">
        <v>2732</v>
      </c>
      <c r="F33" s="85" t="s">
        <v>2732</v>
      </c>
      <c r="G33" s="85" t="s">
        <v>2732</v>
      </c>
      <c r="H33" s="85" t="s">
        <v>2732</v>
      </c>
      <c r="I33" s="85" t="s">
        <v>2733</v>
      </c>
    </row>
    <row r="34" spans="1:9" ht="26.4">
      <c r="A34" s="1"/>
      <c r="B34" s="85" t="s">
        <v>2734</v>
      </c>
      <c r="C34" s="85" t="s">
        <v>2732</v>
      </c>
      <c r="D34" s="85" t="s">
        <v>2732</v>
      </c>
      <c r="E34" s="85" t="s">
        <v>2732</v>
      </c>
      <c r="F34" s="85" t="s">
        <v>2732</v>
      </c>
      <c r="G34" s="85" t="s">
        <v>2732</v>
      </c>
      <c r="H34" s="85" t="s">
        <v>2732</v>
      </c>
      <c r="I34" s="85" t="s">
        <v>2733</v>
      </c>
    </row>
    <row r="35" spans="1:9" ht="26.4">
      <c r="A35" s="1"/>
      <c r="B35" s="85" t="s">
        <v>2735</v>
      </c>
      <c r="C35" s="85" t="s">
        <v>2736</v>
      </c>
      <c r="D35" s="85" t="s">
        <v>2737</v>
      </c>
      <c r="E35" s="85" t="s">
        <v>2738</v>
      </c>
      <c r="F35" s="85" t="s">
        <v>2741</v>
      </c>
      <c r="G35" s="85" t="s">
        <v>578</v>
      </c>
      <c r="H35" s="85" t="s">
        <v>578</v>
      </c>
      <c r="I35" s="85" t="s">
        <v>578</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213" t="s">
        <v>584</v>
      </c>
      <c r="C38" s="213"/>
      <c r="D38" s="213"/>
      <c r="E38" s="213"/>
      <c r="F38" s="213"/>
      <c r="G38" s="213"/>
      <c r="H38" s="213"/>
      <c r="I38" s="213"/>
    </row>
    <row r="39" spans="1:9" ht="19.95" customHeight="1">
      <c r="A39" s="1"/>
      <c r="B39" s="213" t="s">
        <v>2724</v>
      </c>
      <c r="C39" s="213" t="s">
        <v>2725</v>
      </c>
      <c r="D39" s="213"/>
      <c r="E39" s="213" t="s">
        <v>2726</v>
      </c>
      <c r="F39" s="213"/>
      <c r="G39" s="213" t="s">
        <v>2727</v>
      </c>
      <c r="H39" s="213"/>
      <c r="I39" s="213"/>
    </row>
    <row r="40" spans="1:9" ht="19.95" customHeight="1">
      <c r="A40" s="1"/>
      <c r="B40" s="213"/>
      <c r="C40" s="3" t="s">
        <v>2728</v>
      </c>
      <c r="D40" s="3" t="s">
        <v>2729</v>
      </c>
      <c r="E40" s="3" t="s">
        <v>2728</v>
      </c>
      <c r="F40" s="3" t="s">
        <v>2729</v>
      </c>
      <c r="G40" s="3" t="s">
        <v>2728</v>
      </c>
      <c r="H40" s="3" t="s">
        <v>2729</v>
      </c>
      <c r="I40" s="3" t="s">
        <v>2730</v>
      </c>
    </row>
    <row r="41" spans="1:9" ht="26.4">
      <c r="A41" s="1"/>
      <c r="B41" s="85" t="s">
        <v>2731</v>
      </c>
      <c r="C41" s="85" t="s">
        <v>2732</v>
      </c>
      <c r="D41" s="85" t="s">
        <v>2732</v>
      </c>
      <c r="E41" s="85" t="s">
        <v>2732</v>
      </c>
      <c r="F41" s="85" t="s">
        <v>2732</v>
      </c>
      <c r="G41" s="85" t="s">
        <v>2732</v>
      </c>
      <c r="H41" s="85" t="s">
        <v>2732</v>
      </c>
      <c r="I41" s="85" t="s">
        <v>2733</v>
      </c>
    </row>
    <row r="42" spans="1:9" ht="26.4">
      <c r="A42" s="1"/>
      <c r="B42" s="85" t="s">
        <v>2734</v>
      </c>
      <c r="C42" s="85" t="s">
        <v>2732</v>
      </c>
      <c r="D42" s="85" t="s">
        <v>2732</v>
      </c>
      <c r="E42" s="85" t="s">
        <v>2732</v>
      </c>
      <c r="F42" s="85" t="s">
        <v>2732</v>
      </c>
      <c r="G42" s="85" t="s">
        <v>2732</v>
      </c>
      <c r="H42" s="85" t="s">
        <v>2732</v>
      </c>
      <c r="I42" s="85" t="s">
        <v>2733</v>
      </c>
    </row>
    <row r="43" spans="1:9" ht="26.4">
      <c r="A43" s="1"/>
      <c r="B43" s="85" t="s">
        <v>2735</v>
      </c>
      <c r="C43" s="85" t="s">
        <v>2736</v>
      </c>
      <c r="D43" s="85" t="s">
        <v>2742</v>
      </c>
      <c r="E43" s="85" t="s">
        <v>2738</v>
      </c>
      <c r="F43" s="85" t="s">
        <v>2741</v>
      </c>
      <c r="G43" s="85" t="s">
        <v>578</v>
      </c>
      <c r="H43" s="85" t="s">
        <v>578</v>
      </c>
      <c r="I43" s="85" t="s">
        <v>578</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213" t="s">
        <v>2743</v>
      </c>
      <c r="C46" s="213"/>
      <c r="D46" s="213"/>
      <c r="E46" s="213"/>
      <c r="F46" s="213"/>
      <c r="G46" s="213"/>
      <c r="H46" s="213"/>
      <c r="I46" s="213"/>
    </row>
    <row r="47" spans="1:9" ht="19.95" customHeight="1">
      <c r="A47" s="1"/>
      <c r="B47" s="213" t="s">
        <v>2724</v>
      </c>
      <c r="C47" s="213" t="s">
        <v>2725</v>
      </c>
      <c r="D47" s="213"/>
      <c r="E47" s="213" t="s">
        <v>2726</v>
      </c>
      <c r="F47" s="213"/>
      <c r="G47" s="213" t="s">
        <v>2727</v>
      </c>
      <c r="H47" s="213"/>
      <c r="I47" s="213"/>
    </row>
    <row r="48" spans="1:9" ht="19.95" customHeight="1">
      <c r="A48" s="1"/>
      <c r="B48" s="213"/>
      <c r="C48" s="3" t="s">
        <v>2728</v>
      </c>
      <c r="D48" s="3" t="s">
        <v>2729</v>
      </c>
      <c r="E48" s="3" t="s">
        <v>2728</v>
      </c>
      <c r="F48" s="3" t="s">
        <v>2729</v>
      </c>
      <c r="G48" s="3" t="s">
        <v>2728</v>
      </c>
      <c r="H48" s="3" t="s">
        <v>2729</v>
      </c>
      <c r="I48" s="3" t="s">
        <v>2730</v>
      </c>
    </row>
    <row r="49" spans="1:9" ht="26.4">
      <c r="A49" s="1"/>
      <c r="B49" s="85" t="s">
        <v>2731</v>
      </c>
      <c r="C49" s="85" t="s">
        <v>2732</v>
      </c>
      <c r="D49" s="85" t="s">
        <v>2732</v>
      </c>
      <c r="E49" s="85" t="s">
        <v>2732</v>
      </c>
      <c r="F49" s="85" t="s">
        <v>2732</v>
      </c>
      <c r="G49" s="85" t="s">
        <v>2732</v>
      </c>
      <c r="H49" s="85" t="s">
        <v>2732</v>
      </c>
      <c r="I49" s="85" t="s">
        <v>2733</v>
      </c>
    </row>
    <row r="50" spans="1:9" ht="26.4">
      <c r="A50" s="1"/>
      <c r="B50" s="85" t="s">
        <v>2734</v>
      </c>
      <c r="C50" s="85" t="s">
        <v>2732</v>
      </c>
      <c r="D50" s="85" t="s">
        <v>2732</v>
      </c>
      <c r="E50" s="85" t="s">
        <v>2732</v>
      </c>
      <c r="F50" s="85" t="s">
        <v>2732</v>
      </c>
      <c r="G50" s="85" t="s">
        <v>2732</v>
      </c>
      <c r="H50" s="85" t="s">
        <v>2732</v>
      </c>
      <c r="I50" s="85" t="s">
        <v>2733</v>
      </c>
    </row>
    <row r="51" spans="1:9" ht="26.4">
      <c r="A51" s="1"/>
      <c r="B51" s="85" t="s">
        <v>2735</v>
      </c>
      <c r="C51" s="85" t="s">
        <v>2736</v>
      </c>
      <c r="D51" s="85" t="s">
        <v>2737</v>
      </c>
      <c r="E51" s="85" t="s">
        <v>2738</v>
      </c>
      <c r="F51" s="85" t="s">
        <v>2739</v>
      </c>
      <c r="G51" s="85" t="s">
        <v>578</v>
      </c>
      <c r="H51" s="85" t="s">
        <v>578</v>
      </c>
      <c r="I51" s="85" t="s">
        <v>578</v>
      </c>
    </row>
    <row r="52" spans="1:9">
      <c r="A52" s="1"/>
      <c r="B52" s="1"/>
      <c r="C52" s="1"/>
      <c r="D52" s="1"/>
      <c r="E52" s="1"/>
      <c r="F52" s="1"/>
      <c r="G52" s="1"/>
      <c r="H52" s="1"/>
      <c r="I52" s="1"/>
    </row>
    <row r="53" spans="1:9">
      <c r="A53" s="1"/>
      <c r="B53" s="1"/>
      <c r="C53" s="1"/>
      <c r="D53" s="1"/>
      <c r="E53" s="1"/>
      <c r="F53" s="1"/>
      <c r="G53" s="1"/>
      <c r="H53" s="1"/>
      <c r="I53" s="1"/>
    </row>
    <row r="54" spans="1:9" ht="30" customHeight="1">
      <c r="A54" s="1"/>
      <c r="B54" s="213" t="s">
        <v>2744</v>
      </c>
      <c r="C54" s="213"/>
      <c r="D54" s="213"/>
      <c r="E54" s="213"/>
      <c r="F54" s="213"/>
      <c r="G54" s="213"/>
      <c r="H54" s="213"/>
      <c r="I54" s="213"/>
    </row>
    <row r="55" spans="1:9" ht="19.95" customHeight="1">
      <c r="A55" s="1"/>
      <c r="B55" s="213" t="s">
        <v>2724</v>
      </c>
      <c r="C55" s="213" t="s">
        <v>2725</v>
      </c>
      <c r="D55" s="213"/>
      <c r="E55" s="213" t="s">
        <v>2726</v>
      </c>
      <c r="F55" s="213"/>
      <c r="G55" s="213" t="s">
        <v>2727</v>
      </c>
      <c r="H55" s="213"/>
      <c r="I55" s="213"/>
    </row>
    <row r="56" spans="1:9" ht="19.95" customHeight="1">
      <c r="A56" s="1"/>
      <c r="B56" s="213"/>
      <c r="C56" s="3" t="s">
        <v>2728</v>
      </c>
      <c r="D56" s="3" t="s">
        <v>2729</v>
      </c>
      <c r="E56" s="3" t="s">
        <v>2728</v>
      </c>
      <c r="F56" s="3" t="s">
        <v>2729</v>
      </c>
      <c r="G56" s="3" t="s">
        <v>2728</v>
      </c>
      <c r="H56" s="3" t="s">
        <v>2729</v>
      </c>
      <c r="I56" s="3" t="s">
        <v>2730</v>
      </c>
    </row>
    <row r="57" spans="1:9" ht="26.4">
      <c r="A57" s="1"/>
      <c r="B57" s="85" t="s">
        <v>2731</v>
      </c>
      <c r="C57" s="85" t="s">
        <v>2732</v>
      </c>
      <c r="D57" s="85" t="s">
        <v>2732</v>
      </c>
      <c r="E57" s="85" t="s">
        <v>2732</v>
      </c>
      <c r="F57" s="85" t="s">
        <v>2732</v>
      </c>
      <c r="G57" s="85" t="s">
        <v>2732</v>
      </c>
      <c r="H57" s="85" t="s">
        <v>2732</v>
      </c>
      <c r="I57" s="85" t="s">
        <v>2733</v>
      </c>
    </row>
    <row r="58" spans="1:9" ht="26.4">
      <c r="A58" s="1"/>
      <c r="B58" s="85" t="s">
        <v>2734</v>
      </c>
      <c r="C58" s="85" t="s">
        <v>2732</v>
      </c>
      <c r="D58" s="85" t="s">
        <v>2732</v>
      </c>
      <c r="E58" s="85" t="s">
        <v>2732</v>
      </c>
      <c r="F58" s="85" t="s">
        <v>2732</v>
      </c>
      <c r="G58" s="85" t="s">
        <v>2732</v>
      </c>
      <c r="H58" s="85" t="s">
        <v>2732</v>
      </c>
      <c r="I58" s="85" t="s">
        <v>2733</v>
      </c>
    </row>
    <row r="59" spans="1:9" ht="26.4">
      <c r="A59" s="1"/>
      <c r="B59" s="85" t="s">
        <v>2735</v>
      </c>
      <c r="C59" s="85" t="s">
        <v>2736</v>
      </c>
      <c r="D59" s="85" t="s">
        <v>2737</v>
      </c>
      <c r="E59" s="85" t="s">
        <v>2738</v>
      </c>
      <c r="F59" s="85" t="s">
        <v>2739</v>
      </c>
      <c r="G59" s="85" t="s">
        <v>578</v>
      </c>
      <c r="H59" s="85" t="s">
        <v>578</v>
      </c>
      <c r="I59" s="85" t="s">
        <v>578</v>
      </c>
    </row>
    <row r="60" spans="1:9">
      <c r="A60" s="1"/>
      <c r="B60" s="1"/>
      <c r="C60" s="1"/>
      <c r="D60" s="1"/>
      <c r="E60" s="1"/>
      <c r="F60" s="1"/>
      <c r="G60" s="1"/>
      <c r="H60" s="1"/>
      <c r="I60" s="1"/>
    </row>
    <row r="61" spans="1:9">
      <c r="A61" s="1"/>
      <c r="B61" s="1"/>
      <c r="C61" s="1"/>
      <c r="D61" s="1"/>
      <c r="E61" s="1"/>
      <c r="F61" s="1"/>
      <c r="G61" s="1"/>
      <c r="H61" s="1"/>
      <c r="I61" s="1"/>
    </row>
    <row r="62" spans="1:9" ht="30" customHeight="1">
      <c r="A62" s="1"/>
      <c r="B62" s="213" t="s">
        <v>671</v>
      </c>
      <c r="C62" s="213"/>
      <c r="D62" s="213"/>
      <c r="E62" s="213"/>
      <c r="F62" s="213"/>
      <c r="G62" s="213"/>
      <c r="H62" s="213"/>
      <c r="I62" s="213"/>
    </row>
    <row r="63" spans="1:9" ht="19.95" customHeight="1">
      <c r="A63" s="1"/>
      <c r="B63" s="213" t="s">
        <v>2724</v>
      </c>
      <c r="C63" s="213" t="s">
        <v>2725</v>
      </c>
      <c r="D63" s="213"/>
      <c r="E63" s="213" t="s">
        <v>2726</v>
      </c>
      <c r="F63" s="213"/>
      <c r="G63" s="213" t="s">
        <v>2727</v>
      </c>
      <c r="H63" s="213"/>
      <c r="I63" s="213"/>
    </row>
    <row r="64" spans="1:9" ht="19.95" customHeight="1">
      <c r="A64" s="1"/>
      <c r="B64" s="213"/>
      <c r="C64" s="3" t="s">
        <v>2728</v>
      </c>
      <c r="D64" s="3" t="s">
        <v>2729</v>
      </c>
      <c r="E64" s="3" t="s">
        <v>2728</v>
      </c>
      <c r="F64" s="3" t="s">
        <v>2729</v>
      </c>
      <c r="G64" s="3" t="s">
        <v>2728</v>
      </c>
      <c r="H64" s="3" t="s">
        <v>2729</v>
      </c>
      <c r="I64" s="3" t="s">
        <v>2730</v>
      </c>
    </row>
    <row r="65" spans="1:9" ht="26.4">
      <c r="A65" s="1"/>
      <c r="B65" s="85" t="s">
        <v>2731</v>
      </c>
      <c r="C65" s="85" t="s">
        <v>2732</v>
      </c>
      <c r="D65" s="85" t="s">
        <v>2732</v>
      </c>
      <c r="E65" s="85" t="s">
        <v>2732</v>
      </c>
      <c r="F65" s="85" t="s">
        <v>2732</v>
      </c>
      <c r="G65" s="85" t="s">
        <v>2732</v>
      </c>
      <c r="H65" s="85" t="s">
        <v>2732</v>
      </c>
      <c r="I65" s="85" t="s">
        <v>2733</v>
      </c>
    </row>
    <row r="66" spans="1:9" ht="26.4">
      <c r="A66" s="1"/>
      <c r="B66" s="85" t="s">
        <v>2734</v>
      </c>
      <c r="C66" s="85" t="s">
        <v>2732</v>
      </c>
      <c r="D66" s="85" t="s">
        <v>2732</v>
      </c>
      <c r="E66" s="85" t="s">
        <v>2732</v>
      </c>
      <c r="F66" s="85" t="s">
        <v>2732</v>
      </c>
      <c r="G66" s="85" t="s">
        <v>2732</v>
      </c>
      <c r="H66" s="85" t="s">
        <v>2732</v>
      </c>
      <c r="I66" s="85" t="s">
        <v>2733</v>
      </c>
    </row>
    <row r="67" spans="1:9" ht="26.4">
      <c r="A67" s="1"/>
      <c r="B67" s="85" t="s">
        <v>2735</v>
      </c>
      <c r="C67" s="85" t="s">
        <v>2736</v>
      </c>
      <c r="D67" s="85" t="s">
        <v>2737</v>
      </c>
      <c r="E67" s="85" t="s">
        <v>2745</v>
      </c>
      <c r="F67" s="85" t="s">
        <v>2746</v>
      </c>
      <c r="G67" s="85" t="s">
        <v>578</v>
      </c>
      <c r="H67" s="85" t="s">
        <v>578</v>
      </c>
      <c r="I67" s="85" t="s">
        <v>578</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205" t="s">
        <v>0</v>
      </c>
      <c r="C3" s="206"/>
      <c r="D3" s="206"/>
      <c r="E3" s="206"/>
      <c r="F3" s="206"/>
      <c r="G3" s="206"/>
    </row>
    <row r="4" spans="1:7" ht="0" hidden="1" customHeight="1">
      <c r="A4" s="1"/>
      <c r="B4" s="1"/>
      <c r="C4" s="1"/>
      <c r="D4" s="1"/>
      <c r="E4" s="1"/>
      <c r="F4" s="1"/>
      <c r="G4" s="1"/>
    </row>
    <row r="5" spans="1:7" ht="17.399999999999999">
      <c r="A5" s="1"/>
      <c r="B5" s="2" t="s">
        <v>2747</v>
      </c>
      <c r="C5" s="1"/>
      <c r="D5" s="1"/>
      <c r="E5" s="1"/>
      <c r="F5" s="1"/>
      <c r="G5" s="1"/>
    </row>
    <row r="6" spans="1:7" ht="30" customHeight="1">
      <c r="A6" s="1"/>
      <c r="B6" s="213" t="s">
        <v>2723</v>
      </c>
      <c r="C6" s="213"/>
      <c r="D6" s="213"/>
      <c r="E6" s="213"/>
      <c r="F6" s="213"/>
      <c r="G6" s="213"/>
    </row>
    <row r="7" spans="1:7">
      <c r="A7" s="1"/>
      <c r="B7" s="213" t="s">
        <v>2748</v>
      </c>
      <c r="C7" s="213" t="s">
        <v>2749</v>
      </c>
      <c r="D7" s="213" t="s">
        <v>2750</v>
      </c>
      <c r="E7" s="213" t="s">
        <v>2751</v>
      </c>
      <c r="F7" s="213" t="s">
        <v>2752</v>
      </c>
      <c r="G7" s="213"/>
    </row>
    <row r="8" spans="1:7">
      <c r="A8" s="1"/>
      <c r="B8" s="213"/>
      <c r="C8" s="213"/>
      <c r="D8" s="213"/>
      <c r="E8" s="213"/>
      <c r="F8" s="213" t="s">
        <v>2729</v>
      </c>
      <c r="G8" s="213"/>
    </row>
    <row r="9" spans="1:7">
      <c r="A9" s="1"/>
      <c r="B9" s="213"/>
      <c r="C9" s="213"/>
      <c r="D9" s="213"/>
      <c r="E9" s="213"/>
      <c r="F9" s="3" t="s">
        <v>2753</v>
      </c>
      <c r="G9" s="3" t="s">
        <v>2754</v>
      </c>
    </row>
    <row r="10" spans="1:7">
      <c r="A10" s="1"/>
      <c r="B10" s="85" t="s">
        <v>2731</v>
      </c>
      <c r="C10" s="85" t="s">
        <v>2732</v>
      </c>
      <c r="D10" s="85" t="s">
        <v>2732</v>
      </c>
      <c r="E10" s="85">
        <v>0</v>
      </c>
      <c r="F10" s="85">
        <v>60.36</v>
      </c>
      <c r="G10" s="85">
        <v>59.64</v>
      </c>
    </row>
    <row r="11" spans="1:7">
      <c r="A11" s="1"/>
      <c r="B11" s="85" t="s">
        <v>2755</v>
      </c>
      <c r="C11" s="85" t="s">
        <v>2732</v>
      </c>
      <c r="D11" s="85" t="s">
        <v>2732</v>
      </c>
      <c r="E11" s="85">
        <v>0</v>
      </c>
      <c r="F11" s="85">
        <v>61</v>
      </c>
      <c r="G11" s="85">
        <v>59</v>
      </c>
    </row>
    <row r="12" spans="1:7">
      <c r="A12" s="1"/>
      <c r="B12" s="1"/>
      <c r="C12" s="1"/>
      <c r="D12" s="1"/>
      <c r="E12" s="1"/>
      <c r="F12" s="1"/>
      <c r="G12" s="1"/>
    </row>
    <row r="13" spans="1:7">
      <c r="A13" s="1"/>
      <c r="B13" s="1"/>
      <c r="C13" s="1"/>
      <c r="D13" s="1"/>
      <c r="E13" s="1"/>
      <c r="F13" s="1"/>
      <c r="G13" s="1"/>
    </row>
    <row r="14" spans="1:7" ht="30" customHeight="1">
      <c r="A14" s="1"/>
      <c r="B14" s="213" t="s">
        <v>773</v>
      </c>
      <c r="C14" s="213"/>
      <c r="D14" s="213"/>
      <c r="E14" s="213"/>
      <c r="F14" s="213"/>
      <c r="G14" s="213"/>
    </row>
    <row r="15" spans="1:7">
      <c r="A15" s="1"/>
      <c r="B15" s="213" t="s">
        <v>2748</v>
      </c>
      <c r="C15" s="213" t="s">
        <v>2749</v>
      </c>
      <c r="D15" s="213" t="s">
        <v>2750</v>
      </c>
      <c r="E15" s="213" t="s">
        <v>2751</v>
      </c>
      <c r="F15" s="213" t="s">
        <v>2752</v>
      </c>
      <c r="G15" s="213"/>
    </row>
    <row r="16" spans="1:7">
      <c r="A16" s="1"/>
      <c r="B16" s="213"/>
      <c r="C16" s="213"/>
      <c r="D16" s="213"/>
      <c r="E16" s="213"/>
      <c r="F16" s="213" t="s">
        <v>2729</v>
      </c>
      <c r="G16" s="213"/>
    </row>
    <row r="17" spans="1:7">
      <c r="A17" s="1"/>
      <c r="B17" s="213"/>
      <c r="C17" s="213"/>
      <c r="D17" s="213"/>
      <c r="E17" s="213"/>
      <c r="F17" s="3" t="s">
        <v>2753</v>
      </c>
      <c r="G17" s="3" t="s">
        <v>2754</v>
      </c>
    </row>
    <row r="18" spans="1:7">
      <c r="A18" s="1"/>
      <c r="B18" s="85" t="s">
        <v>2731</v>
      </c>
      <c r="C18" s="85" t="s">
        <v>2732</v>
      </c>
      <c r="D18" s="85" t="s">
        <v>2732</v>
      </c>
      <c r="E18" s="85">
        <v>0</v>
      </c>
      <c r="F18" s="85">
        <v>60.36</v>
      </c>
      <c r="G18" s="85">
        <v>59.64</v>
      </c>
    </row>
    <row r="19" spans="1:7">
      <c r="A19" s="1"/>
      <c r="B19" s="85" t="s">
        <v>2755</v>
      </c>
      <c r="C19" s="85" t="s">
        <v>2732</v>
      </c>
      <c r="D19" s="85" t="s">
        <v>2732</v>
      </c>
      <c r="E19" s="85">
        <v>0</v>
      </c>
      <c r="F19" s="85">
        <v>61</v>
      </c>
      <c r="G19" s="85">
        <v>59</v>
      </c>
    </row>
    <row r="20" spans="1:7">
      <c r="A20" s="1"/>
      <c r="B20" s="1"/>
      <c r="C20" s="1"/>
      <c r="D20" s="1"/>
      <c r="E20" s="1"/>
      <c r="F20" s="1"/>
      <c r="G20" s="1"/>
    </row>
    <row r="21" spans="1:7">
      <c r="A21" s="1"/>
      <c r="B21" s="1"/>
      <c r="C21" s="1"/>
      <c r="D21" s="1"/>
      <c r="E21" s="1"/>
      <c r="F21" s="1"/>
      <c r="G21" s="1"/>
    </row>
    <row r="22" spans="1:7" ht="30" customHeight="1">
      <c r="A22" s="1"/>
      <c r="B22" s="213" t="s">
        <v>2740</v>
      </c>
      <c r="C22" s="213"/>
      <c r="D22" s="213"/>
      <c r="E22" s="213"/>
      <c r="F22" s="213"/>
      <c r="G22" s="213"/>
    </row>
    <row r="23" spans="1:7">
      <c r="A23" s="1"/>
      <c r="B23" s="213" t="s">
        <v>2748</v>
      </c>
      <c r="C23" s="213" t="s">
        <v>2749</v>
      </c>
      <c r="D23" s="213" t="s">
        <v>2750</v>
      </c>
      <c r="E23" s="213" t="s">
        <v>2751</v>
      </c>
      <c r="F23" s="213" t="s">
        <v>2752</v>
      </c>
      <c r="G23" s="213"/>
    </row>
    <row r="24" spans="1:7">
      <c r="A24" s="1"/>
      <c r="B24" s="213"/>
      <c r="C24" s="213"/>
      <c r="D24" s="213"/>
      <c r="E24" s="213"/>
      <c r="F24" s="213" t="s">
        <v>2729</v>
      </c>
      <c r="G24" s="213"/>
    </row>
    <row r="25" spans="1:7">
      <c r="A25" s="1"/>
      <c r="B25" s="213"/>
      <c r="C25" s="213"/>
      <c r="D25" s="213"/>
      <c r="E25" s="213"/>
      <c r="F25" s="3" t="s">
        <v>2753</v>
      </c>
      <c r="G25" s="3" t="s">
        <v>2754</v>
      </c>
    </row>
    <row r="26" spans="1:7">
      <c r="A26" s="1"/>
      <c r="B26" s="85" t="s">
        <v>2731</v>
      </c>
      <c r="C26" s="85" t="s">
        <v>2732</v>
      </c>
      <c r="D26" s="85" t="s">
        <v>2732</v>
      </c>
      <c r="E26" s="85">
        <v>0</v>
      </c>
      <c r="F26" s="85">
        <v>60.36</v>
      </c>
      <c r="G26" s="85">
        <v>59.64</v>
      </c>
    </row>
    <row r="27" spans="1:7">
      <c r="A27" s="1"/>
      <c r="B27" s="85" t="s">
        <v>2755</v>
      </c>
      <c r="C27" s="85" t="s">
        <v>2732</v>
      </c>
      <c r="D27" s="85" t="s">
        <v>2732</v>
      </c>
      <c r="E27" s="85">
        <v>0</v>
      </c>
      <c r="F27" s="85">
        <v>61</v>
      </c>
      <c r="G27" s="85">
        <v>59</v>
      </c>
    </row>
    <row r="28" spans="1:7">
      <c r="A28" s="1"/>
      <c r="B28" s="1"/>
      <c r="C28" s="1"/>
      <c r="D28" s="1"/>
      <c r="E28" s="1"/>
      <c r="F28" s="1"/>
      <c r="G28" s="1"/>
    </row>
    <row r="29" spans="1:7">
      <c r="A29" s="1"/>
      <c r="B29" s="1"/>
      <c r="C29" s="1"/>
      <c r="D29" s="1"/>
      <c r="E29" s="1"/>
      <c r="F29" s="1"/>
      <c r="G29" s="1"/>
    </row>
    <row r="30" spans="1:7" ht="30" customHeight="1">
      <c r="A30" s="1"/>
      <c r="B30" s="213" t="s">
        <v>2700</v>
      </c>
      <c r="C30" s="213"/>
      <c r="D30" s="213"/>
      <c r="E30" s="213"/>
      <c r="F30" s="213"/>
      <c r="G30" s="213"/>
    </row>
    <row r="31" spans="1:7">
      <c r="A31" s="1"/>
      <c r="B31" s="213" t="s">
        <v>2748</v>
      </c>
      <c r="C31" s="213" t="s">
        <v>2749</v>
      </c>
      <c r="D31" s="213" t="s">
        <v>2750</v>
      </c>
      <c r="E31" s="213" t="s">
        <v>2751</v>
      </c>
      <c r="F31" s="213" t="s">
        <v>2752</v>
      </c>
      <c r="G31" s="213"/>
    </row>
    <row r="32" spans="1:7">
      <c r="A32" s="1"/>
      <c r="B32" s="213"/>
      <c r="C32" s="213"/>
      <c r="D32" s="213"/>
      <c r="E32" s="213"/>
      <c r="F32" s="213" t="s">
        <v>2729</v>
      </c>
      <c r="G32" s="213"/>
    </row>
    <row r="33" spans="1:7">
      <c r="A33" s="1"/>
      <c r="B33" s="213"/>
      <c r="C33" s="213"/>
      <c r="D33" s="213"/>
      <c r="E33" s="213"/>
      <c r="F33" s="3" t="s">
        <v>2753</v>
      </c>
      <c r="G33" s="3" t="s">
        <v>2754</v>
      </c>
    </row>
    <row r="34" spans="1:7">
      <c r="A34" s="1"/>
      <c r="B34" s="85" t="s">
        <v>2731</v>
      </c>
      <c r="C34" s="85" t="s">
        <v>2732</v>
      </c>
      <c r="D34" s="85" t="s">
        <v>2732</v>
      </c>
      <c r="E34" s="85">
        <v>0</v>
      </c>
      <c r="F34" s="85">
        <v>60.36</v>
      </c>
      <c r="G34" s="85">
        <v>59.64</v>
      </c>
    </row>
    <row r="35" spans="1:7">
      <c r="A35" s="1"/>
      <c r="B35" s="85" t="s">
        <v>2755</v>
      </c>
      <c r="C35" s="85" t="s">
        <v>2732</v>
      </c>
      <c r="D35" s="85" t="s">
        <v>2732</v>
      </c>
      <c r="E35" s="85">
        <v>0</v>
      </c>
      <c r="F35" s="85">
        <v>61</v>
      </c>
      <c r="G35" s="85">
        <v>59</v>
      </c>
    </row>
    <row r="36" spans="1:7">
      <c r="A36" s="1"/>
      <c r="B36" s="1"/>
      <c r="C36" s="1"/>
      <c r="D36" s="1"/>
      <c r="E36" s="1"/>
      <c r="F36" s="1"/>
      <c r="G36" s="1"/>
    </row>
    <row r="37" spans="1:7">
      <c r="A37" s="1"/>
      <c r="B37" s="1"/>
      <c r="C37" s="1"/>
      <c r="D37" s="1"/>
      <c r="E37" s="1"/>
      <c r="F37" s="1"/>
      <c r="G37" s="1"/>
    </row>
    <row r="38" spans="1:7" ht="30" customHeight="1">
      <c r="A38" s="1"/>
      <c r="B38" s="213" t="s">
        <v>584</v>
      </c>
      <c r="C38" s="213"/>
      <c r="D38" s="213"/>
      <c r="E38" s="213"/>
      <c r="F38" s="213"/>
      <c r="G38" s="213"/>
    </row>
    <row r="39" spans="1:7">
      <c r="A39" s="1"/>
      <c r="B39" s="213" t="s">
        <v>2748</v>
      </c>
      <c r="C39" s="213" t="s">
        <v>2749</v>
      </c>
      <c r="D39" s="213" t="s">
        <v>2750</v>
      </c>
      <c r="E39" s="213" t="s">
        <v>2751</v>
      </c>
      <c r="F39" s="213" t="s">
        <v>2752</v>
      </c>
      <c r="G39" s="213"/>
    </row>
    <row r="40" spans="1:7">
      <c r="A40" s="1"/>
      <c r="B40" s="213"/>
      <c r="C40" s="213"/>
      <c r="D40" s="213"/>
      <c r="E40" s="213"/>
      <c r="F40" s="213" t="s">
        <v>2729</v>
      </c>
      <c r="G40" s="213"/>
    </row>
    <row r="41" spans="1:7">
      <c r="A41" s="1"/>
      <c r="B41" s="213"/>
      <c r="C41" s="213"/>
      <c r="D41" s="213"/>
      <c r="E41" s="213"/>
      <c r="F41" s="3" t="s">
        <v>2753</v>
      </c>
      <c r="G41" s="3" t="s">
        <v>2754</v>
      </c>
    </row>
    <row r="42" spans="1:7">
      <c r="A42" s="1"/>
      <c r="B42" s="85" t="s">
        <v>2731</v>
      </c>
      <c r="C42" s="85" t="s">
        <v>2732</v>
      </c>
      <c r="D42" s="85" t="s">
        <v>2732</v>
      </c>
      <c r="E42" s="85">
        <v>0</v>
      </c>
      <c r="F42" s="85">
        <v>60.36</v>
      </c>
      <c r="G42" s="85">
        <v>59.64</v>
      </c>
    </row>
    <row r="43" spans="1:7">
      <c r="A43" s="1"/>
      <c r="B43" s="85" t="s">
        <v>2755</v>
      </c>
      <c r="C43" s="85" t="s">
        <v>2732</v>
      </c>
      <c r="D43" s="85" t="s">
        <v>2732</v>
      </c>
      <c r="E43" s="85">
        <v>0</v>
      </c>
      <c r="F43" s="85">
        <v>61</v>
      </c>
      <c r="G43" s="85">
        <v>59</v>
      </c>
    </row>
    <row r="44" spans="1:7">
      <c r="A44" s="1"/>
      <c r="B44" s="1"/>
      <c r="C44" s="1"/>
      <c r="D44" s="1"/>
      <c r="E44" s="1"/>
      <c r="F44" s="1"/>
      <c r="G44" s="1"/>
    </row>
    <row r="45" spans="1:7">
      <c r="A45" s="1"/>
      <c r="B45" s="1"/>
      <c r="C45" s="1"/>
      <c r="D45" s="1"/>
      <c r="E45" s="1"/>
      <c r="F45" s="1"/>
      <c r="G45" s="1"/>
    </row>
    <row r="46" spans="1:7" ht="30" customHeight="1">
      <c r="A46" s="1"/>
      <c r="B46" s="213" t="s">
        <v>2743</v>
      </c>
      <c r="C46" s="213"/>
      <c r="D46" s="213"/>
      <c r="E46" s="213"/>
      <c r="F46" s="213"/>
      <c r="G46" s="213"/>
    </row>
    <row r="47" spans="1:7">
      <c r="A47" s="1"/>
      <c r="B47" s="213" t="s">
        <v>2748</v>
      </c>
      <c r="C47" s="213" t="s">
        <v>2749</v>
      </c>
      <c r="D47" s="213" t="s">
        <v>2750</v>
      </c>
      <c r="E47" s="213" t="s">
        <v>2751</v>
      </c>
      <c r="F47" s="213" t="s">
        <v>2752</v>
      </c>
      <c r="G47" s="213"/>
    </row>
    <row r="48" spans="1:7">
      <c r="A48" s="1"/>
      <c r="B48" s="213"/>
      <c r="C48" s="213"/>
      <c r="D48" s="213"/>
      <c r="E48" s="213"/>
      <c r="F48" s="213" t="s">
        <v>2729</v>
      </c>
      <c r="G48" s="213"/>
    </row>
    <row r="49" spans="1:7">
      <c r="A49" s="1"/>
      <c r="B49" s="213"/>
      <c r="C49" s="213"/>
      <c r="D49" s="213"/>
      <c r="E49" s="213"/>
      <c r="F49" s="3" t="s">
        <v>2753</v>
      </c>
      <c r="G49" s="3" t="s">
        <v>2754</v>
      </c>
    </row>
    <row r="50" spans="1:7">
      <c r="A50" s="1"/>
      <c r="B50" s="85" t="s">
        <v>2731</v>
      </c>
      <c r="C50" s="85" t="s">
        <v>2732</v>
      </c>
      <c r="D50" s="85" t="s">
        <v>2732</v>
      </c>
      <c r="E50" s="85">
        <v>0</v>
      </c>
      <c r="F50" s="85">
        <v>60.36</v>
      </c>
      <c r="G50" s="85">
        <v>59.64</v>
      </c>
    </row>
    <row r="51" spans="1:7">
      <c r="A51" s="1"/>
      <c r="B51" s="85" t="s">
        <v>2755</v>
      </c>
      <c r="C51" s="85" t="s">
        <v>2732</v>
      </c>
      <c r="D51" s="85" t="s">
        <v>2732</v>
      </c>
      <c r="E51" s="85">
        <v>0</v>
      </c>
      <c r="F51" s="85">
        <v>61</v>
      </c>
      <c r="G51" s="85">
        <v>59</v>
      </c>
    </row>
    <row r="52" spans="1:7">
      <c r="A52" s="1"/>
      <c r="B52" s="1"/>
      <c r="C52" s="1"/>
      <c r="D52" s="1"/>
      <c r="E52" s="1"/>
      <c r="F52" s="1"/>
      <c r="G52" s="1"/>
    </row>
    <row r="53" spans="1:7">
      <c r="A53" s="1"/>
      <c r="B53" s="1"/>
      <c r="C53" s="1"/>
      <c r="D53" s="1"/>
      <c r="E53" s="1"/>
      <c r="F53" s="1"/>
      <c r="G53" s="1"/>
    </row>
    <row r="54" spans="1:7" ht="30" customHeight="1">
      <c r="A54" s="1"/>
      <c r="B54" s="213" t="s">
        <v>2744</v>
      </c>
      <c r="C54" s="213"/>
      <c r="D54" s="213"/>
      <c r="E54" s="213"/>
      <c r="F54" s="213"/>
      <c r="G54" s="213"/>
    </row>
    <row r="55" spans="1:7">
      <c r="A55" s="1"/>
      <c r="B55" s="213" t="s">
        <v>2748</v>
      </c>
      <c r="C55" s="213" t="s">
        <v>2749</v>
      </c>
      <c r="D55" s="213" t="s">
        <v>2750</v>
      </c>
      <c r="E55" s="213" t="s">
        <v>2751</v>
      </c>
      <c r="F55" s="213" t="s">
        <v>2752</v>
      </c>
      <c r="G55" s="213"/>
    </row>
    <row r="56" spans="1:7">
      <c r="A56" s="1"/>
      <c r="B56" s="213"/>
      <c r="C56" s="213"/>
      <c r="D56" s="213"/>
      <c r="E56" s="213"/>
      <c r="F56" s="213" t="s">
        <v>2729</v>
      </c>
      <c r="G56" s="213"/>
    </row>
    <row r="57" spans="1:7">
      <c r="A57" s="1"/>
      <c r="B57" s="213"/>
      <c r="C57" s="213"/>
      <c r="D57" s="213"/>
      <c r="E57" s="213"/>
      <c r="F57" s="3" t="s">
        <v>2753</v>
      </c>
      <c r="G57" s="3" t="s">
        <v>2754</v>
      </c>
    </row>
    <row r="58" spans="1:7">
      <c r="A58" s="1"/>
      <c r="B58" s="85" t="s">
        <v>2731</v>
      </c>
      <c r="C58" s="85" t="s">
        <v>2732</v>
      </c>
      <c r="D58" s="85" t="s">
        <v>2732</v>
      </c>
      <c r="E58" s="85">
        <v>0</v>
      </c>
      <c r="F58" s="85">
        <v>60.36</v>
      </c>
      <c r="G58" s="85">
        <v>59.64</v>
      </c>
    </row>
    <row r="59" spans="1:7">
      <c r="A59" s="1"/>
      <c r="B59" s="85" t="s">
        <v>2755</v>
      </c>
      <c r="C59" s="85" t="s">
        <v>2732</v>
      </c>
      <c r="D59" s="85" t="s">
        <v>2732</v>
      </c>
      <c r="E59" s="85">
        <v>0</v>
      </c>
      <c r="F59" s="85">
        <v>61</v>
      </c>
      <c r="G59" s="85">
        <v>59</v>
      </c>
    </row>
    <row r="60" spans="1:7">
      <c r="A60" s="1"/>
      <c r="B60" s="1"/>
      <c r="C60" s="1"/>
      <c r="D60" s="1"/>
      <c r="E60" s="1"/>
      <c r="F60" s="1"/>
      <c r="G60" s="1"/>
    </row>
    <row r="61" spans="1:7">
      <c r="A61" s="1"/>
      <c r="B61" s="1"/>
      <c r="C61" s="1"/>
      <c r="D61" s="1"/>
      <c r="E61" s="1"/>
      <c r="F61" s="1"/>
      <c r="G61" s="1"/>
    </row>
    <row r="62" spans="1:7" ht="30" customHeight="1">
      <c r="A62" s="1"/>
      <c r="B62" s="213" t="s">
        <v>671</v>
      </c>
      <c r="C62" s="213"/>
      <c r="D62" s="213"/>
      <c r="E62" s="213"/>
      <c r="F62" s="213"/>
      <c r="G62" s="213"/>
    </row>
    <row r="63" spans="1:7">
      <c r="A63" s="1"/>
      <c r="B63" s="213" t="s">
        <v>2748</v>
      </c>
      <c r="C63" s="213" t="s">
        <v>2749</v>
      </c>
      <c r="D63" s="213" t="s">
        <v>2750</v>
      </c>
      <c r="E63" s="213" t="s">
        <v>2751</v>
      </c>
      <c r="F63" s="213" t="s">
        <v>2752</v>
      </c>
      <c r="G63" s="213"/>
    </row>
    <row r="64" spans="1:7">
      <c r="A64" s="1"/>
      <c r="B64" s="213"/>
      <c r="C64" s="213"/>
      <c r="D64" s="213"/>
      <c r="E64" s="213"/>
      <c r="F64" s="213" t="s">
        <v>2729</v>
      </c>
      <c r="G64" s="213"/>
    </row>
    <row r="65" spans="1:7">
      <c r="A65" s="1"/>
      <c r="B65" s="213"/>
      <c r="C65" s="213"/>
      <c r="D65" s="213"/>
      <c r="E65" s="213"/>
      <c r="F65" s="3" t="s">
        <v>2753</v>
      </c>
      <c r="G65" s="3" t="s">
        <v>2754</v>
      </c>
    </row>
    <row r="66" spans="1:7">
      <c r="A66" s="1"/>
      <c r="B66" s="85" t="s">
        <v>2731</v>
      </c>
      <c r="C66" s="85" t="s">
        <v>2732</v>
      </c>
      <c r="D66" s="85" t="s">
        <v>2732</v>
      </c>
      <c r="E66" s="85">
        <v>0</v>
      </c>
      <c r="F66" s="85">
        <v>60.36</v>
      </c>
      <c r="G66" s="85">
        <v>59.64</v>
      </c>
    </row>
    <row r="67" spans="1:7">
      <c r="A67" s="1"/>
      <c r="B67" s="85" t="s">
        <v>2755</v>
      </c>
      <c r="C67" s="85" t="s">
        <v>2732</v>
      </c>
      <c r="D67" s="85" t="s">
        <v>2732</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205" t="s">
        <v>0</v>
      </c>
      <c r="C3" s="206"/>
      <c r="D3" s="206"/>
      <c r="E3" s="206"/>
      <c r="F3" s="206"/>
      <c r="G3" s="208"/>
    </row>
    <row r="4" spans="1:7" ht="0" hidden="1" customHeight="1">
      <c r="A4" s="1"/>
      <c r="B4" s="1"/>
      <c r="C4" s="1"/>
      <c r="D4" s="1"/>
      <c r="E4" s="1"/>
      <c r="F4" s="1"/>
    </row>
    <row r="5" spans="1:7" ht="22.8">
      <c r="A5" s="1"/>
      <c r="B5" s="22" t="s">
        <v>2756</v>
      </c>
      <c r="C5" s="1"/>
      <c r="D5" s="1"/>
      <c r="E5" s="1"/>
      <c r="F5" s="1"/>
    </row>
    <row r="6" spans="1:7" ht="27" customHeight="1">
      <c r="A6" s="1"/>
      <c r="B6" s="7" t="s">
        <v>36</v>
      </c>
      <c r="C6" s="7" t="s">
        <v>572</v>
      </c>
      <c r="D6" s="7" t="s">
        <v>2757</v>
      </c>
      <c r="E6" s="7" t="s">
        <v>2758</v>
      </c>
      <c r="F6" s="7" t="s">
        <v>2759</v>
      </c>
    </row>
    <row r="7" spans="1:7">
      <c r="A7" s="1"/>
      <c r="B7" s="145" t="s">
        <v>40</v>
      </c>
      <c r="C7" s="145" t="s">
        <v>785</v>
      </c>
      <c r="D7" s="54">
        <v>6913.32</v>
      </c>
      <c r="E7" s="54">
        <v>6938.0629900000004</v>
      </c>
      <c r="F7" s="175">
        <v>3.579031492828337E-3</v>
      </c>
    </row>
    <row r="8" spans="1:7">
      <c r="A8" s="1"/>
      <c r="B8" s="145" t="s">
        <v>40</v>
      </c>
      <c r="C8" s="145" t="s">
        <v>786</v>
      </c>
      <c r="D8" s="54">
        <v>6739.4</v>
      </c>
      <c r="E8" s="54">
        <v>6804.0944</v>
      </c>
      <c r="F8" s="175">
        <v>9.5994302163397334E-3</v>
      </c>
    </row>
    <row r="9" spans="1:7">
      <c r="A9" s="1"/>
      <c r="B9" s="145" t="s">
        <v>40</v>
      </c>
      <c r="C9" s="145" t="s">
        <v>787</v>
      </c>
      <c r="D9" s="54">
        <v>6505.01</v>
      </c>
      <c r="E9" s="54">
        <v>6707.4558800000004</v>
      </c>
      <c r="F9" s="175">
        <v>3.1121532480349764E-2</v>
      </c>
    </row>
    <row r="10" spans="1:7">
      <c r="A10" s="1"/>
      <c r="B10" s="145" t="s">
        <v>40</v>
      </c>
      <c r="C10" s="145" t="s">
        <v>788</v>
      </c>
      <c r="D10" s="54">
        <v>6396.02</v>
      </c>
      <c r="E10" s="54">
        <v>6629.3264900000004</v>
      </c>
      <c r="F10" s="175">
        <v>3.6476823086857145E-2</v>
      </c>
    </row>
    <row r="11" spans="1:7">
      <c r="A11" s="1"/>
      <c r="B11" s="145" t="s">
        <v>40</v>
      </c>
      <c r="C11" s="145" t="s">
        <v>789</v>
      </c>
      <c r="D11" s="54">
        <v>6389.42</v>
      </c>
      <c r="E11" s="54">
        <v>6576.5741399999997</v>
      </c>
      <c r="F11" s="175">
        <v>2.9291256483374079E-2</v>
      </c>
    </row>
    <row r="12" spans="1:7">
      <c r="A12" s="1"/>
      <c r="B12" s="145" t="s">
        <v>40</v>
      </c>
      <c r="C12" s="145" t="s">
        <v>790</v>
      </c>
      <c r="D12" s="54">
        <v>6422.59</v>
      </c>
      <c r="E12" s="54">
        <v>6533.56567</v>
      </c>
      <c r="F12" s="175">
        <v>1.7278959111511089E-2</v>
      </c>
    </row>
    <row r="13" spans="1:7">
      <c r="A13" s="1"/>
      <c r="B13" s="145" t="s">
        <v>40</v>
      </c>
      <c r="C13" s="145" t="s">
        <v>791</v>
      </c>
      <c r="D13" s="54">
        <v>6316.91</v>
      </c>
      <c r="E13" s="54">
        <v>6498.9755100000002</v>
      </c>
      <c r="F13" s="175">
        <v>2.8821925593367641E-2</v>
      </c>
    </row>
    <row r="14" spans="1:7">
      <c r="A14" s="1"/>
      <c r="B14" s="145" t="s">
        <v>40</v>
      </c>
      <c r="C14" s="145" t="s">
        <v>792</v>
      </c>
      <c r="D14" s="54">
        <v>6240.35</v>
      </c>
      <c r="E14" s="54">
        <v>6508.0174200000001</v>
      </c>
      <c r="F14" s="175">
        <v>4.2893014013637057E-2</v>
      </c>
    </row>
    <row r="15" spans="1:7">
      <c r="A15" s="1"/>
      <c r="B15" s="145" t="s">
        <v>40</v>
      </c>
      <c r="C15" s="145" t="s">
        <v>793</v>
      </c>
      <c r="D15" s="54">
        <v>6347.4</v>
      </c>
      <c r="E15" s="54">
        <v>6499.96299</v>
      </c>
      <c r="F15" s="175">
        <v>2.4035509027318273E-2</v>
      </c>
    </row>
    <row r="16" spans="1:7">
      <c r="A16" s="1"/>
      <c r="B16" s="145" t="s">
        <v>40</v>
      </c>
      <c r="C16" s="145" t="s">
        <v>794</v>
      </c>
      <c r="D16" s="54">
        <v>6339.03</v>
      </c>
      <c r="E16" s="54">
        <v>6562.6683700000003</v>
      </c>
      <c r="F16" s="175">
        <v>3.5279588517486117E-2</v>
      </c>
    </row>
    <row r="17" spans="1:6">
      <c r="A17" s="1"/>
      <c r="B17" s="145" t="s">
        <v>40</v>
      </c>
      <c r="C17" s="145" t="s">
        <v>795</v>
      </c>
      <c r="D17" s="54">
        <v>6452.1</v>
      </c>
      <c r="E17" s="54">
        <v>6577.1625999999997</v>
      </c>
      <c r="F17" s="175">
        <v>1.938323956541281E-2</v>
      </c>
    </row>
    <row r="18" spans="1:6">
      <c r="A18" s="1"/>
      <c r="B18" s="145" t="s">
        <v>40</v>
      </c>
      <c r="C18" s="145" t="s">
        <v>796</v>
      </c>
      <c r="D18" s="54">
        <v>6498.85</v>
      </c>
      <c r="E18" s="54">
        <v>6547.7096499999998</v>
      </c>
      <c r="F18" s="175">
        <v>7.5181993737353531E-3</v>
      </c>
    </row>
    <row r="19" spans="1:6">
      <c r="A19" s="1"/>
      <c r="B19" s="145" t="s">
        <v>40</v>
      </c>
      <c r="C19" s="145" t="s">
        <v>797</v>
      </c>
      <c r="D19" s="54">
        <v>6429.87</v>
      </c>
      <c r="E19" s="54">
        <v>6468.2021999999997</v>
      </c>
      <c r="F19" s="175">
        <v>5.9615824270164092E-3</v>
      </c>
    </row>
    <row r="20" spans="1:6">
      <c r="A20" s="1"/>
      <c r="B20" s="145" t="s">
        <v>40</v>
      </c>
      <c r="C20" s="145" t="s">
        <v>798</v>
      </c>
      <c r="D20" s="54">
        <v>6455.37</v>
      </c>
      <c r="E20" s="54">
        <v>6470.1736099999998</v>
      </c>
      <c r="F20" s="175">
        <v>2.293224090950635E-3</v>
      </c>
    </row>
    <row r="21" spans="1:6">
      <c r="A21" s="1"/>
      <c r="B21" s="145" t="s">
        <v>40</v>
      </c>
      <c r="C21" s="145" t="s">
        <v>799</v>
      </c>
      <c r="D21" s="54">
        <v>6655.18</v>
      </c>
      <c r="E21" s="54">
        <v>6721.6271999999999</v>
      </c>
      <c r="F21" s="175">
        <v>9.9842829194702488E-3</v>
      </c>
    </row>
    <row r="22" spans="1:6">
      <c r="A22" s="1"/>
      <c r="B22" s="145" t="s">
        <v>40</v>
      </c>
      <c r="C22" s="145" t="s">
        <v>800</v>
      </c>
      <c r="D22" s="54">
        <v>6915.93</v>
      </c>
      <c r="E22" s="54">
        <v>6952.9792200000002</v>
      </c>
      <c r="F22" s="175">
        <v>5.3570842966889493E-3</v>
      </c>
    </row>
    <row r="23" spans="1:6">
      <c r="A23" s="1"/>
      <c r="B23" s="145" t="s">
        <v>40</v>
      </c>
      <c r="C23" s="145" t="s">
        <v>801</v>
      </c>
      <c r="D23" s="54">
        <v>7153.96</v>
      </c>
      <c r="E23" s="54">
        <v>7289.9431800000002</v>
      </c>
      <c r="F23" s="175">
        <v>1.9008099010897461E-2</v>
      </c>
    </row>
    <row r="24" spans="1:6">
      <c r="A24" s="1"/>
      <c r="B24" s="145" t="s">
        <v>40</v>
      </c>
      <c r="C24" s="145" t="s">
        <v>802</v>
      </c>
      <c r="D24" s="54">
        <v>7205.43</v>
      </c>
      <c r="E24" s="54">
        <v>7443.43246</v>
      </c>
      <c r="F24" s="175">
        <v>3.3030986353347405E-2</v>
      </c>
    </row>
    <row r="25" spans="1:6">
      <c r="A25" s="1"/>
      <c r="B25" s="145" t="s">
        <v>40</v>
      </c>
      <c r="C25" s="145" t="s">
        <v>803</v>
      </c>
      <c r="D25" s="54">
        <v>7496.83</v>
      </c>
      <c r="E25" s="54">
        <v>7614.7124899999999</v>
      </c>
      <c r="F25" s="175">
        <v>1.5724311475650378E-2</v>
      </c>
    </row>
    <row r="26" spans="1:6">
      <c r="A26" s="1"/>
      <c r="B26" s="145" t="s">
        <v>40</v>
      </c>
      <c r="C26" s="145" t="s">
        <v>804</v>
      </c>
      <c r="D26" s="54">
        <v>7528.67</v>
      </c>
      <c r="E26" s="54">
        <v>7680.8651900000004</v>
      </c>
      <c r="F26" s="175">
        <v>2.0215415206138666E-2</v>
      </c>
    </row>
    <row r="27" spans="1:6">
      <c r="A27" s="1"/>
      <c r="B27" s="145" t="s">
        <v>40</v>
      </c>
      <c r="C27" s="145" t="s">
        <v>805</v>
      </c>
      <c r="D27" s="54">
        <v>7550.42</v>
      </c>
      <c r="E27" s="54">
        <v>7760.7043000000003</v>
      </c>
      <c r="F27" s="175">
        <v>2.7850675856442422E-2</v>
      </c>
    </row>
    <row r="28" spans="1:6">
      <c r="A28" s="1"/>
      <c r="B28" s="145" t="s">
        <v>40</v>
      </c>
      <c r="C28" s="145" t="s">
        <v>806</v>
      </c>
      <c r="D28" s="54">
        <v>7702.31</v>
      </c>
      <c r="E28" s="54">
        <v>7811.89444</v>
      </c>
      <c r="F28" s="175">
        <v>1.4227477211382041E-2</v>
      </c>
    </row>
    <row r="29" spans="1:6">
      <c r="A29" s="1"/>
      <c r="B29" s="145" t="s">
        <v>40</v>
      </c>
      <c r="C29" s="145" t="s">
        <v>807</v>
      </c>
      <c r="D29" s="54">
        <v>7646.38</v>
      </c>
      <c r="E29" s="54">
        <v>7858.2228699999996</v>
      </c>
      <c r="F29" s="175">
        <v>2.7704988504364158E-2</v>
      </c>
    </row>
    <row r="30" spans="1:6">
      <c r="A30" s="1"/>
      <c r="B30" s="145" t="s">
        <v>40</v>
      </c>
      <c r="C30" s="145" t="s">
        <v>808</v>
      </c>
      <c r="D30" s="54">
        <v>7710.66</v>
      </c>
      <c r="E30" s="54">
        <v>7900.36085</v>
      </c>
      <c r="F30" s="175">
        <v>2.4602414060534379E-2</v>
      </c>
    </row>
    <row r="31" spans="1:6">
      <c r="A31" s="1"/>
      <c r="B31" s="145" t="s">
        <v>40</v>
      </c>
      <c r="C31" s="145" t="s">
        <v>809</v>
      </c>
      <c r="D31" s="54">
        <v>7606.38</v>
      </c>
      <c r="E31" s="54">
        <v>7859.9956099999999</v>
      </c>
      <c r="F31" s="175">
        <v>3.3342484861392678E-2</v>
      </c>
    </row>
    <row r="32" spans="1:6">
      <c r="A32" s="1"/>
      <c r="B32" s="145" t="s">
        <v>40</v>
      </c>
      <c r="C32" s="145" t="s">
        <v>810</v>
      </c>
      <c r="D32" s="54">
        <v>7586.74</v>
      </c>
      <c r="E32" s="54">
        <v>7735.2747099999997</v>
      </c>
      <c r="F32" s="175">
        <v>1.9578199595610239E-2</v>
      </c>
    </row>
    <row r="33" spans="1:6">
      <c r="A33" s="1"/>
      <c r="B33" s="145" t="s">
        <v>40</v>
      </c>
      <c r="C33" s="145" t="s">
        <v>811</v>
      </c>
      <c r="D33" s="54">
        <v>7547.48</v>
      </c>
      <c r="E33" s="54">
        <v>7752.1311999999998</v>
      </c>
      <c r="F33" s="175">
        <v>2.7115169566530817E-2</v>
      </c>
    </row>
    <row r="34" spans="1:6">
      <c r="A34" s="1"/>
      <c r="B34" s="145" t="s">
        <v>40</v>
      </c>
      <c r="C34" s="145" t="s">
        <v>812</v>
      </c>
      <c r="D34" s="54">
        <v>7505.68</v>
      </c>
      <c r="E34" s="54">
        <v>7740.58428</v>
      </c>
      <c r="F34" s="175">
        <v>3.1296868504918939E-2</v>
      </c>
    </row>
    <row r="35" spans="1:6">
      <c r="A35" s="1"/>
      <c r="B35" s="145" t="s">
        <v>40</v>
      </c>
      <c r="C35" s="145" t="s">
        <v>813</v>
      </c>
      <c r="D35" s="54">
        <v>7454.08</v>
      </c>
      <c r="E35" s="54">
        <v>7737.8972899999999</v>
      </c>
      <c r="F35" s="175">
        <v>3.8075428490169143E-2</v>
      </c>
    </row>
    <row r="36" spans="1:6">
      <c r="A36" s="1"/>
      <c r="B36" s="145" t="s">
        <v>40</v>
      </c>
      <c r="C36" s="145" t="s">
        <v>814</v>
      </c>
      <c r="D36" s="54">
        <v>7473.91</v>
      </c>
      <c r="E36" s="54">
        <v>7695.5164500000001</v>
      </c>
      <c r="F36" s="175">
        <v>2.9650671469150684E-2</v>
      </c>
    </row>
    <row r="37" spans="1:6">
      <c r="A37" s="1"/>
      <c r="B37" s="145" t="s">
        <v>40</v>
      </c>
      <c r="C37" s="145" t="s">
        <v>815</v>
      </c>
      <c r="D37" s="54">
        <v>7474.78</v>
      </c>
      <c r="E37" s="54">
        <v>7662.2575500000003</v>
      </c>
      <c r="F37" s="175">
        <v>2.5081346875760895E-2</v>
      </c>
    </row>
    <row r="38" spans="1:6">
      <c r="A38" s="1"/>
      <c r="B38" s="145" t="s">
        <v>40</v>
      </c>
      <c r="C38" s="145" t="s">
        <v>816</v>
      </c>
      <c r="D38" s="54">
        <v>7414.06</v>
      </c>
      <c r="E38" s="54">
        <v>7624.5110299999997</v>
      </c>
      <c r="F38" s="175">
        <v>2.8385396125739475E-2</v>
      </c>
    </row>
    <row r="39" spans="1:6">
      <c r="A39" s="1"/>
      <c r="B39" s="145" t="s">
        <v>40</v>
      </c>
      <c r="C39" s="145" t="s">
        <v>817</v>
      </c>
      <c r="D39" s="54">
        <v>7299.28</v>
      </c>
      <c r="E39" s="54">
        <v>7558.51829</v>
      </c>
      <c r="F39" s="175">
        <v>3.5515597428787501E-2</v>
      </c>
    </row>
    <row r="40" spans="1:6">
      <c r="A40" s="1"/>
      <c r="B40" s="145" t="s">
        <v>40</v>
      </c>
      <c r="C40" s="145" t="s">
        <v>818</v>
      </c>
      <c r="D40" s="54">
        <v>7237</v>
      </c>
      <c r="E40" s="54">
        <v>7353.5135200000004</v>
      </c>
      <c r="F40" s="175">
        <v>1.6099698770208653E-2</v>
      </c>
    </row>
    <row r="41" spans="1:6">
      <c r="A41" s="1"/>
      <c r="B41" s="145" t="s">
        <v>40</v>
      </c>
      <c r="C41" s="145" t="s">
        <v>819</v>
      </c>
      <c r="D41" s="54">
        <v>7197.51</v>
      </c>
      <c r="E41" s="54">
        <v>7276.8865699999997</v>
      </c>
      <c r="F41" s="175">
        <v>1.1028337577856788E-2</v>
      </c>
    </row>
    <row r="42" spans="1:6">
      <c r="A42" s="1"/>
      <c r="B42" s="145" t="s">
        <v>40</v>
      </c>
      <c r="C42" s="145" t="s">
        <v>820</v>
      </c>
      <c r="D42" s="54">
        <v>7209.27</v>
      </c>
      <c r="E42" s="54">
        <v>7265.63778</v>
      </c>
      <c r="F42" s="175">
        <v>7.8187916390979953E-3</v>
      </c>
    </row>
    <row r="43" spans="1:6">
      <c r="A43" s="1"/>
      <c r="B43" s="145" t="s">
        <v>40</v>
      </c>
      <c r="C43" s="145" t="s">
        <v>821</v>
      </c>
      <c r="D43" s="54">
        <v>7578.23</v>
      </c>
      <c r="E43" s="54">
        <v>7445.9327999999996</v>
      </c>
      <c r="F43" s="175">
        <v>-1.7457532959543321E-2</v>
      </c>
    </row>
    <row r="44" spans="1:6">
      <c r="A44" s="1"/>
      <c r="B44" s="145" t="s">
        <v>40</v>
      </c>
      <c r="C44" s="145" t="s">
        <v>822</v>
      </c>
      <c r="D44" s="54">
        <v>7625.66</v>
      </c>
      <c r="E44" s="54">
        <v>7649.3052299999999</v>
      </c>
      <c r="F44" s="175">
        <v>3.1007453781049773E-3</v>
      </c>
    </row>
    <row r="45" spans="1:6">
      <c r="A45" s="1"/>
      <c r="B45" s="145" t="s">
        <v>40</v>
      </c>
      <c r="C45" s="145" t="s">
        <v>823</v>
      </c>
      <c r="D45" s="54">
        <v>7630.64</v>
      </c>
      <c r="E45" s="54">
        <v>7685.6751100000001</v>
      </c>
      <c r="F45" s="175">
        <v>7.2123845444156719E-3</v>
      </c>
    </row>
    <row r="46" spans="1:6">
      <c r="A46" s="1"/>
      <c r="B46" s="145" t="s">
        <v>40</v>
      </c>
      <c r="C46" s="145" t="s">
        <v>824</v>
      </c>
      <c r="D46" s="54">
        <v>7608.42</v>
      </c>
      <c r="E46" s="54">
        <v>7645.0078999999996</v>
      </c>
      <c r="F46" s="175">
        <v>4.8088696470489278E-3</v>
      </c>
    </row>
    <row r="47" spans="1:6">
      <c r="A47" s="1"/>
      <c r="B47" s="145" t="s">
        <v>40</v>
      </c>
      <c r="C47" s="145" t="s">
        <v>825</v>
      </c>
      <c r="D47" s="54">
        <v>7554.81</v>
      </c>
      <c r="E47" s="54">
        <v>7627.2729600000002</v>
      </c>
      <c r="F47" s="175">
        <v>9.5916323507804959E-3</v>
      </c>
    </row>
    <row r="48" spans="1:6">
      <c r="A48" s="1"/>
      <c r="B48" s="145" t="s">
        <v>40</v>
      </c>
      <c r="C48" s="145" t="s">
        <v>826</v>
      </c>
      <c r="D48" s="54">
        <v>7470.03</v>
      </c>
      <c r="E48" s="54">
        <v>7567.9552100000001</v>
      </c>
      <c r="F48" s="175">
        <v>1.3109078544530613E-2</v>
      </c>
    </row>
    <row r="49" spans="1:6">
      <c r="A49" s="1"/>
      <c r="B49" s="145" t="s">
        <v>40</v>
      </c>
      <c r="C49" s="145" t="s">
        <v>827</v>
      </c>
      <c r="D49" s="54">
        <v>7396.56</v>
      </c>
      <c r="E49" s="54">
        <v>7526.5666099999999</v>
      </c>
      <c r="F49" s="175">
        <v>1.757663156927004E-2</v>
      </c>
    </row>
    <row r="50" spans="1:6">
      <c r="A50" s="1"/>
      <c r="B50" s="145" t="s">
        <v>40</v>
      </c>
      <c r="C50" s="145" t="s">
        <v>828</v>
      </c>
      <c r="D50" s="54">
        <v>7240.71</v>
      </c>
      <c r="E50" s="54">
        <v>7476.0967300000002</v>
      </c>
      <c r="F50" s="175">
        <v>3.2508791264945013E-2</v>
      </c>
    </row>
    <row r="51" spans="1:6">
      <c r="A51" s="1"/>
      <c r="B51" s="145" t="s">
        <v>40</v>
      </c>
      <c r="C51" s="145" t="s">
        <v>829</v>
      </c>
      <c r="D51" s="54">
        <v>7231.31</v>
      </c>
      <c r="E51" s="54">
        <v>7381.8692300000002</v>
      </c>
      <c r="F51" s="175">
        <v>2.082046406529384E-2</v>
      </c>
    </row>
    <row r="52" spans="1:6">
      <c r="A52" s="1"/>
      <c r="B52" s="145" t="s">
        <v>40</v>
      </c>
      <c r="C52" s="145" t="s">
        <v>830</v>
      </c>
      <c r="D52" s="54">
        <v>7105.33</v>
      </c>
      <c r="E52" s="54">
        <v>7204.1698100000003</v>
      </c>
      <c r="F52" s="175">
        <v>1.3910657210854388E-2</v>
      </c>
    </row>
    <row r="53" spans="1:6">
      <c r="A53" s="1"/>
      <c r="B53" s="145" t="s">
        <v>40</v>
      </c>
      <c r="C53" s="145" t="s">
        <v>831</v>
      </c>
      <c r="D53" s="54">
        <v>6958.18</v>
      </c>
      <c r="E53" s="54">
        <v>7052.2957299999998</v>
      </c>
      <c r="F53" s="175">
        <v>1.3525911948239339E-2</v>
      </c>
    </row>
    <row r="54" spans="1:6">
      <c r="A54" s="1"/>
      <c r="B54" s="145" t="s">
        <v>832</v>
      </c>
      <c r="C54" s="145" t="s">
        <v>41</v>
      </c>
      <c r="D54" s="54">
        <v>6870.12</v>
      </c>
      <c r="E54" s="54">
        <v>6854.7037499999997</v>
      </c>
      <c r="F54" s="175">
        <v>-2.2439564374421412E-3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A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cols>
    <col min="1" max="1" width="2" customWidth="1"/>
    <col min="2" max="2" width="11" customWidth="1"/>
    <col min="3" max="3" width="9" customWidth="1"/>
    <col min="4" max="651" width="12" customWidth="1"/>
  </cols>
  <sheetData>
    <row r="1" spans="1:65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row>
    <row r="2" spans="1:65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row>
    <row r="3" spans="1:651" ht="69" customHeight="1">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row>
    <row r="4" spans="1:651"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row>
    <row r="5" spans="1:651" ht="30" customHeight="1">
      <c r="A5" s="1"/>
      <c r="B5" s="214" t="s">
        <v>2760</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c r="CA5" s="215"/>
      <c r="CB5" s="215"/>
      <c r="CC5" s="215"/>
      <c r="CD5" s="215"/>
      <c r="CE5" s="215"/>
      <c r="CF5" s="215"/>
      <c r="CG5" s="215"/>
      <c r="CH5" s="215"/>
      <c r="CI5" s="215"/>
      <c r="CJ5" s="215"/>
      <c r="CK5" s="215"/>
      <c r="CL5" s="215"/>
      <c r="CM5" s="215"/>
      <c r="CN5" s="215"/>
      <c r="CO5" s="215"/>
      <c r="CP5" s="215"/>
      <c r="CQ5" s="215"/>
      <c r="CR5" s="215"/>
      <c r="CS5" s="215"/>
      <c r="CT5" s="215"/>
      <c r="CU5" s="215"/>
      <c r="CV5" s="215"/>
      <c r="CW5" s="215"/>
      <c r="CX5" s="215"/>
      <c r="CY5" s="215"/>
      <c r="CZ5" s="215"/>
      <c r="DA5" s="215"/>
      <c r="DB5" s="215"/>
      <c r="DC5" s="215"/>
      <c r="DD5" s="215"/>
      <c r="DE5" s="215"/>
      <c r="DF5" s="215"/>
      <c r="DG5" s="215"/>
      <c r="DH5" s="215"/>
      <c r="DI5" s="215"/>
      <c r="DJ5" s="215"/>
      <c r="DK5" s="215"/>
      <c r="DL5" s="215"/>
      <c r="DM5" s="215"/>
      <c r="DN5" s="215"/>
      <c r="DO5" s="215"/>
      <c r="DP5" s="215"/>
      <c r="DQ5" s="215"/>
      <c r="DR5" s="215"/>
      <c r="DS5" s="215"/>
      <c r="DT5" s="215"/>
      <c r="DU5" s="215"/>
      <c r="DV5" s="215"/>
      <c r="DW5" s="215"/>
      <c r="DX5" s="215"/>
      <c r="DY5" s="215"/>
      <c r="DZ5" s="215"/>
      <c r="EA5" s="215"/>
      <c r="EB5" s="215"/>
      <c r="EC5" s="215"/>
      <c r="ED5" s="215"/>
      <c r="EE5" s="215"/>
      <c r="EF5" s="215"/>
      <c r="EG5" s="215"/>
      <c r="EH5" s="215"/>
      <c r="EI5" s="215"/>
      <c r="EJ5" s="215"/>
      <c r="EK5" s="215"/>
      <c r="EL5" s="215"/>
      <c r="EM5" s="215"/>
      <c r="EN5" s="215"/>
      <c r="EO5" s="215"/>
      <c r="EP5" s="215"/>
      <c r="EQ5" s="215"/>
      <c r="ER5" s="215"/>
      <c r="ES5" s="215"/>
      <c r="ET5" s="215"/>
      <c r="EU5" s="215"/>
      <c r="EV5" s="215"/>
      <c r="EW5" s="215"/>
      <c r="EX5" s="215"/>
      <c r="EY5" s="215"/>
      <c r="EZ5" s="215"/>
      <c r="FA5" s="215"/>
      <c r="FB5" s="215"/>
      <c r="FC5" s="215"/>
      <c r="FD5" s="215"/>
      <c r="FE5" s="215"/>
      <c r="FF5" s="215"/>
      <c r="FG5" s="215"/>
      <c r="FH5" s="215"/>
      <c r="FI5" s="215"/>
      <c r="FJ5" s="215"/>
      <c r="FK5" s="215"/>
      <c r="FL5" s="215"/>
      <c r="FM5" s="215"/>
      <c r="FN5" s="215"/>
      <c r="FO5" s="215"/>
      <c r="FP5" s="215"/>
      <c r="FQ5" s="215"/>
      <c r="FR5" s="215"/>
      <c r="FS5" s="215"/>
      <c r="FT5" s="215"/>
      <c r="FU5" s="215"/>
      <c r="FV5" s="215"/>
      <c r="FW5" s="215"/>
      <c r="FX5" s="215"/>
      <c r="FY5" s="215"/>
      <c r="FZ5" s="215"/>
      <c r="GA5" s="215"/>
      <c r="GB5" s="215"/>
      <c r="GC5" s="215"/>
      <c r="GD5" s="215"/>
      <c r="GE5" s="215"/>
      <c r="GF5" s="215"/>
      <c r="GG5" s="215"/>
      <c r="GH5" s="215"/>
      <c r="GI5" s="215"/>
      <c r="GJ5" s="215"/>
      <c r="GK5" s="215"/>
      <c r="GL5" s="215"/>
      <c r="GM5" s="215"/>
      <c r="GN5" s="215"/>
      <c r="GO5" s="215"/>
      <c r="GP5" s="215"/>
      <c r="GQ5" s="215"/>
      <c r="GR5" s="215"/>
      <c r="GS5" s="215"/>
      <c r="GT5" s="215"/>
      <c r="GU5" s="215"/>
      <c r="GV5" s="215"/>
      <c r="GW5" s="215"/>
      <c r="GX5" s="215"/>
      <c r="GY5" s="215"/>
      <c r="GZ5" s="215"/>
      <c r="HA5" s="215"/>
      <c r="HB5" s="215"/>
      <c r="HC5" s="215"/>
      <c r="HD5" s="215"/>
      <c r="HE5" s="215"/>
      <c r="HF5" s="215"/>
      <c r="HG5" s="215"/>
      <c r="HH5" s="215"/>
      <c r="HI5" s="215"/>
      <c r="HJ5" s="215"/>
      <c r="HK5" s="215"/>
      <c r="HL5" s="215"/>
      <c r="HM5" s="215"/>
      <c r="HN5" s="215"/>
      <c r="HO5" s="215"/>
      <c r="HP5" s="215"/>
      <c r="HQ5" s="215"/>
      <c r="HR5" s="215"/>
      <c r="HS5" s="215"/>
      <c r="HT5" s="215"/>
      <c r="HU5" s="215"/>
      <c r="HV5" s="215"/>
      <c r="HW5" s="215"/>
      <c r="HX5" s="215"/>
      <c r="HY5" s="215"/>
      <c r="HZ5" s="215"/>
      <c r="IA5" s="215"/>
      <c r="IB5" s="215"/>
      <c r="IC5" s="215"/>
      <c r="ID5" s="215"/>
      <c r="IE5" s="215"/>
      <c r="IF5" s="215"/>
      <c r="IG5" s="215"/>
      <c r="IH5" s="215"/>
      <c r="II5" s="215"/>
      <c r="IJ5" s="215"/>
      <c r="IK5" s="215"/>
      <c r="IL5" s="215"/>
      <c r="IM5" s="215"/>
      <c r="IN5" s="215"/>
      <c r="IO5" s="215"/>
      <c r="IP5" s="215"/>
      <c r="IQ5" s="215"/>
      <c r="IR5" s="215"/>
      <c r="IS5" s="215"/>
      <c r="IT5" s="215"/>
      <c r="IU5" s="215"/>
      <c r="IV5" s="215"/>
      <c r="IW5" s="215"/>
      <c r="IX5" s="215"/>
      <c r="IY5" s="215"/>
      <c r="IZ5" s="215"/>
      <c r="JA5" s="215"/>
      <c r="JB5" s="215"/>
      <c r="JC5" s="215"/>
      <c r="JD5" s="215"/>
      <c r="JE5" s="215"/>
      <c r="JF5" s="215"/>
      <c r="JG5" s="215"/>
      <c r="JH5" s="215"/>
      <c r="JI5" s="215"/>
      <c r="JJ5" s="215"/>
      <c r="JK5" s="215"/>
      <c r="JL5" s="215"/>
      <c r="JM5" s="215"/>
      <c r="JN5" s="215"/>
      <c r="JO5" s="215"/>
      <c r="JP5" s="215"/>
      <c r="JQ5" s="215"/>
      <c r="JR5" s="215"/>
      <c r="JS5" s="215"/>
      <c r="JT5" s="215"/>
      <c r="JU5" s="215"/>
      <c r="JV5" s="215"/>
      <c r="JW5" s="215"/>
      <c r="JX5" s="215"/>
      <c r="JY5" s="215"/>
      <c r="JZ5" s="215"/>
      <c r="KA5" s="215"/>
      <c r="KB5" s="215"/>
      <c r="KC5" s="215"/>
      <c r="KD5" s="215"/>
      <c r="KE5" s="215"/>
      <c r="KF5" s="215"/>
      <c r="KG5" s="215"/>
      <c r="KH5" s="215"/>
      <c r="KI5" s="215"/>
      <c r="KJ5" s="215"/>
      <c r="KK5" s="215"/>
      <c r="KL5" s="215"/>
      <c r="KM5" s="215"/>
      <c r="KN5" s="215"/>
      <c r="KO5" s="215"/>
      <c r="KP5" s="215"/>
      <c r="KQ5" s="215"/>
      <c r="KR5" s="215"/>
      <c r="KS5" s="215"/>
      <c r="KT5" s="215"/>
      <c r="KU5" s="215"/>
      <c r="KV5" s="215"/>
      <c r="KW5" s="215"/>
      <c r="KX5" s="215"/>
      <c r="KY5" s="215"/>
      <c r="KZ5" s="215"/>
      <c r="LA5" s="215"/>
      <c r="LB5" s="215"/>
      <c r="LC5" s="215"/>
      <c r="LD5" s="215"/>
      <c r="LE5" s="215"/>
      <c r="LF5" s="215"/>
      <c r="LG5" s="215"/>
      <c r="LH5" s="215"/>
      <c r="LI5" s="215"/>
      <c r="LJ5" s="215"/>
      <c r="LK5" s="215"/>
      <c r="LL5" s="215"/>
      <c r="LM5" s="215"/>
      <c r="LN5" s="215"/>
      <c r="LO5" s="215"/>
      <c r="LP5" s="215"/>
      <c r="LQ5" s="215"/>
      <c r="LR5" s="215"/>
      <c r="LS5" s="215"/>
      <c r="LT5" s="215"/>
      <c r="LU5" s="215"/>
      <c r="LV5" s="215"/>
      <c r="LW5" s="215"/>
      <c r="LX5" s="215"/>
      <c r="LY5" s="215"/>
      <c r="LZ5" s="215"/>
      <c r="MA5" s="215"/>
      <c r="MB5" s="215"/>
      <c r="MC5" s="215"/>
      <c r="MD5" s="215"/>
      <c r="ME5" s="215"/>
      <c r="MF5" s="215"/>
      <c r="MG5" s="215"/>
      <c r="MH5" s="215"/>
      <c r="MI5" s="215"/>
      <c r="MJ5" s="215"/>
      <c r="MK5" s="215"/>
      <c r="ML5" s="215"/>
      <c r="MM5" s="215"/>
      <c r="MN5" s="215"/>
      <c r="MO5" s="215"/>
      <c r="MP5" s="215"/>
      <c r="MQ5" s="215"/>
      <c r="MR5" s="215"/>
      <c r="MS5" s="215"/>
      <c r="MT5" s="215"/>
      <c r="MU5" s="215"/>
      <c r="MV5" s="215"/>
      <c r="MW5" s="215"/>
      <c r="MX5" s="215"/>
      <c r="MY5" s="215"/>
      <c r="MZ5" s="215"/>
      <c r="NA5" s="215"/>
      <c r="NB5" s="215"/>
      <c r="NC5" s="215"/>
      <c r="ND5" s="215"/>
      <c r="NE5" s="215"/>
      <c r="NF5" s="215"/>
      <c r="NG5" s="215"/>
      <c r="NH5" s="215"/>
      <c r="NI5" s="215"/>
      <c r="NJ5" s="215"/>
      <c r="NK5" s="215"/>
      <c r="NL5" s="215"/>
      <c r="NM5" s="215"/>
      <c r="NN5" s="215"/>
      <c r="NO5" s="215"/>
      <c r="NP5" s="215"/>
      <c r="NQ5" s="215"/>
      <c r="NR5" s="215"/>
      <c r="NS5" s="215"/>
      <c r="NT5" s="215"/>
      <c r="NU5" s="215"/>
      <c r="NV5" s="215"/>
      <c r="NW5" s="215"/>
      <c r="NX5" s="215"/>
      <c r="NY5" s="215"/>
      <c r="NZ5" s="215"/>
      <c r="OA5" s="215"/>
      <c r="OB5" s="215"/>
      <c r="OC5" s="215"/>
      <c r="OD5" s="215"/>
      <c r="OE5" s="215"/>
      <c r="OF5" s="215"/>
      <c r="OG5" s="215"/>
      <c r="OH5" s="215"/>
      <c r="OI5" s="215"/>
      <c r="OJ5" s="215"/>
      <c r="OK5" s="215"/>
      <c r="OL5" s="215"/>
      <c r="OM5" s="215"/>
      <c r="ON5" s="215"/>
      <c r="OO5" s="215"/>
      <c r="OP5" s="215"/>
      <c r="OQ5" s="215"/>
      <c r="OR5" s="215"/>
      <c r="OS5" s="215"/>
      <c r="OT5" s="215"/>
      <c r="OU5" s="215"/>
      <c r="OV5" s="215"/>
      <c r="OW5" s="215"/>
      <c r="OX5" s="215"/>
      <c r="OY5" s="215"/>
      <c r="OZ5" s="215"/>
      <c r="PA5" s="215"/>
      <c r="PB5" s="215"/>
      <c r="PC5" s="215"/>
      <c r="PD5" s="215"/>
      <c r="PE5" s="215"/>
      <c r="PF5" s="215"/>
      <c r="PG5" s="215"/>
      <c r="PH5" s="215"/>
      <c r="PI5" s="215"/>
      <c r="PJ5" s="215"/>
      <c r="PK5" s="215"/>
      <c r="PL5" s="215"/>
      <c r="PM5" s="215"/>
      <c r="PN5" s="215"/>
      <c r="PO5" s="215"/>
      <c r="PP5" s="215"/>
      <c r="PQ5" s="215"/>
      <c r="PR5" s="215"/>
      <c r="PS5" s="215"/>
      <c r="PT5" s="215"/>
      <c r="PU5" s="215"/>
      <c r="PV5" s="215"/>
      <c r="PW5" s="215"/>
      <c r="PX5" s="215"/>
      <c r="PY5" s="215"/>
      <c r="PZ5" s="215"/>
      <c r="QA5" s="215"/>
      <c r="QB5" s="215"/>
      <c r="QC5" s="215"/>
      <c r="QD5" s="215"/>
      <c r="QE5" s="215"/>
      <c r="QF5" s="215"/>
      <c r="QG5" s="215"/>
      <c r="QH5" s="215"/>
      <c r="QI5" s="215"/>
      <c r="QJ5" s="215"/>
      <c r="QK5" s="215"/>
      <c r="QL5" s="215"/>
      <c r="QM5" s="215"/>
      <c r="QN5" s="215"/>
      <c r="QO5" s="215"/>
      <c r="QP5" s="215"/>
      <c r="QQ5" s="215"/>
      <c r="QR5" s="215"/>
      <c r="QS5" s="215"/>
      <c r="QT5" s="215"/>
      <c r="QU5" s="215"/>
      <c r="QV5" s="215"/>
      <c r="QW5" s="215"/>
      <c r="QX5" s="215"/>
      <c r="QY5" s="215"/>
      <c r="QZ5" s="215"/>
      <c r="RA5" s="215"/>
      <c r="RB5" s="215"/>
      <c r="RC5" s="215"/>
      <c r="RD5" s="215"/>
      <c r="RE5" s="215"/>
      <c r="RF5" s="215"/>
      <c r="RG5" s="215"/>
      <c r="RH5" s="215"/>
      <c r="RI5" s="215"/>
      <c r="RJ5" s="215"/>
      <c r="RK5" s="215"/>
      <c r="RL5" s="215"/>
      <c r="RM5" s="215"/>
      <c r="RN5" s="215"/>
      <c r="RO5" s="215"/>
      <c r="RP5" s="215"/>
      <c r="RQ5" s="215"/>
      <c r="RR5" s="215"/>
      <c r="RS5" s="215"/>
      <c r="RT5" s="215"/>
      <c r="RU5" s="215"/>
      <c r="RV5" s="215"/>
      <c r="RW5" s="215"/>
      <c r="RX5" s="215"/>
      <c r="RY5" s="215"/>
      <c r="RZ5" s="215"/>
      <c r="SA5" s="215"/>
      <c r="SB5" s="215"/>
      <c r="SC5" s="215"/>
      <c r="SD5" s="215"/>
      <c r="SE5" s="215"/>
      <c r="SF5" s="215"/>
      <c r="SG5" s="215"/>
      <c r="SH5" s="215"/>
      <c r="SI5" s="215"/>
      <c r="SJ5" s="215"/>
      <c r="SK5" s="215"/>
      <c r="SL5" s="215"/>
      <c r="SM5" s="215"/>
      <c r="SN5" s="215"/>
      <c r="SO5" s="215"/>
      <c r="SP5" s="215"/>
      <c r="SQ5" s="215"/>
      <c r="SR5" s="215"/>
      <c r="SS5" s="215"/>
      <c r="ST5" s="215"/>
      <c r="SU5" s="215"/>
      <c r="SV5" s="215"/>
      <c r="SW5" s="215"/>
      <c r="SX5" s="215"/>
      <c r="SY5" s="215"/>
      <c r="SZ5" s="215"/>
      <c r="TA5" s="215"/>
      <c r="TB5" s="215"/>
      <c r="TC5" s="215"/>
      <c r="TD5" s="215"/>
      <c r="TE5" s="215"/>
      <c r="TF5" s="215"/>
      <c r="TG5" s="215"/>
      <c r="TH5" s="215"/>
      <c r="TI5" s="215"/>
      <c r="TJ5" s="215"/>
      <c r="TK5" s="215"/>
      <c r="TL5" s="215"/>
      <c r="TM5" s="215"/>
      <c r="TN5" s="215"/>
      <c r="TO5" s="215"/>
      <c r="TP5" s="215"/>
      <c r="TQ5" s="215"/>
      <c r="TR5" s="215"/>
      <c r="TS5" s="215"/>
      <c r="TT5" s="215"/>
      <c r="TU5" s="215"/>
      <c r="TV5" s="215"/>
      <c r="TW5" s="215"/>
      <c r="TX5" s="215"/>
      <c r="TY5" s="215"/>
      <c r="TZ5" s="215"/>
      <c r="UA5" s="215"/>
      <c r="UB5" s="215"/>
      <c r="UC5" s="215"/>
      <c r="UD5" s="215"/>
      <c r="UE5" s="215"/>
      <c r="UF5" s="215"/>
      <c r="UG5" s="215"/>
      <c r="UH5" s="215"/>
      <c r="UI5" s="215"/>
      <c r="UJ5" s="215"/>
      <c r="UK5" s="215"/>
      <c r="UL5" s="215"/>
      <c r="UM5" s="215"/>
      <c r="UN5" s="215"/>
      <c r="UO5" s="215"/>
      <c r="UP5" s="215"/>
      <c r="UQ5" s="215"/>
      <c r="UR5" s="215"/>
      <c r="US5" s="215"/>
      <c r="UT5" s="215"/>
      <c r="UU5" s="215"/>
      <c r="UV5" s="215"/>
      <c r="UW5" s="215"/>
      <c r="UX5" s="215"/>
      <c r="UY5" s="215"/>
      <c r="UZ5" s="215"/>
      <c r="VA5" s="215"/>
      <c r="VB5" s="215"/>
      <c r="VC5" s="215"/>
      <c r="VD5" s="215"/>
      <c r="VE5" s="215"/>
      <c r="VF5" s="215"/>
      <c r="VG5" s="215"/>
      <c r="VH5" s="215"/>
      <c r="VI5" s="215"/>
      <c r="VJ5" s="215"/>
      <c r="VK5" s="215"/>
      <c r="VL5" s="215"/>
      <c r="VM5" s="215"/>
      <c r="VN5" s="215"/>
      <c r="VO5" s="215"/>
      <c r="VP5" s="215"/>
      <c r="VQ5" s="215"/>
      <c r="VR5" s="215"/>
      <c r="VS5" s="215"/>
      <c r="VT5" s="215"/>
      <c r="VU5" s="215"/>
      <c r="VV5" s="215"/>
      <c r="VW5" s="215"/>
      <c r="VX5" s="215"/>
      <c r="VY5" s="215"/>
      <c r="VZ5" s="215"/>
      <c r="WA5" s="215"/>
      <c r="WB5" s="215"/>
      <c r="WC5" s="215"/>
      <c r="WD5" s="215"/>
      <c r="WE5" s="215"/>
      <c r="WF5" s="215"/>
      <c r="WG5" s="215"/>
      <c r="WH5" s="215"/>
      <c r="WI5" s="215"/>
      <c r="WJ5" s="215"/>
      <c r="WK5" s="215"/>
      <c r="WL5" s="215"/>
      <c r="WM5" s="215"/>
      <c r="WN5" s="215"/>
      <c r="WO5" s="215"/>
      <c r="WP5" s="215"/>
      <c r="WQ5" s="215"/>
      <c r="WR5" s="215"/>
      <c r="WS5" s="215"/>
      <c r="WT5" s="215"/>
      <c r="WU5" s="215"/>
      <c r="WV5" s="215"/>
      <c r="WW5" s="215"/>
      <c r="WX5" s="215"/>
      <c r="WY5" s="215"/>
      <c r="WZ5" s="215"/>
      <c r="XA5" s="215"/>
      <c r="XB5" s="215"/>
      <c r="XC5" s="215"/>
      <c r="XD5" s="215"/>
      <c r="XE5" s="215"/>
      <c r="XF5" s="215"/>
      <c r="XG5" s="215"/>
      <c r="XH5" s="215"/>
      <c r="XI5" s="215"/>
      <c r="XJ5" s="215"/>
      <c r="XK5" s="215"/>
      <c r="XL5" s="215"/>
      <c r="XM5" s="215"/>
      <c r="XN5" s="215"/>
      <c r="XO5" s="215"/>
      <c r="XP5" s="215"/>
      <c r="XQ5" s="215"/>
      <c r="XR5" s="215"/>
      <c r="XS5" s="215"/>
      <c r="XT5" s="215"/>
      <c r="XU5" s="215"/>
      <c r="XV5" s="215"/>
      <c r="XW5" s="215"/>
      <c r="XX5" s="215"/>
      <c r="XY5" s="215"/>
      <c r="XZ5" s="215"/>
      <c r="YA5" s="215"/>
    </row>
    <row r="6" spans="1:651" ht="19.95" customHeight="1">
      <c r="A6" s="1"/>
      <c r="B6" s="213" t="s">
        <v>36</v>
      </c>
      <c r="C6" s="213" t="s">
        <v>572</v>
      </c>
      <c r="D6" s="238" t="s">
        <v>583</v>
      </c>
      <c r="E6" s="238"/>
      <c r="F6" s="238"/>
      <c r="G6" s="238"/>
      <c r="H6" s="238" t="s">
        <v>583</v>
      </c>
      <c r="I6" s="238"/>
      <c r="J6" s="238"/>
      <c r="K6" s="238"/>
      <c r="L6" s="238" t="s">
        <v>279</v>
      </c>
      <c r="M6" s="238"/>
      <c r="N6" s="238"/>
      <c r="O6" s="238"/>
      <c r="P6" s="238" t="s">
        <v>279</v>
      </c>
      <c r="Q6" s="238"/>
      <c r="R6" s="238"/>
      <c r="S6" s="238"/>
      <c r="T6" s="238" t="s">
        <v>279</v>
      </c>
      <c r="U6" s="238"/>
      <c r="V6" s="238"/>
      <c r="W6" s="238"/>
      <c r="X6" s="238" t="s">
        <v>279</v>
      </c>
      <c r="Y6" s="238"/>
      <c r="Z6" s="238"/>
      <c r="AA6" s="238"/>
      <c r="AB6" s="238" t="s">
        <v>95</v>
      </c>
      <c r="AC6" s="238"/>
      <c r="AD6" s="238"/>
      <c r="AE6" s="238"/>
      <c r="AF6" s="238" t="s">
        <v>95</v>
      </c>
      <c r="AG6" s="238"/>
      <c r="AH6" s="238"/>
      <c r="AI6" s="238"/>
      <c r="AJ6" s="238" t="s">
        <v>139</v>
      </c>
      <c r="AK6" s="238"/>
      <c r="AL6" s="238"/>
      <c r="AM6" s="238"/>
      <c r="AN6" s="238" t="s">
        <v>139</v>
      </c>
      <c r="AO6" s="238"/>
      <c r="AP6" s="238"/>
      <c r="AQ6" s="238"/>
      <c r="AR6" s="238" t="s">
        <v>83</v>
      </c>
      <c r="AS6" s="238"/>
      <c r="AT6" s="238"/>
      <c r="AU6" s="238"/>
      <c r="AV6" s="238" t="s">
        <v>83</v>
      </c>
      <c r="AW6" s="238"/>
      <c r="AX6" s="238"/>
      <c r="AY6" s="238"/>
      <c r="AZ6" s="238" t="s">
        <v>83</v>
      </c>
      <c r="BA6" s="238"/>
      <c r="BB6" s="238"/>
      <c r="BC6" s="238"/>
      <c r="BD6" s="238" t="s">
        <v>83</v>
      </c>
      <c r="BE6" s="238"/>
      <c r="BF6" s="238"/>
      <c r="BG6" s="238"/>
      <c r="BH6" s="238" t="s">
        <v>83</v>
      </c>
      <c r="BI6" s="238"/>
      <c r="BJ6" s="238"/>
      <c r="BK6" s="238"/>
      <c r="BL6" s="238" t="s">
        <v>83</v>
      </c>
      <c r="BM6" s="238"/>
      <c r="BN6" s="238"/>
      <c r="BO6" s="238"/>
      <c r="BP6" s="238" t="s">
        <v>83</v>
      </c>
      <c r="BQ6" s="238"/>
      <c r="BR6" s="238"/>
      <c r="BS6" s="238"/>
      <c r="BT6" s="238" t="s">
        <v>83</v>
      </c>
      <c r="BU6" s="238"/>
      <c r="BV6" s="238"/>
      <c r="BW6" s="238"/>
      <c r="BX6" s="238" t="s">
        <v>469</v>
      </c>
      <c r="BY6" s="238"/>
      <c r="BZ6" s="238"/>
      <c r="CA6" s="238"/>
      <c r="CB6" s="238" t="s">
        <v>469</v>
      </c>
      <c r="CC6" s="238"/>
      <c r="CD6" s="238"/>
      <c r="CE6" s="238"/>
      <c r="CF6" s="238" t="s">
        <v>469</v>
      </c>
      <c r="CG6" s="238"/>
      <c r="CH6" s="238"/>
      <c r="CI6" s="238"/>
      <c r="CJ6" s="238" t="s">
        <v>469</v>
      </c>
      <c r="CK6" s="238"/>
      <c r="CL6" s="238"/>
      <c r="CM6" s="238"/>
      <c r="CN6" s="238" t="s">
        <v>263</v>
      </c>
      <c r="CO6" s="238"/>
      <c r="CP6" s="238"/>
      <c r="CQ6" s="238"/>
      <c r="CR6" s="238" t="s">
        <v>268</v>
      </c>
      <c r="CS6" s="238"/>
      <c r="CT6" s="238"/>
      <c r="CU6" s="238"/>
      <c r="CV6" s="238" t="s">
        <v>268</v>
      </c>
      <c r="CW6" s="238"/>
      <c r="CX6" s="238"/>
      <c r="CY6" s="238"/>
      <c r="CZ6" s="238" t="s">
        <v>268</v>
      </c>
      <c r="DA6" s="238"/>
      <c r="DB6" s="238"/>
      <c r="DC6" s="238"/>
      <c r="DD6" s="238" t="s">
        <v>53</v>
      </c>
      <c r="DE6" s="238"/>
      <c r="DF6" s="238"/>
      <c r="DG6" s="238"/>
      <c r="DH6" s="238" t="s">
        <v>53</v>
      </c>
      <c r="DI6" s="238"/>
      <c r="DJ6" s="238"/>
      <c r="DK6" s="238"/>
      <c r="DL6" s="238" t="s">
        <v>53</v>
      </c>
      <c r="DM6" s="238"/>
      <c r="DN6" s="238"/>
      <c r="DO6" s="238"/>
      <c r="DP6" s="238" t="s">
        <v>53</v>
      </c>
      <c r="DQ6" s="238"/>
      <c r="DR6" s="238"/>
      <c r="DS6" s="238"/>
      <c r="DT6" s="238" t="s">
        <v>53</v>
      </c>
      <c r="DU6" s="238"/>
      <c r="DV6" s="238"/>
      <c r="DW6" s="238"/>
      <c r="DX6" s="238" t="s">
        <v>53</v>
      </c>
      <c r="DY6" s="238"/>
      <c r="DZ6" s="238"/>
      <c r="EA6" s="238"/>
      <c r="EB6" s="238" t="s">
        <v>53</v>
      </c>
      <c r="EC6" s="238"/>
      <c r="ED6" s="238"/>
      <c r="EE6" s="238"/>
      <c r="EF6" s="238" t="s">
        <v>584</v>
      </c>
      <c r="EG6" s="238"/>
      <c r="EH6" s="238"/>
      <c r="EI6" s="238"/>
      <c r="EJ6" s="238" t="s">
        <v>43</v>
      </c>
      <c r="EK6" s="238"/>
      <c r="EL6" s="238"/>
      <c r="EM6" s="238"/>
      <c r="EN6" s="238" t="s">
        <v>357</v>
      </c>
      <c r="EO6" s="238"/>
      <c r="EP6" s="238"/>
      <c r="EQ6" s="238"/>
      <c r="ER6" s="238" t="s">
        <v>391</v>
      </c>
      <c r="ES6" s="238"/>
      <c r="ET6" s="238"/>
      <c r="EU6" s="238"/>
      <c r="EV6" s="238" t="s">
        <v>391</v>
      </c>
      <c r="EW6" s="238"/>
      <c r="EX6" s="238"/>
      <c r="EY6" s="238"/>
      <c r="EZ6" s="238" t="s">
        <v>585</v>
      </c>
      <c r="FA6" s="238"/>
      <c r="FB6" s="238"/>
      <c r="FC6" s="238"/>
      <c r="FD6" s="238" t="s">
        <v>585</v>
      </c>
      <c r="FE6" s="238"/>
      <c r="FF6" s="238"/>
      <c r="FG6" s="238"/>
      <c r="FH6" s="238" t="s">
        <v>586</v>
      </c>
      <c r="FI6" s="238"/>
      <c r="FJ6" s="238"/>
      <c r="FK6" s="238"/>
      <c r="FL6" s="238" t="s">
        <v>50</v>
      </c>
      <c r="FM6" s="238"/>
      <c r="FN6" s="238"/>
      <c r="FO6" s="238"/>
      <c r="FP6" s="238" t="s">
        <v>50</v>
      </c>
      <c r="FQ6" s="238"/>
      <c r="FR6" s="238"/>
      <c r="FS6" s="238"/>
      <c r="FT6" s="238" t="s">
        <v>587</v>
      </c>
      <c r="FU6" s="238"/>
      <c r="FV6" s="238"/>
      <c r="FW6" s="238"/>
      <c r="FX6" s="238" t="s">
        <v>588</v>
      </c>
      <c r="FY6" s="238"/>
      <c r="FZ6" s="238"/>
      <c r="GA6" s="238"/>
      <c r="GB6" s="238" t="s">
        <v>589</v>
      </c>
      <c r="GC6" s="238"/>
      <c r="GD6" s="238"/>
      <c r="GE6" s="238"/>
      <c r="GF6" s="238" t="s">
        <v>80</v>
      </c>
      <c r="GG6" s="238"/>
      <c r="GH6" s="238"/>
      <c r="GI6" s="238"/>
      <c r="GJ6" s="238" t="s">
        <v>80</v>
      </c>
      <c r="GK6" s="238"/>
      <c r="GL6" s="238"/>
      <c r="GM6" s="238"/>
      <c r="GN6" s="238" t="s">
        <v>80</v>
      </c>
      <c r="GO6" s="238"/>
      <c r="GP6" s="238"/>
      <c r="GQ6" s="238"/>
      <c r="GR6" s="238" t="s">
        <v>131</v>
      </c>
      <c r="GS6" s="238"/>
      <c r="GT6" s="238"/>
      <c r="GU6" s="238"/>
      <c r="GV6" s="238" t="s">
        <v>131</v>
      </c>
      <c r="GW6" s="238"/>
      <c r="GX6" s="238"/>
      <c r="GY6" s="238"/>
      <c r="GZ6" s="238" t="s">
        <v>131</v>
      </c>
      <c r="HA6" s="238"/>
      <c r="HB6" s="238"/>
      <c r="HC6" s="238"/>
      <c r="HD6" s="238" t="s">
        <v>131</v>
      </c>
      <c r="HE6" s="238"/>
      <c r="HF6" s="238"/>
      <c r="HG6" s="238"/>
      <c r="HH6" s="238" t="s">
        <v>131</v>
      </c>
      <c r="HI6" s="238"/>
      <c r="HJ6" s="238"/>
      <c r="HK6" s="238"/>
      <c r="HL6" s="238" t="s">
        <v>131</v>
      </c>
      <c r="HM6" s="238"/>
      <c r="HN6" s="238"/>
      <c r="HO6" s="238"/>
      <c r="HP6" s="238" t="s">
        <v>131</v>
      </c>
      <c r="HQ6" s="238"/>
      <c r="HR6" s="238"/>
      <c r="HS6" s="238"/>
      <c r="HT6" s="238" t="s">
        <v>131</v>
      </c>
      <c r="HU6" s="238"/>
      <c r="HV6" s="238"/>
      <c r="HW6" s="238"/>
      <c r="HX6" s="238" t="s">
        <v>590</v>
      </c>
      <c r="HY6" s="238"/>
      <c r="HZ6" s="238"/>
      <c r="IA6" s="238"/>
      <c r="IB6" s="238" t="s">
        <v>62</v>
      </c>
      <c r="IC6" s="238"/>
      <c r="ID6" s="238"/>
      <c r="IE6" s="238"/>
      <c r="IF6" s="238" t="s">
        <v>62</v>
      </c>
      <c r="IG6" s="238"/>
      <c r="IH6" s="238"/>
      <c r="II6" s="238"/>
      <c r="IJ6" s="238" t="s">
        <v>62</v>
      </c>
      <c r="IK6" s="238"/>
      <c r="IL6" s="238"/>
      <c r="IM6" s="238"/>
      <c r="IN6" s="238" t="s">
        <v>66</v>
      </c>
      <c r="IO6" s="238"/>
      <c r="IP6" s="238"/>
      <c r="IQ6" s="238"/>
      <c r="IR6" s="238" t="s">
        <v>66</v>
      </c>
      <c r="IS6" s="238"/>
      <c r="IT6" s="238"/>
      <c r="IU6" s="238"/>
      <c r="IV6" s="238" t="s">
        <v>66</v>
      </c>
      <c r="IW6" s="238"/>
      <c r="IX6" s="238"/>
      <c r="IY6" s="238"/>
      <c r="IZ6" s="238" t="s">
        <v>66</v>
      </c>
      <c r="JA6" s="238"/>
      <c r="JB6" s="238"/>
      <c r="JC6" s="238"/>
      <c r="JD6" s="238" t="s">
        <v>66</v>
      </c>
      <c r="JE6" s="238"/>
      <c r="JF6" s="238"/>
      <c r="JG6" s="238"/>
      <c r="JH6" s="238" t="s">
        <v>66</v>
      </c>
      <c r="JI6" s="238"/>
      <c r="JJ6" s="238"/>
      <c r="JK6" s="238"/>
      <c r="JL6" s="238" t="s">
        <v>66</v>
      </c>
      <c r="JM6" s="238"/>
      <c r="JN6" s="238"/>
      <c r="JO6" s="238"/>
      <c r="JP6" s="238" t="s">
        <v>66</v>
      </c>
      <c r="JQ6" s="238"/>
      <c r="JR6" s="238"/>
      <c r="JS6" s="238"/>
      <c r="JT6" s="238" t="s">
        <v>66</v>
      </c>
      <c r="JU6" s="238"/>
      <c r="JV6" s="238"/>
      <c r="JW6" s="238"/>
      <c r="JX6" s="238" t="s">
        <v>66</v>
      </c>
      <c r="JY6" s="238"/>
      <c r="JZ6" s="238"/>
      <c r="KA6" s="238"/>
      <c r="KB6" s="238" t="s">
        <v>66</v>
      </c>
      <c r="KC6" s="238"/>
      <c r="KD6" s="238"/>
      <c r="KE6" s="238"/>
      <c r="KF6" s="238" t="s">
        <v>66</v>
      </c>
      <c r="KG6" s="238"/>
      <c r="KH6" s="238"/>
      <c r="KI6" s="238"/>
      <c r="KJ6" s="238" t="s">
        <v>66</v>
      </c>
      <c r="KK6" s="238"/>
      <c r="KL6" s="238"/>
      <c r="KM6" s="238"/>
      <c r="KN6" s="238" t="s">
        <v>66</v>
      </c>
      <c r="KO6" s="238"/>
      <c r="KP6" s="238"/>
      <c r="KQ6" s="238"/>
      <c r="KR6" s="238" t="s">
        <v>591</v>
      </c>
      <c r="KS6" s="238"/>
      <c r="KT6" s="238"/>
      <c r="KU6" s="238"/>
      <c r="KV6" s="238" t="s">
        <v>591</v>
      </c>
      <c r="KW6" s="238"/>
      <c r="KX6" s="238"/>
      <c r="KY6" s="238"/>
      <c r="KZ6" s="238" t="s">
        <v>592</v>
      </c>
      <c r="LA6" s="238"/>
      <c r="LB6" s="238"/>
      <c r="LC6" s="238"/>
      <c r="LD6" s="238" t="s">
        <v>102</v>
      </c>
      <c r="LE6" s="238"/>
      <c r="LF6" s="238"/>
      <c r="LG6" s="238"/>
      <c r="LH6" s="238" t="s">
        <v>102</v>
      </c>
      <c r="LI6" s="238"/>
      <c r="LJ6" s="238"/>
      <c r="LK6" s="238"/>
      <c r="LL6" s="238" t="s">
        <v>102</v>
      </c>
      <c r="LM6" s="238"/>
      <c r="LN6" s="238"/>
      <c r="LO6" s="238"/>
      <c r="LP6" s="238" t="s">
        <v>102</v>
      </c>
      <c r="LQ6" s="238"/>
      <c r="LR6" s="238"/>
      <c r="LS6" s="238"/>
      <c r="LT6" s="238" t="s">
        <v>102</v>
      </c>
      <c r="LU6" s="238"/>
      <c r="LV6" s="238"/>
      <c r="LW6" s="238"/>
      <c r="LX6" s="238" t="s">
        <v>102</v>
      </c>
      <c r="LY6" s="238"/>
      <c r="LZ6" s="238"/>
      <c r="MA6" s="238"/>
      <c r="MB6" s="238" t="s">
        <v>102</v>
      </c>
      <c r="MC6" s="238"/>
      <c r="MD6" s="238"/>
      <c r="ME6" s="238"/>
      <c r="MF6" s="238" t="s">
        <v>102</v>
      </c>
      <c r="MG6" s="238"/>
      <c r="MH6" s="238"/>
      <c r="MI6" s="238"/>
      <c r="MJ6" s="238" t="s">
        <v>102</v>
      </c>
      <c r="MK6" s="238"/>
      <c r="ML6" s="238"/>
      <c r="MM6" s="238"/>
      <c r="MN6" s="238" t="s">
        <v>102</v>
      </c>
      <c r="MO6" s="238"/>
      <c r="MP6" s="238"/>
      <c r="MQ6" s="238"/>
      <c r="MR6" s="238" t="s">
        <v>102</v>
      </c>
      <c r="MS6" s="238"/>
      <c r="MT6" s="238"/>
      <c r="MU6" s="238"/>
      <c r="MV6" s="238" t="s">
        <v>102</v>
      </c>
      <c r="MW6" s="238"/>
      <c r="MX6" s="238"/>
      <c r="MY6" s="238"/>
      <c r="MZ6" s="238" t="s">
        <v>128</v>
      </c>
      <c r="NA6" s="238"/>
      <c r="NB6" s="238"/>
      <c r="NC6" s="238"/>
      <c r="ND6" s="238" t="s">
        <v>128</v>
      </c>
      <c r="NE6" s="238"/>
      <c r="NF6" s="238"/>
      <c r="NG6" s="238"/>
      <c r="NH6" s="238" t="s">
        <v>128</v>
      </c>
      <c r="NI6" s="238"/>
      <c r="NJ6" s="238"/>
      <c r="NK6" s="238"/>
      <c r="NL6" s="238" t="s">
        <v>128</v>
      </c>
      <c r="NM6" s="238"/>
      <c r="NN6" s="238"/>
      <c r="NO6" s="238"/>
      <c r="NP6" s="238" t="s">
        <v>135</v>
      </c>
      <c r="NQ6" s="238"/>
      <c r="NR6" s="238"/>
      <c r="NS6" s="238"/>
      <c r="NT6" s="238" t="s">
        <v>135</v>
      </c>
      <c r="NU6" s="238"/>
      <c r="NV6" s="238"/>
      <c r="NW6" s="238"/>
      <c r="NX6" s="238" t="s">
        <v>593</v>
      </c>
      <c r="NY6" s="238"/>
      <c r="NZ6" s="238"/>
      <c r="OA6" s="238"/>
      <c r="OB6" s="238" t="s">
        <v>285</v>
      </c>
      <c r="OC6" s="238"/>
      <c r="OD6" s="238"/>
      <c r="OE6" s="238"/>
      <c r="OF6" s="238" t="s">
        <v>594</v>
      </c>
      <c r="OG6" s="238"/>
      <c r="OH6" s="238"/>
      <c r="OI6" s="238"/>
      <c r="OJ6" s="238" t="s">
        <v>595</v>
      </c>
      <c r="OK6" s="238"/>
      <c r="OL6" s="238"/>
      <c r="OM6" s="238"/>
      <c r="ON6" s="238" t="s">
        <v>339</v>
      </c>
      <c r="OO6" s="238"/>
      <c r="OP6" s="238"/>
      <c r="OQ6" s="238"/>
      <c r="OR6" s="238" t="s">
        <v>596</v>
      </c>
      <c r="OS6" s="238"/>
      <c r="OT6" s="238"/>
      <c r="OU6" s="238"/>
      <c r="OV6" s="238" t="s">
        <v>384</v>
      </c>
      <c r="OW6" s="238"/>
      <c r="OX6" s="238"/>
      <c r="OY6" s="238"/>
      <c r="OZ6" s="238" t="s">
        <v>95</v>
      </c>
      <c r="PA6" s="238"/>
      <c r="PB6" s="238"/>
      <c r="PC6" s="238"/>
      <c r="PD6" s="238" t="s">
        <v>95</v>
      </c>
      <c r="PE6" s="238"/>
      <c r="PF6" s="238"/>
      <c r="PG6" s="238"/>
      <c r="PH6" s="238" t="s">
        <v>584</v>
      </c>
      <c r="PI6" s="238"/>
      <c r="PJ6" s="238"/>
      <c r="PK6" s="238"/>
      <c r="PL6" s="238" t="s">
        <v>597</v>
      </c>
      <c r="PM6" s="238"/>
      <c r="PN6" s="238"/>
      <c r="PO6" s="238"/>
      <c r="PP6" s="238" t="s">
        <v>598</v>
      </c>
      <c r="PQ6" s="238"/>
      <c r="PR6" s="238"/>
      <c r="PS6" s="238"/>
      <c r="PT6" s="238" t="s">
        <v>599</v>
      </c>
      <c r="PU6" s="238"/>
      <c r="PV6" s="238"/>
      <c r="PW6" s="238"/>
      <c r="PX6" s="238" t="s">
        <v>600</v>
      </c>
      <c r="PY6" s="238"/>
      <c r="PZ6" s="238"/>
      <c r="QA6" s="238"/>
      <c r="QB6" s="238" t="s">
        <v>601</v>
      </c>
      <c r="QC6" s="238"/>
      <c r="QD6" s="238"/>
      <c r="QE6" s="238"/>
      <c r="QF6" s="238" t="s">
        <v>602</v>
      </c>
      <c r="QG6" s="238"/>
      <c r="QH6" s="238"/>
      <c r="QI6" s="238"/>
      <c r="QJ6" s="238" t="s">
        <v>335</v>
      </c>
      <c r="QK6" s="238"/>
      <c r="QL6" s="238"/>
      <c r="QM6" s="238"/>
      <c r="QN6" s="238" t="s">
        <v>603</v>
      </c>
      <c r="QO6" s="238"/>
      <c r="QP6" s="238"/>
      <c r="QQ6" s="238"/>
      <c r="QR6" s="238" t="s">
        <v>604</v>
      </c>
      <c r="QS6" s="238"/>
      <c r="QT6" s="238"/>
      <c r="QU6" s="238"/>
      <c r="QV6" s="238" t="s">
        <v>605</v>
      </c>
      <c r="QW6" s="238"/>
      <c r="QX6" s="238"/>
      <c r="QY6" s="238"/>
      <c r="QZ6" s="238" t="s">
        <v>606</v>
      </c>
      <c r="RA6" s="238"/>
      <c r="RB6" s="238"/>
      <c r="RC6" s="238"/>
      <c r="RD6" s="238" t="s">
        <v>607</v>
      </c>
      <c r="RE6" s="238"/>
      <c r="RF6" s="238"/>
      <c r="RG6" s="238"/>
      <c r="RH6" s="238" t="s">
        <v>607</v>
      </c>
      <c r="RI6" s="238"/>
      <c r="RJ6" s="238"/>
      <c r="RK6" s="238"/>
      <c r="RL6" s="238" t="s">
        <v>607</v>
      </c>
      <c r="RM6" s="238"/>
      <c r="RN6" s="238"/>
      <c r="RO6" s="238"/>
      <c r="RP6" s="238" t="s">
        <v>607</v>
      </c>
      <c r="RQ6" s="238"/>
      <c r="RR6" s="238"/>
      <c r="RS6" s="238"/>
      <c r="RT6" s="238" t="s">
        <v>608</v>
      </c>
      <c r="RU6" s="238"/>
      <c r="RV6" s="238"/>
      <c r="RW6" s="238"/>
      <c r="RX6" s="238" t="s">
        <v>609</v>
      </c>
      <c r="RY6" s="238"/>
      <c r="RZ6" s="238"/>
      <c r="SA6" s="238"/>
      <c r="SB6" s="238" t="s">
        <v>610</v>
      </c>
      <c r="SC6" s="238"/>
      <c r="SD6" s="238"/>
      <c r="SE6" s="238"/>
      <c r="SF6" s="238" t="s">
        <v>611</v>
      </c>
      <c r="SG6" s="238"/>
      <c r="SH6" s="238"/>
      <c r="SI6" s="238"/>
      <c r="SJ6" s="238" t="s">
        <v>612</v>
      </c>
      <c r="SK6" s="238"/>
      <c r="SL6" s="238"/>
      <c r="SM6" s="238"/>
      <c r="SN6" s="238" t="s">
        <v>260</v>
      </c>
      <c r="SO6" s="238"/>
      <c r="SP6" s="238"/>
      <c r="SQ6" s="238"/>
      <c r="SR6" s="238" t="s">
        <v>260</v>
      </c>
      <c r="SS6" s="238"/>
      <c r="ST6" s="238"/>
      <c r="SU6" s="238"/>
      <c r="SV6" s="238" t="s">
        <v>260</v>
      </c>
      <c r="SW6" s="238"/>
      <c r="SX6" s="238"/>
      <c r="SY6" s="238"/>
      <c r="SZ6" s="238" t="s">
        <v>260</v>
      </c>
      <c r="TA6" s="238"/>
      <c r="TB6" s="238"/>
      <c r="TC6" s="238"/>
      <c r="TD6" s="238" t="s">
        <v>613</v>
      </c>
      <c r="TE6" s="238"/>
      <c r="TF6" s="238"/>
      <c r="TG6" s="238"/>
      <c r="TH6" s="238" t="s">
        <v>614</v>
      </c>
      <c r="TI6" s="238"/>
      <c r="TJ6" s="238"/>
      <c r="TK6" s="238"/>
      <c r="TL6" s="238" t="s">
        <v>614</v>
      </c>
      <c r="TM6" s="238"/>
      <c r="TN6" s="238"/>
      <c r="TO6" s="238"/>
      <c r="TP6" s="238" t="s">
        <v>66</v>
      </c>
      <c r="TQ6" s="238"/>
      <c r="TR6" s="238"/>
      <c r="TS6" s="238"/>
      <c r="TT6" s="238" t="s">
        <v>66</v>
      </c>
      <c r="TU6" s="238"/>
      <c r="TV6" s="238"/>
      <c r="TW6" s="238"/>
      <c r="TX6" s="238" t="s">
        <v>66</v>
      </c>
      <c r="TY6" s="238"/>
      <c r="TZ6" s="238"/>
      <c r="UA6" s="238"/>
      <c r="UB6" s="238" t="s">
        <v>66</v>
      </c>
      <c r="UC6" s="238"/>
      <c r="UD6" s="238"/>
      <c r="UE6" s="238"/>
      <c r="UF6" s="238" t="s">
        <v>66</v>
      </c>
      <c r="UG6" s="238"/>
      <c r="UH6" s="238"/>
      <c r="UI6" s="238"/>
      <c r="UJ6" s="238" t="s">
        <v>615</v>
      </c>
      <c r="UK6" s="238"/>
      <c r="UL6" s="238"/>
      <c r="UM6" s="238"/>
      <c r="UN6" s="238" t="s">
        <v>615</v>
      </c>
      <c r="UO6" s="238"/>
      <c r="UP6" s="238"/>
      <c r="UQ6" s="238"/>
      <c r="UR6" s="238" t="s">
        <v>616</v>
      </c>
      <c r="US6" s="238"/>
      <c r="UT6" s="238"/>
      <c r="UU6" s="238"/>
      <c r="UV6" s="238" t="s">
        <v>616</v>
      </c>
      <c r="UW6" s="238"/>
      <c r="UX6" s="238"/>
      <c r="UY6" s="238"/>
      <c r="UZ6" s="238" t="s">
        <v>616</v>
      </c>
      <c r="VA6" s="238"/>
      <c r="VB6" s="238"/>
      <c r="VC6" s="238"/>
      <c r="VD6" s="238" t="s">
        <v>616</v>
      </c>
      <c r="VE6" s="238"/>
      <c r="VF6" s="238"/>
      <c r="VG6" s="238"/>
      <c r="VH6" s="238" t="s">
        <v>617</v>
      </c>
      <c r="VI6" s="238"/>
      <c r="VJ6" s="238"/>
      <c r="VK6" s="238"/>
      <c r="VL6" s="238" t="s">
        <v>618</v>
      </c>
      <c r="VM6" s="238"/>
      <c r="VN6" s="238"/>
      <c r="VO6" s="238"/>
      <c r="VP6" s="238" t="s">
        <v>102</v>
      </c>
      <c r="VQ6" s="238"/>
      <c r="VR6" s="238"/>
      <c r="VS6" s="238"/>
      <c r="VT6" s="238" t="s">
        <v>102</v>
      </c>
      <c r="VU6" s="238"/>
      <c r="VV6" s="238"/>
      <c r="VW6" s="238"/>
      <c r="VX6" s="238" t="s">
        <v>102</v>
      </c>
      <c r="VY6" s="238"/>
      <c r="VZ6" s="238"/>
      <c r="WA6" s="238"/>
      <c r="WB6" s="238" t="s">
        <v>102</v>
      </c>
      <c r="WC6" s="238"/>
      <c r="WD6" s="238"/>
      <c r="WE6" s="238"/>
      <c r="WF6" s="238" t="s">
        <v>102</v>
      </c>
      <c r="WG6" s="238"/>
      <c r="WH6" s="238"/>
      <c r="WI6" s="238"/>
      <c r="WJ6" s="238" t="s">
        <v>619</v>
      </c>
      <c r="WK6" s="238"/>
      <c r="WL6" s="238"/>
      <c r="WM6" s="238"/>
      <c r="WN6" s="238" t="s">
        <v>620</v>
      </c>
      <c r="WO6" s="238"/>
      <c r="WP6" s="238"/>
      <c r="WQ6" s="238"/>
      <c r="WR6" s="238" t="s">
        <v>620</v>
      </c>
      <c r="WS6" s="238"/>
      <c r="WT6" s="238"/>
      <c r="WU6" s="238"/>
      <c r="WV6" s="238" t="s">
        <v>225</v>
      </c>
      <c r="WW6" s="238"/>
      <c r="WX6" s="238"/>
      <c r="WY6" s="238"/>
      <c r="WZ6" s="238" t="s">
        <v>621</v>
      </c>
      <c r="XA6" s="238"/>
      <c r="XB6" s="238"/>
      <c r="XC6" s="238"/>
      <c r="XD6" s="238" t="s">
        <v>621</v>
      </c>
      <c r="XE6" s="238"/>
      <c r="XF6" s="238"/>
      <c r="XG6" s="238"/>
      <c r="XH6" s="238" t="s">
        <v>622</v>
      </c>
      <c r="XI6" s="238"/>
      <c r="XJ6" s="238"/>
      <c r="XK6" s="238"/>
      <c r="XL6" s="238" t="s">
        <v>622</v>
      </c>
      <c r="XM6" s="238"/>
      <c r="XN6" s="238"/>
      <c r="XO6" s="238"/>
      <c r="XP6" s="238" t="s">
        <v>623</v>
      </c>
      <c r="XQ6" s="238"/>
      <c r="XR6" s="238"/>
      <c r="XS6" s="238"/>
      <c r="XT6" s="238" t="s">
        <v>161</v>
      </c>
      <c r="XU6" s="238"/>
      <c r="XV6" s="238"/>
      <c r="XW6" s="238"/>
      <c r="XX6" s="238" t="s">
        <v>173</v>
      </c>
      <c r="XY6" s="238"/>
      <c r="XZ6" s="238"/>
      <c r="YA6" s="238"/>
    </row>
    <row r="7" spans="1:651" ht="40.049999999999997" customHeight="1">
      <c r="A7" s="1"/>
      <c r="B7" s="213"/>
      <c r="C7" s="213"/>
      <c r="D7" s="246" t="s">
        <v>630</v>
      </c>
      <c r="E7" s="213"/>
      <c r="F7" s="213"/>
      <c r="G7" s="213"/>
      <c r="H7" s="246" t="s">
        <v>631</v>
      </c>
      <c r="I7" s="213"/>
      <c r="J7" s="213"/>
      <c r="K7" s="213"/>
      <c r="L7" s="246" t="s">
        <v>632</v>
      </c>
      <c r="M7" s="213"/>
      <c r="N7" s="213"/>
      <c r="O7" s="213"/>
      <c r="P7" s="246" t="s">
        <v>280</v>
      </c>
      <c r="Q7" s="213"/>
      <c r="R7" s="213"/>
      <c r="S7" s="213"/>
      <c r="T7" s="246" t="s">
        <v>633</v>
      </c>
      <c r="U7" s="213"/>
      <c r="V7" s="213"/>
      <c r="W7" s="213"/>
      <c r="X7" s="246" t="s">
        <v>634</v>
      </c>
      <c r="Y7" s="213"/>
      <c r="Z7" s="213"/>
      <c r="AA7" s="213"/>
      <c r="AB7" s="246" t="s">
        <v>635</v>
      </c>
      <c r="AC7" s="213"/>
      <c r="AD7" s="213"/>
      <c r="AE7" s="213"/>
      <c r="AF7" s="246" t="s">
        <v>636</v>
      </c>
      <c r="AG7" s="213"/>
      <c r="AH7" s="213"/>
      <c r="AI7" s="213"/>
      <c r="AJ7" s="246" t="s">
        <v>637</v>
      </c>
      <c r="AK7" s="213"/>
      <c r="AL7" s="213"/>
      <c r="AM7" s="213"/>
      <c r="AN7" s="246" t="s">
        <v>638</v>
      </c>
      <c r="AO7" s="213"/>
      <c r="AP7" s="213"/>
      <c r="AQ7" s="213"/>
      <c r="AR7" s="246" t="s">
        <v>639</v>
      </c>
      <c r="AS7" s="213"/>
      <c r="AT7" s="213"/>
      <c r="AU7" s="213"/>
      <c r="AV7" s="246" t="s">
        <v>640</v>
      </c>
      <c r="AW7" s="213"/>
      <c r="AX7" s="213"/>
      <c r="AY7" s="213"/>
      <c r="AZ7" s="246" t="s">
        <v>641</v>
      </c>
      <c r="BA7" s="213"/>
      <c r="BB7" s="213"/>
      <c r="BC7" s="213"/>
      <c r="BD7" s="246" t="s">
        <v>642</v>
      </c>
      <c r="BE7" s="213"/>
      <c r="BF7" s="213"/>
      <c r="BG7" s="213"/>
      <c r="BH7" s="246" t="s">
        <v>643</v>
      </c>
      <c r="BI7" s="213"/>
      <c r="BJ7" s="213"/>
      <c r="BK7" s="213"/>
      <c r="BL7" s="246" t="s">
        <v>644</v>
      </c>
      <c r="BM7" s="213"/>
      <c r="BN7" s="213"/>
      <c r="BO7" s="213"/>
      <c r="BP7" s="246" t="s">
        <v>645</v>
      </c>
      <c r="BQ7" s="213"/>
      <c r="BR7" s="213"/>
      <c r="BS7" s="213"/>
      <c r="BT7" s="246" t="s">
        <v>646</v>
      </c>
      <c r="BU7" s="213"/>
      <c r="BV7" s="213"/>
      <c r="BW7" s="213"/>
      <c r="BX7" s="246" t="s">
        <v>647</v>
      </c>
      <c r="BY7" s="213"/>
      <c r="BZ7" s="213"/>
      <c r="CA7" s="213"/>
      <c r="CB7" s="246" t="s">
        <v>648</v>
      </c>
      <c r="CC7" s="213"/>
      <c r="CD7" s="213"/>
      <c r="CE7" s="213"/>
      <c r="CF7" s="246" t="s">
        <v>649</v>
      </c>
      <c r="CG7" s="213"/>
      <c r="CH7" s="213"/>
      <c r="CI7" s="213"/>
      <c r="CJ7" s="246" t="s">
        <v>650</v>
      </c>
      <c r="CK7" s="213"/>
      <c r="CL7" s="213"/>
      <c r="CM7" s="213"/>
      <c r="CN7" s="246" t="s">
        <v>264</v>
      </c>
      <c r="CO7" s="213"/>
      <c r="CP7" s="213"/>
      <c r="CQ7" s="213"/>
      <c r="CR7" s="246" t="s">
        <v>651</v>
      </c>
      <c r="CS7" s="213"/>
      <c r="CT7" s="213"/>
      <c r="CU7" s="213"/>
      <c r="CV7" s="246" t="s">
        <v>652</v>
      </c>
      <c r="CW7" s="213"/>
      <c r="CX7" s="213"/>
      <c r="CY7" s="213"/>
      <c r="CZ7" s="246" t="s">
        <v>276</v>
      </c>
      <c r="DA7" s="213"/>
      <c r="DB7" s="213"/>
      <c r="DC7" s="213"/>
      <c r="DD7" s="246" t="s">
        <v>653</v>
      </c>
      <c r="DE7" s="213"/>
      <c r="DF7" s="213"/>
      <c r="DG7" s="213"/>
      <c r="DH7" s="246" t="s">
        <v>243</v>
      </c>
      <c r="DI7" s="213"/>
      <c r="DJ7" s="213"/>
      <c r="DK7" s="213"/>
      <c r="DL7" s="246" t="s">
        <v>245</v>
      </c>
      <c r="DM7" s="213"/>
      <c r="DN7" s="213"/>
      <c r="DO7" s="213"/>
      <c r="DP7" s="246" t="s">
        <v>654</v>
      </c>
      <c r="DQ7" s="213"/>
      <c r="DR7" s="213"/>
      <c r="DS7" s="213"/>
      <c r="DT7" s="246" t="s">
        <v>655</v>
      </c>
      <c r="DU7" s="213"/>
      <c r="DV7" s="213"/>
      <c r="DW7" s="213"/>
      <c r="DX7" s="246" t="s">
        <v>656</v>
      </c>
      <c r="DY7" s="213"/>
      <c r="DZ7" s="213"/>
      <c r="EA7" s="213"/>
      <c r="EB7" s="246" t="s">
        <v>657</v>
      </c>
      <c r="EC7" s="213"/>
      <c r="ED7" s="213"/>
      <c r="EE7" s="213"/>
      <c r="EF7" s="246" t="s">
        <v>658</v>
      </c>
      <c r="EG7" s="213"/>
      <c r="EH7" s="213"/>
      <c r="EI7" s="213"/>
      <c r="EJ7" s="246" t="s">
        <v>659</v>
      </c>
      <c r="EK7" s="213"/>
      <c r="EL7" s="213"/>
      <c r="EM7" s="213"/>
      <c r="EN7" s="246" t="s">
        <v>358</v>
      </c>
      <c r="EO7" s="213"/>
      <c r="EP7" s="213"/>
      <c r="EQ7" s="213"/>
      <c r="ER7" s="246" t="s">
        <v>660</v>
      </c>
      <c r="ES7" s="213"/>
      <c r="ET7" s="213"/>
      <c r="EU7" s="213"/>
      <c r="EV7" s="246" t="s">
        <v>661</v>
      </c>
      <c r="EW7" s="213"/>
      <c r="EX7" s="213"/>
      <c r="EY7" s="213"/>
      <c r="EZ7" s="246" t="s">
        <v>662</v>
      </c>
      <c r="FA7" s="213"/>
      <c r="FB7" s="213"/>
      <c r="FC7" s="213"/>
      <c r="FD7" s="246" t="s">
        <v>663</v>
      </c>
      <c r="FE7" s="213"/>
      <c r="FF7" s="213"/>
      <c r="FG7" s="213"/>
      <c r="FH7" s="246" t="s">
        <v>586</v>
      </c>
      <c r="FI7" s="213"/>
      <c r="FJ7" s="213"/>
      <c r="FK7" s="213"/>
      <c r="FL7" s="246" t="s">
        <v>664</v>
      </c>
      <c r="FM7" s="213"/>
      <c r="FN7" s="213"/>
      <c r="FO7" s="213"/>
      <c r="FP7" s="246" t="s">
        <v>229</v>
      </c>
      <c r="FQ7" s="213"/>
      <c r="FR7" s="213"/>
      <c r="FS7" s="213"/>
      <c r="FT7" s="246" t="s">
        <v>665</v>
      </c>
      <c r="FU7" s="213"/>
      <c r="FV7" s="213"/>
      <c r="FW7" s="213"/>
      <c r="FX7" s="246" t="s">
        <v>666</v>
      </c>
      <c r="FY7" s="213"/>
      <c r="FZ7" s="213"/>
      <c r="GA7" s="213"/>
      <c r="GB7" s="246" t="s">
        <v>667</v>
      </c>
      <c r="GC7" s="213"/>
      <c r="GD7" s="213"/>
      <c r="GE7" s="213"/>
      <c r="GF7" s="246" t="s">
        <v>668</v>
      </c>
      <c r="GG7" s="213"/>
      <c r="GH7" s="213"/>
      <c r="GI7" s="213"/>
      <c r="GJ7" s="246" t="s">
        <v>669</v>
      </c>
      <c r="GK7" s="213"/>
      <c r="GL7" s="213"/>
      <c r="GM7" s="213"/>
      <c r="GN7" s="246" t="s">
        <v>670</v>
      </c>
      <c r="GO7" s="213"/>
      <c r="GP7" s="213"/>
      <c r="GQ7" s="213"/>
      <c r="GR7" s="246" t="s">
        <v>671</v>
      </c>
      <c r="GS7" s="213"/>
      <c r="GT7" s="213"/>
      <c r="GU7" s="213"/>
      <c r="GV7" s="246" t="s">
        <v>479</v>
      </c>
      <c r="GW7" s="213"/>
      <c r="GX7" s="213"/>
      <c r="GY7" s="213"/>
      <c r="GZ7" s="246" t="s">
        <v>672</v>
      </c>
      <c r="HA7" s="213"/>
      <c r="HB7" s="213"/>
      <c r="HC7" s="213"/>
      <c r="HD7" s="246" t="s">
        <v>673</v>
      </c>
      <c r="HE7" s="213"/>
      <c r="HF7" s="213"/>
      <c r="HG7" s="213"/>
      <c r="HH7" s="246" t="s">
        <v>674</v>
      </c>
      <c r="HI7" s="213"/>
      <c r="HJ7" s="213"/>
      <c r="HK7" s="213"/>
      <c r="HL7" s="246" t="s">
        <v>675</v>
      </c>
      <c r="HM7" s="213"/>
      <c r="HN7" s="213"/>
      <c r="HO7" s="213"/>
      <c r="HP7" s="246" t="s">
        <v>676</v>
      </c>
      <c r="HQ7" s="213"/>
      <c r="HR7" s="213"/>
      <c r="HS7" s="213"/>
      <c r="HT7" s="246" t="s">
        <v>677</v>
      </c>
      <c r="HU7" s="213"/>
      <c r="HV7" s="213"/>
      <c r="HW7" s="213"/>
      <c r="HX7" s="246" t="s">
        <v>678</v>
      </c>
      <c r="HY7" s="213"/>
      <c r="HZ7" s="213"/>
      <c r="IA7" s="213"/>
      <c r="IB7" s="246" t="s">
        <v>679</v>
      </c>
      <c r="IC7" s="213"/>
      <c r="ID7" s="213"/>
      <c r="IE7" s="213"/>
      <c r="IF7" s="246" t="s">
        <v>680</v>
      </c>
      <c r="IG7" s="213"/>
      <c r="IH7" s="213"/>
      <c r="II7" s="213"/>
      <c r="IJ7" s="246" t="s">
        <v>681</v>
      </c>
      <c r="IK7" s="213"/>
      <c r="IL7" s="213"/>
      <c r="IM7" s="213"/>
      <c r="IN7" s="246" t="s">
        <v>682</v>
      </c>
      <c r="IO7" s="213"/>
      <c r="IP7" s="213"/>
      <c r="IQ7" s="213"/>
      <c r="IR7" s="246" t="s">
        <v>683</v>
      </c>
      <c r="IS7" s="213"/>
      <c r="IT7" s="213"/>
      <c r="IU7" s="213"/>
      <c r="IV7" s="246" t="s">
        <v>684</v>
      </c>
      <c r="IW7" s="213"/>
      <c r="IX7" s="213"/>
      <c r="IY7" s="213"/>
      <c r="IZ7" s="246" t="s">
        <v>318</v>
      </c>
      <c r="JA7" s="213"/>
      <c r="JB7" s="213"/>
      <c r="JC7" s="213"/>
      <c r="JD7" s="246" t="s">
        <v>685</v>
      </c>
      <c r="JE7" s="213"/>
      <c r="JF7" s="213"/>
      <c r="JG7" s="213"/>
      <c r="JH7" s="246" t="s">
        <v>686</v>
      </c>
      <c r="JI7" s="213"/>
      <c r="JJ7" s="213"/>
      <c r="JK7" s="213"/>
      <c r="JL7" s="246" t="s">
        <v>687</v>
      </c>
      <c r="JM7" s="213"/>
      <c r="JN7" s="213"/>
      <c r="JO7" s="213"/>
      <c r="JP7" s="246" t="s">
        <v>688</v>
      </c>
      <c r="JQ7" s="213"/>
      <c r="JR7" s="213"/>
      <c r="JS7" s="213"/>
      <c r="JT7" s="246" t="s">
        <v>689</v>
      </c>
      <c r="JU7" s="213"/>
      <c r="JV7" s="213"/>
      <c r="JW7" s="213"/>
      <c r="JX7" s="246" t="s">
        <v>690</v>
      </c>
      <c r="JY7" s="213"/>
      <c r="JZ7" s="213"/>
      <c r="KA7" s="213"/>
      <c r="KB7" s="246" t="s">
        <v>691</v>
      </c>
      <c r="KC7" s="213"/>
      <c r="KD7" s="213"/>
      <c r="KE7" s="213"/>
      <c r="KF7" s="246" t="s">
        <v>692</v>
      </c>
      <c r="KG7" s="213"/>
      <c r="KH7" s="213"/>
      <c r="KI7" s="213"/>
      <c r="KJ7" s="246" t="s">
        <v>693</v>
      </c>
      <c r="KK7" s="213"/>
      <c r="KL7" s="213"/>
      <c r="KM7" s="213"/>
      <c r="KN7" s="246" t="s">
        <v>312</v>
      </c>
      <c r="KO7" s="213"/>
      <c r="KP7" s="213"/>
      <c r="KQ7" s="213"/>
      <c r="KR7" s="246" t="s">
        <v>694</v>
      </c>
      <c r="KS7" s="213"/>
      <c r="KT7" s="213"/>
      <c r="KU7" s="213"/>
      <c r="KV7" s="246" t="s">
        <v>695</v>
      </c>
      <c r="KW7" s="213"/>
      <c r="KX7" s="213"/>
      <c r="KY7" s="213"/>
      <c r="KZ7" s="246" t="s">
        <v>696</v>
      </c>
      <c r="LA7" s="213"/>
      <c r="LB7" s="213"/>
      <c r="LC7" s="213"/>
      <c r="LD7" s="246" t="s">
        <v>697</v>
      </c>
      <c r="LE7" s="213"/>
      <c r="LF7" s="213"/>
      <c r="LG7" s="213"/>
      <c r="LH7" s="246" t="s">
        <v>698</v>
      </c>
      <c r="LI7" s="213"/>
      <c r="LJ7" s="213"/>
      <c r="LK7" s="213"/>
      <c r="LL7" s="246" t="s">
        <v>699</v>
      </c>
      <c r="LM7" s="213"/>
      <c r="LN7" s="213"/>
      <c r="LO7" s="213"/>
      <c r="LP7" s="246" t="s">
        <v>700</v>
      </c>
      <c r="LQ7" s="213"/>
      <c r="LR7" s="213"/>
      <c r="LS7" s="213"/>
      <c r="LT7" s="246" t="s">
        <v>376</v>
      </c>
      <c r="LU7" s="213"/>
      <c r="LV7" s="213"/>
      <c r="LW7" s="213"/>
      <c r="LX7" s="246" t="s">
        <v>701</v>
      </c>
      <c r="LY7" s="213"/>
      <c r="LZ7" s="213"/>
      <c r="MA7" s="213"/>
      <c r="MB7" s="246" t="s">
        <v>702</v>
      </c>
      <c r="MC7" s="213"/>
      <c r="MD7" s="213"/>
      <c r="ME7" s="213"/>
      <c r="MF7" s="246" t="s">
        <v>703</v>
      </c>
      <c r="MG7" s="213"/>
      <c r="MH7" s="213"/>
      <c r="MI7" s="213"/>
      <c r="MJ7" s="246" t="s">
        <v>704</v>
      </c>
      <c r="MK7" s="213"/>
      <c r="ML7" s="213"/>
      <c r="MM7" s="213"/>
      <c r="MN7" s="246" t="s">
        <v>705</v>
      </c>
      <c r="MO7" s="213"/>
      <c r="MP7" s="213"/>
      <c r="MQ7" s="213"/>
      <c r="MR7" s="246" t="s">
        <v>706</v>
      </c>
      <c r="MS7" s="213"/>
      <c r="MT7" s="213"/>
      <c r="MU7" s="213"/>
      <c r="MV7" s="246" t="s">
        <v>707</v>
      </c>
      <c r="MW7" s="213"/>
      <c r="MX7" s="213"/>
      <c r="MY7" s="213"/>
      <c r="MZ7" s="246" t="s">
        <v>708</v>
      </c>
      <c r="NA7" s="213"/>
      <c r="NB7" s="213"/>
      <c r="NC7" s="213"/>
      <c r="ND7" s="246" t="s">
        <v>709</v>
      </c>
      <c r="NE7" s="213"/>
      <c r="NF7" s="213"/>
      <c r="NG7" s="213"/>
      <c r="NH7" s="246" t="s">
        <v>710</v>
      </c>
      <c r="NI7" s="213"/>
      <c r="NJ7" s="213"/>
      <c r="NK7" s="213"/>
      <c r="NL7" s="246" t="s">
        <v>711</v>
      </c>
      <c r="NM7" s="213"/>
      <c r="NN7" s="213"/>
      <c r="NO7" s="213"/>
      <c r="NP7" s="246" t="s">
        <v>712</v>
      </c>
      <c r="NQ7" s="213"/>
      <c r="NR7" s="213"/>
      <c r="NS7" s="213"/>
      <c r="NT7" s="246" t="s">
        <v>713</v>
      </c>
      <c r="NU7" s="213"/>
      <c r="NV7" s="213"/>
      <c r="NW7" s="213"/>
      <c r="NX7" s="246" t="s">
        <v>714</v>
      </c>
      <c r="NY7" s="213"/>
      <c r="NZ7" s="213"/>
      <c r="OA7" s="213"/>
      <c r="OB7" s="246" t="s">
        <v>290</v>
      </c>
      <c r="OC7" s="213"/>
      <c r="OD7" s="213"/>
      <c r="OE7" s="213"/>
      <c r="OF7" s="246" t="s">
        <v>715</v>
      </c>
      <c r="OG7" s="213"/>
      <c r="OH7" s="213"/>
      <c r="OI7" s="213"/>
      <c r="OJ7" s="246" t="s">
        <v>716</v>
      </c>
      <c r="OK7" s="213"/>
      <c r="OL7" s="213"/>
      <c r="OM7" s="213"/>
      <c r="ON7" s="246" t="s">
        <v>340</v>
      </c>
      <c r="OO7" s="213"/>
      <c r="OP7" s="213"/>
      <c r="OQ7" s="213"/>
      <c r="OR7" s="246" t="s">
        <v>717</v>
      </c>
      <c r="OS7" s="213"/>
      <c r="OT7" s="213"/>
      <c r="OU7" s="213"/>
      <c r="OV7" s="246" t="s">
        <v>385</v>
      </c>
      <c r="OW7" s="213"/>
      <c r="OX7" s="213"/>
      <c r="OY7" s="213"/>
      <c r="OZ7" s="246" t="s">
        <v>718</v>
      </c>
      <c r="PA7" s="213"/>
      <c r="PB7" s="213"/>
      <c r="PC7" s="213"/>
      <c r="PD7" s="246" t="s">
        <v>719</v>
      </c>
      <c r="PE7" s="213"/>
      <c r="PF7" s="213"/>
      <c r="PG7" s="213"/>
      <c r="PH7" s="246" t="s">
        <v>720</v>
      </c>
      <c r="PI7" s="213"/>
      <c r="PJ7" s="213"/>
      <c r="PK7" s="213"/>
      <c r="PL7" s="246" t="s">
        <v>721</v>
      </c>
      <c r="PM7" s="213"/>
      <c r="PN7" s="213"/>
      <c r="PO7" s="213"/>
      <c r="PP7" s="246" t="s">
        <v>722</v>
      </c>
      <c r="PQ7" s="213"/>
      <c r="PR7" s="213"/>
      <c r="PS7" s="213"/>
      <c r="PT7" s="246" t="s">
        <v>723</v>
      </c>
      <c r="PU7" s="213"/>
      <c r="PV7" s="213"/>
      <c r="PW7" s="213"/>
      <c r="PX7" s="246" t="s">
        <v>724</v>
      </c>
      <c r="PY7" s="213"/>
      <c r="PZ7" s="213"/>
      <c r="QA7" s="213"/>
      <c r="QB7" s="246" t="s">
        <v>725</v>
      </c>
      <c r="QC7" s="213"/>
      <c r="QD7" s="213"/>
      <c r="QE7" s="213"/>
      <c r="QF7" s="246" t="s">
        <v>726</v>
      </c>
      <c r="QG7" s="213"/>
      <c r="QH7" s="213"/>
      <c r="QI7" s="213"/>
      <c r="QJ7" s="246" t="s">
        <v>336</v>
      </c>
      <c r="QK7" s="213"/>
      <c r="QL7" s="213"/>
      <c r="QM7" s="213"/>
      <c r="QN7" s="246" t="s">
        <v>727</v>
      </c>
      <c r="QO7" s="213"/>
      <c r="QP7" s="213"/>
      <c r="QQ7" s="213"/>
      <c r="QR7" s="246" t="s">
        <v>728</v>
      </c>
      <c r="QS7" s="213"/>
      <c r="QT7" s="213"/>
      <c r="QU7" s="213"/>
      <c r="QV7" s="246" t="s">
        <v>729</v>
      </c>
      <c r="QW7" s="213"/>
      <c r="QX7" s="213"/>
      <c r="QY7" s="213"/>
      <c r="QZ7" s="246" t="s">
        <v>730</v>
      </c>
      <c r="RA7" s="213"/>
      <c r="RB7" s="213"/>
      <c r="RC7" s="213"/>
      <c r="RD7" s="246" t="s">
        <v>731</v>
      </c>
      <c r="RE7" s="213"/>
      <c r="RF7" s="213"/>
      <c r="RG7" s="213"/>
      <c r="RH7" s="246" t="s">
        <v>732</v>
      </c>
      <c r="RI7" s="213"/>
      <c r="RJ7" s="213"/>
      <c r="RK7" s="213"/>
      <c r="RL7" s="246" t="s">
        <v>733</v>
      </c>
      <c r="RM7" s="213"/>
      <c r="RN7" s="213"/>
      <c r="RO7" s="213"/>
      <c r="RP7" s="246" t="s">
        <v>734</v>
      </c>
      <c r="RQ7" s="213"/>
      <c r="RR7" s="213"/>
      <c r="RS7" s="213"/>
      <c r="RT7" s="246" t="s">
        <v>735</v>
      </c>
      <c r="RU7" s="213"/>
      <c r="RV7" s="213"/>
      <c r="RW7" s="213"/>
      <c r="RX7" s="246" t="s">
        <v>736</v>
      </c>
      <c r="RY7" s="213"/>
      <c r="RZ7" s="213"/>
      <c r="SA7" s="213"/>
      <c r="SB7" s="246" t="s">
        <v>737</v>
      </c>
      <c r="SC7" s="213"/>
      <c r="SD7" s="213"/>
      <c r="SE7" s="213"/>
      <c r="SF7" s="246" t="s">
        <v>738</v>
      </c>
      <c r="SG7" s="213"/>
      <c r="SH7" s="213"/>
      <c r="SI7" s="213"/>
      <c r="SJ7" s="246" t="s">
        <v>739</v>
      </c>
      <c r="SK7" s="213"/>
      <c r="SL7" s="213"/>
      <c r="SM7" s="213"/>
      <c r="SN7" s="246" t="s">
        <v>740</v>
      </c>
      <c r="SO7" s="213"/>
      <c r="SP7" s="213"/>
      <c r="SQ7" s="213"/>
      <c r="SR7" s="246" t="s">
        <v>741</v>
      </c>
      <c r="SS7" s="213"/>
      <c r="ST7" s="213"/>
      <c r="SU7" s="213"/>
      <c r="SV7" s="246" t="s">
        <v>742</v>
      </c>
      <c r="SW7" s="213"/>
      <c r="SX7" s="213"/>
      <c r="SY7" s="213"/>
      <c r="SZ7" s="246" t="s">
        <v>743</v>
      </c>
      <c r="TA7" s="213"/>
      <c r="TB7" s="213"/>
      <c r="TC7" s="213"/>
      <c r="TD7" s="246" t="s">
        <v>744</v>
      </c>
      <c r="TE7" s="213"/>
      <c r="TF7" s="213"/>
      <c r="TG7" s="213"/>
      <c r="TH7" s="246" t="s">
        <v>745</v>
      </c>
      <c r="TI7" s="213"/>
      <c r="TJ7" s="213"/>
      <c r="TK7" s="213"/>
      <c r="TL7" s="246" t="s">
        <v>746</v>
      </c>
      <c r="TM7" s="213"/>
      <c r="TN7" s="213"/>
      <c r="TO7" s="213"/>
      <c r="TP7" s="246" t="s">
        <v>747</v>
      </c>
      <c r="TQ7" s="213"/>
      <c r="TR7" s="213"/>
      <c r="TS7" s="213"/>
      <c r="TT7" s="246" t="s">
        <v>748</v>
      </c>
      <c r="TU7" s="213"/>
      <c r="TV7" s="213"/>
      <c r="TW7" s="213"/>
      <c r="TX7" s="246" t="s">
        <v>749</v>
      </c>
      <c r="TY7" s="213"/>
      <c r="TZ7" s="213"/>
      <c r="UA7" s="213"/>
      <c r="UB7" s="246" t="s">
        <v>750</v>
      </c>
      <c r="UC7" s="213"/>
      <c r="UD7" s="213"/>
      <c r="UE7" s="213"/>
      <c r="UF7" s="246" t="s">
        <v>751</v>
      </c>
      <c r="UG7" s="213"/>
      <c r="UH7" s="213"/>
      <c r="UI7" s="213"/>
      <c r="UJ7" s="246" t="s">
        <v>752</v>
      </c>
      <c r="UK7" s="213"/>
      <c r="UL7" s="213"/>
      <c r="UM7" s="213"/>
      <c r="UN7" s="246" t="s">
        <v>753</v>
      </c>
      <c r="UO7" s="213"/>
      <c r="UP7" s="213"/>
      <c r="UQ7" s="213"/>
      <c r="UR7" s="246" t="s">
        <v>754</v>
      </c>
      <c r="US7" s="213"/>
      <c r="UT7" s="213"/>
      <c r="UU7" s="213"/>
      <c r="UV7" s="246" t="s">
        <v>755</v>
      </c>
      <c r="UW7" s="213"/>
      <c r="UX7" s="213"/>
      <c r="UY7" s="213"/>
      <c r="UZ7" s="246" t="s">
        <v>756</v>
      </c>
      <c r="VA7" s="213"/>
      <c r="VB7" s="213"/>
      <c r="VC7" s="213"/>
      <c r="VD7" s="246" t="s">
        <v>757</v>
      </c>
      <c r="VE7" s="213"/>
      <c r="VF7" s="213"/>
      <c r="VG7" s="213"/>
      <c r="VH7" s="246" t="s">
        <v>758</v>
      </c>
      <c r="VI7" s="213"/>
      <c r="VJ7" s="213"/>
      <c r="VK7" s="213"/>
      <c r="VL7" s="246" t="s">
        <v>759</v>
      </c>
      <c r="VM7" s="213"/>
      <c r="VN7" s="213"/>
      <c r="VO7" s="213"/>
      <c r="VP7" s="246" t="s">
        <v>760</v>
      </c>
      <c r="VQ7" s="213"/>
      <c r="VR7" s="213"/>
      <c r="VS7" s="213"/>
      <c r="VT7" s="246" t="s">
        <v>761</v>
      </c>
      <c r="VU7" s="213"/>
      <c r="VV7" s="213"/>
      <c r="VW7" s="213"/>
      <c r="VX7" s="246" t="s">
        <v>762</v>
      </c>
      <c r="VY7" s="213"/>
      <c r="VZ7" s="213"/>
      <c r="WA7" s="213"/>
      <c r="WB7" s="246" t="s">
        <v>763</v>
      </c>
      <c r="WC7" s="213"/>
      <c r="WD7" s="213"/>
      <c r="WE7" s="213"/>
      <c r="WF7" s="246" t="s">
        <v>764</v>
      </c>
      <c r="WG7" s="213"/>
      <c r="WH7" s="213"/>
      <c r="WI7" s="213"/>
      <c r="WJ7" s="246" t="s">
        <v>765</v>
      </c>
      <c r="WK7" s="213"/>
      <c r="WL7" s="213"/>
      <c r="WM7" s="213"/>
      <c r="WN7" s="246" t="s">
        <v>766</v>
      </c>
      <c r="WO7" s="213"/>
      <c r="WP7" s="213"/>
      <c r="WQ7" s="213"/>
      <c r="WR7" s="246" t="s">
        <v>767</v>
      </c>
      <c r="WS7" s="213"/>
      <c r="WT7" s="213"/>
      <c r="WU7" s="213"/>
      <c r="WV7" s="246" t="s">
        <v>768</v>
      </c>
      <c r="WW7" s="213"/>
      <c r="WX7" s="213"/>
      <c r="WY7" s="213"/>
      <c r="WZ7" s="246" t="s">
        <v>769</v>
      </c>
      <c r="XA7" s="213"/>
      <c r="XB7" s="213"/>
      <c r="XC7" s="213"/>
      <c r="XD7" s="246" t="s">
        <v>770</v>
      </c>
      <c r="XE7" s="213"/>
      <c r="XF7" s="213"/>
      <c r="XG7" s="213"/>
      <c r="XH7" s="246" t="s">
        <v>771</v>
      </c>
      <c r="XI7" s="213"/>
      <c r="XJ7" s="213"/>
      <c r="XK7" s="213"/>
      <c r="XL7" s="246" t="s">
        <v>772</v>
      </c>
      <c r="XM7" s="213"/>
      <c r="XN7" s="213"/>
      <c r="XO7" s="213"/>
      <c r="XP7" s="246" t="s">
        <v>773</v>
      </c>
      <c r="XQ7" s="213"/>
      <c r="XR7" s="213"/>
      <c r="XS7" s="213"/>
      <c r="XT7" s="246" t="s">
        <v>774</v>
      </c>
      <c r="XU7" s="213"/>
      <c r="XV7" s="213"/>
      <c r="XW7" s="213"/>
      <c r="XX7" s="246" t="s">
        <v>775</v>
      </c>
      <c r="XY7" s="213"/>
      <c r="XZ7" s="213"/>
      <c r="YA7" s="213"/>
    </row>
    <row r="8" spans="1:651" ht="19.95" customHeight="1">
      <c r="A8" s="1"/>
      <c r="B8" s="213"/>
      <c r="C8" s="213"/>
      <c r="D8" s="9" t="s">
        <v>2761</v>
      </c>
      <c r="E8" s="9" t="s">
        <v>2762</v>
      </c>
      <c r="F8" s="9" t="s">
        <v>2763</v>
      </c>
      <c r="G8" s="9" t="s">
        <v>2764</v>
      </c>
      <c r="H8" s="9" t="s">
        <v>2761</v>
      </c>
      <c r="I8" s="9" t="s">
        <v>2762</v>
      </c>
      <c r="J8" s="9" t="s">
        <v>2763</v>
      </c>
      <c r="K8" s="9" t="s">
        <v>2764</v>
      </c>
      <c r="L8" s="9" t="s">
        <v>2761</v>
      </c>
      <c r="M8" s="9" t="s">
        <v>2762</v>
      </c>
      <c r="N8" s="9" t="s">
        <v>2763</v>
      </c>
      <c r="O8" s="9" t="s">
        <v>2764</v>
      </c>
      <c r="P8" s="9" t="s">
        <v>2761</v>
      </c>
      <c r="Q8" s="9" t="s">
        <v>2762</v>
      </c>
      <c r="R8" s="9" t="s">
        <v>2763</v>
      </c>
      <c r="S8" s="9" t="s">
        <v>2764</v>
      </c>
      <c r="T8" s="9" t="s">
        <v>2761</v>
      </c>
      <c r="U8" s="9" t="s">
        <v>2762</v>
      </c>
      <c r="V8" s="9" t="s">
        <v>2763</v>
      </c>
      <c r="W8" s="9" t="s">
        <v>2764</v>
      </c>
      <c r="X8" s="9" t="s">
        <v>2761</v>
      </c>
      <c r="Y8" s="9" t="s">
        <v>2762</v>
      </c>
      <c r="Z8" s="9" t="s">
        <v>2763</v>
      </c>
      <c r="AA8" s="9" t="s">
        <v>2764</v>
      </c>
      <c r="AB8" s="9" t="s">
        <v>2761</v>
      </c>
      <c r="AC8" s="9" t="s">
        <v>2762</v>
      </c>
      <c r="AD8" s="9" t="s">
        <v>2763</v>
      </c>
      <c r="AE8" s="9" t="s">
        <v>2764</v>
      </c>
      <c r="AF8" s="9" t="s">
        <v>2761</v>
      </c>
      <c r="AG8" s="9" t="s">
        <v>2762</v>
      </c>
      <c r="AH8" s="9" t="s">
        <v>2763</v>
      </c>
      <c r="AI8" s="9" t="s">
        <v>2764</v>
      </c>
      <c r="AJ8" s="9" t="s">
        <v>2761</v>
      </c>
      <c r="AK8" s="9" t="s">
        <v>2762</v>
      </c>
      <c r="AL8" s="9" t="s">
        <v>2763</v>
      </c>
      <c r="AM8" s="9" t="s">
        <v>2764</v>
      </c>
      <c r="AN8" s="9" t="s">
        <v>2761</v>
      </c>
      <c r="AO8" s="9" t="s">
        <v>2762</v>
      </c>
      <c r="AP8" s="9" t="s">
        <v>2763</v>
      </c>
      <c r="AQ8" s="9" t="s">
        <v>2764</v>
      </c>
      <c r="AR8" s="9" t="s">
        <v>2761</v>
      </c>
      <c r="AS8" s="9" t="s">
        <v>2762</v>
      </c>
      <c r="AT8" s="9" t="s">
        <v>2763</v>
      </c>
      <c r="AU8" s="9" t="s">
        <v>2764</v>
      </c>
      <c r="AV8" s="9" t="s">
        <v>2761</v>
      </c>
      <c r="AW8" s="9" t="s">
        <v>2762</v>
      </c>
      <c r="AX8" s="9" t="s">
        <v>2763</v>
      </c>
      <c r="AY8" s="9" t="s">
        <v>2764</v>
      </c>
      <c r="AZ8" s="9" t="s">
        <v>2761</v>
      </c>
      <c r="BA8" s="9" t="s">
        <v>2762</v>
      </c>
      <c r="BB8" s="9" t="s">
        <v>2763</v>
      </c>
      <c r="BC8" s="9" t="s">
        <v>2764</v>
      </c>
      <c r="BD8" s="9" t="s">
        <v>2761</v>
      </c>
      <c r="BE8" s="9" t="s">
        <v>2762</v>
      </c>
      <c r="BF8" s="9" t="s">
        <v>2763</v>
      </c>
      <c r="BG8" s="9" t="s">
        <v>2764</v>
      </c>
      <c r="BH8" s="9" t="s">
        <v>2761</v>
      </c>
      <c r="BI8" s="9" t="s">
        <v>2762</v>
      </c>
      <c r="BJ8" s="9" t="s">
        <v>2763</v>
      </c>
      <c r="BK8" s="9" t="s">
        <v>2764</v>
      </c>
      <c r="BL8" s="9" t="s">
        <v>2761</v>
      </c>
      <c r="BM8" s="9" t="s">
        <v>2762</v>
      </c>
      <c r="BN8" s="9" t="s">
        <v>2763</v>
      </c>
      <c r="BO8" s="9" t="s">
        <v>2764</v>
      </c>
      <c r="BP8" s="9" t="s">
        <v>2761</v>
      </c>
      <c r="BQ8" s="9" t="s">
        <v>2762</v>
      </c>
      <c r="BR8" s="9" t="s">
        <v>2763</v>
      </c>
      <c r="BS8" s="9" t="s">
        <v>2764</v>
      </c>
      <c r="BT8" s="9" t="s">
        <v>2761</v>
      </c>
      <c r="BU8" s="9" t="s">
        <v>2762</v>
      </c>
      <c r="BV8" s="9" t="s">
        <v>2763</v>
      </c>
      <c r="BW8" s="9" t="s">
        <v>2764</v>
      </c>
      <c r="BX8" s="9" t="s">
        <v>2761</v>
      </c>
      <c r="BY8" s="9" t="s">
        <v>2762</v>
      </c>
      <c r="BZ8" s="9" t="s">
        <v>2763</v>
      </c>
      <c r="CA8" s="9" t="s">
        <v>2764</v>
      </c>
      <c r="CB8" s="9" t="s">
        <v>2761</v>
      </c>
      <c r="CC8" s="9" t="s">
        <v>2762</v>
      </c>
      <c r="CD8" s="9" t="s">
        <v>2763</v>
      </c>
      <c r="CE8" s="9" t="s">
        <v>2764</v>
      </c>
      <c r="CF8" s="9" t="s">
        <v>2761</v>
      </c>
      <c r="CG8" s="9" t="s">
        <v>2762</v>
      </c>
      <c r="CH8" s="9" t="s">
        <v>2763</v>
      </c>
      <c r="CI8" s="9" t="s">
        <v>2764</v>
      </c>
      <c r="CJ8" s="9" t="s">
        <v>2761</v>
      </c>
      <c r="CK8" s="9" t="s">
        <v>2762</v>
      </c>
      <c r="CL8" s="9" t="s">
        <v>2763</v>
      </c>
      <c r="CM8" s="9" t="s">
        <v>2764</v>
      </c>
      <c r="CN8" s="9" t="s">
        <v>2761</v>
      </c>
      <c r="CO8" s="9" t="s">
        <v>2762</v>
      </c>
      <c r="CP8" s="9" t="s">
        <v>2763</v>
      </c>
      <c r="CQ8" s="9" t="s">
        <v>2764</v>
      </c>
      <c r="CR8" s="9" t="s">
        <v>2761</v>
      </c>
      <c r="CS8" s="9" t="s">
        <v>2762</v>
      </c>
      <c r="CT8" s="9" t="s">
        <v>2763</v>
      </c>
      <c r="CU8" s="9" t="s">
        <v>2764</v>
      </c>
      <c r="CV8" s="9" t="s">
        <v>2761</v>
      </c>
      <c r="CW8" s="9" t="s">
        <v>2762</v>
      </c>
      <c r="CX8" s="9" t="s">
        <v>2763</v>
      </c>
      <c r="CY8" s="9" t="s">
        <v>2764</v>
      </c>
      <c r="CZ8" s="9" t="s">
        <v>2761</v>
      </c>
      <c r="DA8" s="9" t="s">
        <v>2762</v>
      </c>
      <c r="DB8" s="9" t="s">
        <v>2763</v>
      </c>
      <c r="DC8" s="9" t="s">
        <v>2764</v>
      </c>
      <c r="DD8" s="9" t="s">
        <v>2761</v>
      </c>
      <c r="DE8" s="9" t="s">
        <v>2762</v>
      </c>
      <c r="DF8" s="9" t="s">
        <v>2763</v>
      </c>
      <c r="DG8" s="9" t="s">
        <v>2764</v>
      </c>
      <c r="DH8" s="9" t="s">
        <v>2761</v>
      </c>
      <c r="DI8" s="9" t="s">
        <v>2762</v>
      </c>
      <c r="DJ8" s="9" t="s">
        <v>2763</v>
      </c>
      <c r="DK8" s="9" t="s">
        <v>2764</v>
      </c>
      <c r="DL8" s="9" t="s">
        <v>2761</v>
      </c>
      <c r="DM8" s="9" t="s">
        <v>2762</v>
      </c>
      <c r="DN8" s="9" t="s">
        <v>2763</v>
      </c>
      <c r="DO8" s="9" t="s">
        <v>2764</v>
      </c>
      <c r="DP8" s="9" t="s">
        <v>2761</v>
      </c>
      <c r="DQ8" s="9" t="s">
        <v>2762</v>
      </c>
      <c r="DR8" s="9" t="s">
        <v>2763</v>
      </c>
      <c r="DS8" s="9" t="s">
        <v>2764</v>
      </c>
      <c r="DT8" s="9" t="s">
        <v>2761</v>
      </c>
      <c r="DU8" s="9" t="s">
        <v>2762</v>
      </c>
      <c r="DV8" s="9" t="s">
        <v>2763</v>
      </c>
      <c r="DW8" s="9" t="s">
        <v>2764</v>
      </c>
      <c r="DX8" s="9" t="s">
        <v>2761</v>
      </c>
      <c r="DY8" s="9" t="s">
        <v>2762</v>
      </c>
      <c r="DZ8" s="9" t="s">
        <v>2763</v>
      </c>
      <c r="EA8" s="9" t="s">
        <v>2764</v>
      </c>
      <c r="EB8" s="9" t="s">
        <v>2761</v>
      </c>
      <c r="EC8" s="9" t="s">
        <v>2762</v>
      </c>
      <c r="ED8" s="9" t="s">
        <v>2763</v>
      </c>
      <c r="EE8" s="9" t="s">
        <v>2764</v>
      </c>
      <c r="EF8" s="9" t="s">
        <v>2761</v>
      </c>
      <c r="EG8" s="9" t="s">
        <v>2762</v>
      </c>
      <c r="EH8" s="9" t="s">
        <v>2763</v>
      </c>
      <c r="EI8" s="9" t="s">
        <v>2764</v>
      </c>
      <c r="EJ8" s="9" t="s">
        <v>2761</v>
      </c>
      <c r="EK8" s="9" t="s">
        <v>2762</v>
      </c>
      <c r="EL8" s="9" t="s">
        <v>2763</v>
      </c>
      <c r="EM8" s="9" t="s">
        <v>2764</v>
      </c>
      <c r="EN8" s="9" t="s">
        <v>2761</v>
      </c>
      <c r="EO8" s="9" t="s">
        <v>2762</v>
      </c>
      <c r="EP8" s="9" t="s">
        <v>2763</v>
      </c>
      <c r="EQ8" s="9" t="s">
        <v>2764</v>
      </c>
      <c r="ER8" s="9" t="s">
        <v>2761</v>
      </c>
      <c r="ES8" s="9" t="s">
        <v>2762</v>
      </c>
      <c r="ET8" s="9" t="s">
        <v>2763</v>
      </c>
      <c r="EU8" s="9" t="s">
        <v>2764</v>
      </c>
      <c r="EV8" s="9" t="s">
        <v>2761</v>
      </c>
      <c r="EW8" s="9" t="s">
        <v>2762</v>
      </c>
      <c r="EX8" s="9" t="s">
        <v>2763</v>
      </c>
      <c r="EY8" s="9" t="s">
        <v>2764</v>
      </c>
      <c r="EZ8" s="9" t="s">
        <v>2761</v>
      </c>
      <c r="FA8" s="9" t="s">
        <v>2762</v>
      </c>
      <c r="FB8" s="9" t="s">
        <v>2763</v>
      </c>
      <c r="FC8" s="9" t="s">
        <v>2764</v>
      </c>
      <c r="FD8" s="9" t="s">
        <v>2761</v>
      </c>
      <c r="FE8" s="9" t="s">
        <v>2762</v>
      </c>
      <c r="FF8" s="9" t="s">
        <v>2763</v>
      </c>
      <c r="FG8" s="9" t="s">
        <v>2764</v>
      </c>
      <c r="FH8" s="9" t="s">
        <v>2761</v>
      </c>
      <c r="FI8" s="9" t="s">
        <v>2762</v>
      </c>
      <c r="FJ8" s="9" t="s">
        <v>2763</v>
      </c>
      <c r="FK8" s="9" t="s">
        <v>2764</v>
      </c>
      <c r="FL8" s="9" t="s">
        <v>2761</v>
      </c>
      <c r="FM8" s="9" t="s">
        <v>2762</v>
      </c>
      <c r="FN8" s="9" t="s">
        <v>2763</v>
      </c>
      <c r="FO8" s="9" t="s">
        <v>2764</v>
      </c>
      <c r="FP8" s="9" t="s">
        <v>2761</v>
      </c>
      <c r="FQ8" s="9" t="s">
        <v>2762</v>
      </c>
      <c r="FR8" s="9" t="s">
        <v>2763</v>
      </c>
      <c r="FS8" s="9" t="s">
        <v>2764</v>
      </c>
      <c r="FT8" s="9" t="s">
        <v>2761</v>
      </c>
      <c r="FU8" s="9" t="s">
        <v>2762</v>
      </c>
      <c r="FV8" s="9" t="s">
        <v>2763</v>
      </c>
      <c r="FW8" s="9" t="s">
        <v>2764</v>
      </c>
      <c r="FX8" s="9" t="s">
        <v>2761</v>
      </c>
      <c r="FY8" s="9" t="s">
        <v>2762</v>
      </c>
      <c r="FZ8" s="9" t="s">
        <v>2763</v>
      </c>
      <c r="GA8" s="9" t="s">
        <v>2764</v>
      </c>
      <c r="GB8" s="9" t="s">
        <v>2761</v>
      </c>
      <c r="GC8" s="9" t="s">
        <v>2762</v>
      </c>
      <c r="GD8" s="9" t="s">
        <v>2763</v>
      </c>
      <c r="GE8" s="9" t="s">
        <v>2764</v>
      </c>
      <c r="GF8" s="9" t="s">
        <v>2761</v>
      </c>
      <c r="GG8" s="9" t="s">
        <v>2762</v>
      </c>
      <c r="GH8" s="9" t="s">
        <v>2763</v>
      </c>
      <c r="GI8" s="9" t="s">
        <v>2764</v>
      </c>
      <c r="GJ8" s="9" t="s">
        <v>2761</v>
      </c>
      <c r="GK8" s="9" t="s">
        <v>2762</v>
      </c>
      <c r="GL8" s="9" t="s">
        <v>2763</v>
      </c>
      <c r="GM8" s="9" t="s">
        <v>2764</v>
      </c>
      <c r="GN8" s="9" t="s">
        <v>2761</v>
      </c>
      <c r="GO8" s="9" t="s">
        <v>2762</v>
      </c>
      <c r="GP8" s="9" t="s">
        <v>2763</v>
      </c>
      <c r="GQ8" s="9" t="s">
        <v>2764</v>
      </c>
      <c r="GR8" s="9" t="s">
        <v>2761</v>
      </c>
      <c r="GS8" s="9" t="s">
        <v>2762</v>
      </c>
      <c r="GT8" s="9" t="s">
        <v>2763</v>
      </c>
      <c r="GU8" s="9" t="s">
        <v>2764</v>
      </c>
      <c r="GV8" s="9" t="s">
        <v>2761</v>
      </c>
      <c r="GW8" s="9" t="s">
        <v>2762</v>
      </c>
      <c r="GX8" s="9" t="s">
        <v>2763</v>
      </c>
      <c r="GY8" s="9" t="s">
        <v>2764</v>
      </c>
      <c r="GZ8" s="9" t="s">
        <v>2761</v>
      </c>
      <c r="HA8" s="9" t="s">
        <v>2762</v>
      </c>
      <c r="HB8" s="9" t="s">
        <v>2763</v>
      </c>
      <c r="HC8" s="9" t="s">
        <v>2764</v>
      </c>
      <c r="HD8" s="9" t="s">
        <v>2761</v>
      </c>
      <c r="HE8" s="9" t="s">
        <v>2762</v>
      </c>
      <c r="HF8" s="9" t="s">
        <v>2763</v>
      </c>
      <c r="HG8" s="9" t="s">
        <v>2764</v>
      </c>
      <c r="HH8" s="9" t="s">
        <v>2761</v>
      </c>
      <c r="HI8" s="9" t="s">
        <v>2762</v>
      </c>
      <c r="HJ8" s="9" t="s">
        <v>2763</v>
      </c>
      <c r="HK8" s="9" t="s">
        <v>2764</v>
      </c>
      <c r="HL8" s="9" t="s">
        <v>2761</v>
      </c>
      <c r="HM8" s="9" t="s">
        <v>2762</v>
      </c>
      <c r="HN8" s="9" t="s">
        <v>2763</v>
      </c>
      <c r="HO8" s="9" t="s">
        <v>2764</v>
      </c>
      <c r="HP8" s="9" t="s">
        <v>2761</v>
      </c>
      <c r="HQ8" s="9" t="s">
        <v>2762</v>
      </c>
      <c r="HR8" s="9" t="s">
        <v>2763</v>
      </c>
      <c r="HS8" s="9" t="s">
        <v>2764</v>
      </c>
      <c r="HT8" s="9" t="s">
        <v>2761</v>
      </c>
      <c r="HU8" s="9" t="s">
        <v>2762</v>
      </c>
      <c r="HV8" s="9" t="s">
        <v>2763</v>
      </c>
      <c r="HW8" s="9" t="s">
        <v>2764</v>
      </c>
      <c r="HX8" s="9" t="s">
        <v>2761</v>
      </c>
      <c r="HY8" s="9" t="s">
        <v>2762</v>
      </c>
      <c r="HZ8" s="9" t="s">
        <v>2763</v>
      </c>
      <c r="IA8" s="9" t="s">
        <v>2764</v>
      </c>
      <c r="IB8" s="9" t="s">
        <v>2761</v>
      </c>
      <c r="IC8" s="9" t="s">
        <v>2762</v>
      </c>
      <c r="ID8" s="9" t="s">
        <v>2763</v>
      </c>
      <c r="IE8" s="9" t="s">
        <v>2764</v>
      </c>
      <c r="IF8" s="9" t="s">
        <v>2761</v>
      </c>
      <c r="IG8" s="9" t="s">
        <v>2762</v>
      </c>
      <c r="IH8" s="9" t="s">
        <v>2763</v>
      </c>
      <c r="II8" s="9" t="s">
        <v>2764</v>
      </c>
      <c r="IJ8" s="9" t="s">
        <v>2761</v>
      </c>
      <c r="IK8" s="9" t="s">
        <v>2762</v>
      </c>
      <c r="IL8" s="9" t="s">
        <v>2763</v>
      </c>
      <c r="IM8" s="9" t="s">
        <v>2764</v>
      </c>
      <c r="IN8" s="9" t="s">
        <v>2761</v>
      </c>
      <c r="IO8" s="9" t="s">
        <v>2762</v>
      </c>
      <c r="IP8" s="9" t="s">
        <v>2763</v>
      </c>
      <c r="IQ8" s="9" t="s">
        <v>2764</v>
      </c>
      <c r="IR8" s="9" t="s">
        <v>2761</v>
      </c>
      <c r="IS8" s="9" t="s">
        <v>2762</v>
      </c>
      <c r="IT8" s="9" t="s">
        <v>2763</v>
      </c>
      <c r="IU8" s="9" t="s">
        <v>2764</v>
      </c>
      <c r="IV8" s="9" t="s">
        <v>2761</v>
      </c>
      <c r="IW8" s="9" t="s">
        <v>2762</v>
      </c>
      <c r="IX8" s="9" t="s">
        <v>2763</v>
      </c>
      <c r="IY8" s="9" t="s">
        <v>2764</v>
      </c>
      <c r="IZ8" s="9" t="s">
        <v>2761</v>
      </c>
      <c r="JA8" s="9" t="s">
        <v>2762</v>
      </c>
      <c r="JB8" s="9" t="s">
        <v>2763</v>
      </c>
      <c r="JC8" s="9" t="s">
        <v>2764</v>
      </c>
      <c r="JD8" s="9" t="s">
        <v>2761</v>
      </c>
      <c r="JE8" s="9" t="s">
        <v>2762</v>
      </c>
      <c r="JF8" s="9" t="s">
        <v>2763</v>
      </c>
      <c r="JG8" s="9" t="s">
        <v>2764</v>
      </c>
      <c r="JH8" s="9" t="s">
        <v>2761</v>
      </c>
      <c r="JI8" s="9" t="s">
        <v>2762</v>
      </c>
      <c r="JJ8" s="9" t="s">
        <v>2763</v>
      </c>
      <c r="JK8" s="9" t="s">
        <v>2764</v>
      </c>
      <c r="JL8" s="9" t="s">
        <v>2761</v>
      </c>
      <c r="JM8" s="9" t="s">
        <v>2762</v>
      </c>
      <c r="JN8" s="9" t="s">
        <v>2763</v>
      </c>
      <c r="JO8" s="9" t="s">
        <v>2764</v>
      </c>
      <c r="JP8" s="9" t="s">
        <v>2761</v>
      </c>
      <c r="JQ8" s="9" t="s">
        <v>2762</v>
      </c>
      <c r="JR8" s="9" t="s">
        <v>2763</v>
      </c>
      <c r="JS8" s="9" t="s">
        <v>2764</v>
      </c>
      <c r="JT8" s="9" t="s">
        <v>2761</v>
      </c>
      <c r="JU8" s="9" t="s">
        <v>2762</v>
      </c>
      <c r="JV8" s="9" t="s">
        <v>2763</v>
      </c>
      <c r="JW8" s="9" t="s">
        <v>2764</v>
      </c>
      <c r="JX8" s="9" t="s">
        <v>2761</v>
      </c>
      <c r="JY8" s="9" t="s">
        <v>2762</v>
      </c>
      <c r="JZ8" s="9" t="s">
        <v>2763</v>
      </c>
      <c r="KA8" s="9" t="s">
        <v>2764</v>
      </c>
      <c r="KB8" s="9" t="s">
        <v>2761</v>
      </c>
      <c r="KC8" s="9" t="s">
        <v>2762</v>
      </c>
      <c r="KD8" s="9" t="s">
        <v>2763</v>
      </c>
      <c r="KE8" s="9" t="s">
        <v>2764</v>
      </c>
      <c r="KF8" s="9" t="s">
        <v>2761</v>
      </c>
      <c r="KG8" s="9" t="s">
        <v>2762</v>
      </c>
      <c r="KH8" s="9" t="s">
        <v>2763</v>
      </c>
      <c r="KI8" s="9" t="s">
        <v>2764</v>
      </c>
      <c r="KJ8" s="9" t="s">
        <v>2761</v>
      </c>
      <c r="KK8" s="9" t="s">
        <v>2762</v>
      </c>
      <c r="KL8" s="9" t="s">
        <v>2763</v>
      </c>
      <c r="KM8" s="9" t="s">
        <v>2764</v>
      </c>
      <c r="KN8" s="9" t="s">
        <v>2761</v>
      </c>
      <c r="KO8" s="9" t="s">
        <v>2762</v>
      </c>
      <c r="KP8" s="9" t="s">
        <v>2763</v>
      </c>
      <c r="KQ8" s="9" t="s">
        <v>2764</v>
      </c>
      <c r="KR8" s="9" t="s">
        <v>2761</v>
      </c>
      <c r="KS8" s="9" t="s">
        <v>2762</v>
      </c>
      <c r="KT8" s="9" t="s">
        <v>2763</v>
      </c>
      <c r="KU8" s="9" t="s">
        <v>2764</v>
      </c>
      <c r="KV8" s="9" t="s">
        <v>2761</v>
      </c>
      <c r="KW8" s="9" t="s">
        <v>2762</v>
      </c>
      <c r="KX8" s="9" t="s">
        <v>2763</v>
      </c>
      <c r="KY8" s="9" t="s">
        <v>2764</v>
      </c>
      <c r="KZ8" s="9" t="s">
        <v>2761</v>
      </c>
      <c r="LA8" s="9" t="s">
        <v>2762</v>
      </c>
      <c r="LB8" s="9" t="s">
        <v>2763</v>
      </c>
      <c r="LC8" s="9" t="s">
        <v>2764</v>
      </c>
      <c r="LD8" s="9" t="s">
        <v>2761</v>
      </c>
      <c r="LE8" s="9" t="s">
        <v>2762</v>
      </c>
      <c r="LF8" s="9" t="s">
        <v>2763</v>
      </c>
      <c r="LG8" s="9" t="s">
        <v>2764</v>
      </c>
      <c r="LH8" s="9" t="s">
        <v>2761</v>
      </c>
      <c r="LI8" s="9" t="s">
        <v>2762</v>
      </c>
      <c r="LJ8" s="9" t="s">
        <v>2763</v>
      </c>
      <c r="LK8" s="9" t="s">
        <v>2764</v>
      </c>
      <c r="LL8" s="9" t="s">
        <v>2761</v>
      </c>
      <c r="LM8" s="9" t="s">
        <v>2762</v>
      </c>
      <c r="LN8" s="9" t="s">
        <v>2763</v>
      </c>
      <c r="LO8" s="9" t="s">
        <v>2764</v>
      </c>
      <c r="LP8" s="9" t="s">
        <v>2761</v>
      </c>
      <c r="LQ8" s="9" t="s">
        <v>2762</v>
      </c>
      <c r="LR8" s="9" t="s">
        <v>2763</v>
      </c>
      <c r="LS8" s="9" t="s">
        <v>2764</v>
      </c>
      <c r="LT8" s="9" t="s">
        <v>2761</v>
      </c>
      <c r="LU8" s="9" t="s">
        <v>2762</v>
      </c>
      <c r="LV8" s="9" t="s">
        <v>2763</v>
      </c>
      <c r="LW8" s="9" t="s">
        <v>2764</v>
      </c>
      <c r="LX8" s="9" t="s">
        <v>2761</v>
      </c>
      <c r="LY8" s="9" t="s">
        <v>2762</v>
      </c>
      <c r="LZ8" s="9" t="s">
        <v>2763</v>
      </c>
      <c r="MA8" s="9" t="s">
        <v>2764</v>
      </c>
      <c r="MB8" s="9" t="s">
        <v>2761</v>
      </c>
      <c r="MC8" s="9" t="s">
        <v>2762</v>
      </c>
      <c r="MD8" s="9" t="s">
        <v>2763</v>
      </c>
      <c r="ME8" s="9" t="s">
        <v>2764</v>
      </c>
      <c r="MF8" s="9" t="s">
        <v>2761</v>
      </c>
      <c r="MG8" s="9" t="s">
        <v>2762</v>
      </c>
      <c r="MH8" s="9" t="s">
        <v>2763</v>
      </c>
      <c r="MI8" s="9" t="s">
        <v>2764</v>
      </c>
      <c r="MJ8" s="9" t="s">
        <v>2761</v>
      </c>
      <c r="MK8" s="9" t="s">
        <v>2762</v>
      </c>
      <c r="ML8" s="9" t="s">
        <v>2763</v>
      </c>
      <c r="MM8" s="9" t="s">
        <v>2764</v>
      </c>
      <c r="MN8" s="9" t="s">
        <v>2761</v>
      </c>
      <c r="MO8" s="9" t="s">
        <v>2762</v>
      </c>
      <c r="MP8" s="9" t="s">
        <v>2763</v>
      </c>
      <c r="MQ8" s="9" t="s">
        <v>2764</v>
      </c>
      <c r="MR8" s="9" t="s">
        <v>2761</v>
      </c>
      <c r="MS8" s="9" t="s">
        <v>2762</v>
      </c>
      <c r="MT8" s="9" t="s">
        <v>2763</v>
      </c>
      <c r="MU8" s="9" t="s">
        <v>2764</v>
      </c>
      <c r="MV8" s="9" t="s">
        <v>2761</v>
      </c>
      <c r="MW8" s="9" t="s">
        <v>2762</v>
      </c>
      <c r="MX8" s="9" t="s">
        <v>2763</v>
      </c>
      <c r="MY8" s="9" t="s">
        <v>2764</v>
      </c>
      <c r="MZ8" s="9" t="s">
        <v>2761</v>
      </c>
      <c r="NA8" s="9" t="s">
        <v>2762</v>
      </c>
      <c r="NB8" s="9" t="s">
        <v>2763</v>
      </c>
      <c r="NC8" s="9" t="s">
        <v>2764</v>
      </c>
      <c r="ND8" s="9" t="s">
        <v>2761</v>
      </c>
      <c r="NE8" s="9" t="s">
        <v>2762</v>
      </c>
      <c r="NF8" s="9" t="s">
        <v>2763</v>
      </c>
      <c r="NG8" s="9" t="s">
        <v>2764</v>
      </c>
      <c r="NH8" s="9" t="s">
        <v>2761</v>
      </c>
      <c r="NI8" s="9" t="s">
        <v>2762</v>
      </c>
      <c r="NJ8" s="9" t="s">
        <v>2763</v>
      </c>
      <c r="NK8" s="9" t="s">
        <v>2764</v>
      </c>
      <c r="NL8" s="9" t="s">
        <v>2761</v>
      </c>
      <c r="NM8" s="9" t="s">
        <v>2762</v>
      </c>
      <c r="NN8" s="9" t="s">
        <v>2763</v>
      </c>
      <c r="NO8" s="9" t="s">
        <v>2764</v>
      </c>
      <c r="NP8" s="9" t="s">
        <v>2761</v>
      </c>
      <c r="NQ8" s="9" t="s">
        <v>2762</v>
      </c>
      <c r="NR8" s="9" t="s">
        <v>2763</v>
      </c>
      <c r="NS8" s="9" t="s">
        <v>2764</v>
      </c>
      <c r="NT8" s="9" t="s">
        <v>2761</v>
      </c>
      <c r="NU8" s="9" t="s">
        <v>2762</v>
      </c>
      <c r="NV8" s="9" t="s">
        <v>2763</v>
      </c>
      <c r="NW8" s="9" t="s">
        <v>2764</v>
      </c>
      <c r="NX8" s="9" t="s">
        <v>2761</v>
      </c>
      <c r="NY8" s="9" t="s">
        <v>2762</v>
      </c>
      <c r="NZ8" s="9" t="s">
        <v>2763</v>
      </c>
      <c r="OA8" s="9" t="s">
        <v>2764</v>
      </c>
      <c r="OB8" s="9" t="s">
        <v>2761</v>
      </c>
      <c r="OC8" s="9" t="s">
        <v>2762</v>
      </c>
      <c r="OD8" s="9" t="s">
        <v>2763</v>
      </c>
      <c r="OE8" s="9" t="s">
        <v>2764</v>
      </c>
      <c r="OF8" s="9" t="s">
        <v>2761</v>
      </c>
      <c r="OG8" s="9" t="s">
        <v>2762</v>
      </c>
      <c r="OH8" s="9" t="s">
        <v>2763</v>
      </c>
      <c r="OI8" s="9" t="s">
        <v>2764</v>
      </c>
      <c r="OJ8" s="9" t="s">
        <v>2761</v>
      </c>
      <c r="OK8" s="9" t="s">
        <v>2762</v>
      </c>
      <c r="OL8" s="9" t="s">
        <v>2763</v>
      </c>
      <c r="OM8" s="9" t="s">
        <v>2764</v>
      </c>
      <c r="ON8" s="9" t="s">
        <v>2761</v>
      </c>
      <c r="OO8" s="9" t="s">
        <v>2762</v>
      </c>
      <c r="OP8" s="9" t="s">
        <v>2763</v>
      </c>
      <c r="OQ8" s="9" t="s">
        <v>2764</v>
      </c>
      <c r="OR8" s="9" t="s">
        <v>2761</v>
      </c>
      <c r="OS8" s="9" t="s">
        <v>2762</v>
      </c>
      <c r="OT8" s="9" t="s">
        <v>2763</v>
      </c>
      <c r="OU8" s="9" t="s">
        <v>2764</v>
      </c>
      <c r="OV8" s="9" t="s">
        <v>2761</v>
      </c>
      <c r="OW8" s="9" t="s">
        <v>2762</v>
      </c>
      <c r="OX8" s="9" t="s">
        <v>2763</v>
      </c>
      <c r="OY8" s="9" t="s">
        <v>2764</v>
      </c>
      <c r="OZ8" s="9" t="s">
        <v>2761</v>
      </c>
      <c r="PA8" s="9" t="s">
        <v>2762</v>
      </c>
      <c r="PB8" s="9" t="s">
        <v>2763</v>
      </c>
      <c r="PC8" s="9" t="s">
        <v>2764</v>
      </c>
      <c r="PD8" s="9" t="s">
        <v>2761</v>
      </c>
      <c r="PE8" s="9" t="s">
        <v>2762</v>
      </c>
      <c r="PF8" s="9" t="s">
        <v>2763</v>
      </c>
      <c r="PG8" s="9" t="s">
        <v>2764</v>
      </c>
      <c r="PH8" s="9" t="s">
        <v>2761</v>
      </c>
      <c r="PI8" s="9" t="s">
        <v>2762</v>
      </c>
      <c r="PJ8" s="9" t="s">
        <v>2763</v>
      </c>
      <c r="PK8" s="9" t="s">
        <v>2764</v>
      </c>
      <c r="PL8" s="9" t="s">
        <v>2761</v>
      </c>
      <c r="PM8" s="9" t="s">
        <v>2762</v>
      </c>
      <c r="PN8" s="9" t="s">
        <v>2763</v>
      </c>
      <c r="PO8" s="9" t="s">
        <v>2764</v>
      </c>
      <c r="PP8" s="9" t="s">
        <v>2761</v>
      </c>
      <c r="PQ8" s="9" t="s">
        <v>2762</v>
      </c>
      <c r="PR8" s="9" t="s">
        <v>2763</v>
      </c>
      <c r="PS8" s="9" t="s">
        <v>2764</v>
      </c>
      <c r="PT8" s="9" t="s">
        <v>2761</v>
      </c>
      <c r="PU8" s="9" t="s">
        <v>2762</v>
      </c>
      <c r="PV8" s="9" t="s">
        <v>2763</v>
      </c>
      <c r="PW8" s="9" t="s">
        <v>2764</v>
      </c>
      <c r="PX8" s="9" t="s">
        <v>2761</v>
      </c>
      <c r="PY8" s="9" t="s">
        <v>2762</v>
      </c>
      <c r="PZ8" s="9" t="s">
        <v>2763</v>
      </c>
      <c r="QA8" s="9" t="s">
        <v>2764</v>
      </c>
      <c r="QB8" s="9" t="s">
        <v>2761</v>
      </c>
      <c r="QC8" s="9" t="s">
        <v>2762</v>
      </c>
      <c r="QD8" s="9" t="s">
        <v>2763</v>
      </c>
      <c r="QE8" s="9" t="s">
        <v>2764</v>
      </c>
      <c r="QF8" s="9" t="s">
        <v>2761</v>
      </c>
      <c r="QG8" s="9" t="s">
        <v>2762</v>
      </c>
      <c r="QH8" s="9" t="s">
        <v>2763</v>
      </c>
      <c r="QI8" s="9" t="s">
        <v>2764</v>
      </c>
      <c r="QJ8" s="9" t="s">
        <v>2761</v>
      </c>
      <c r="QK8" s="9" t="s">
        <v>2762</v>
      </c>
      <c r="QL8" s="9" t="s">
        <v>2763</v>
      </c>
      <c r="QM8" s="9" t="s">
        <v>2764</v>
      </c>
      <c r="QN8" s="9" t="s">
        <v>2761</v>
      </c>
      <c r="QO8" s="9" t="s">
        <v>2762</v>
      </c>
      <c r="QP8" s="9" t="s">
        <v>2763</v>
      </c>
      <c r="QQ8" s="9" t="s">
        <v>2764</v>
      </c>
      <c r="QR8" s="9" t="s">
        <v>2761</v>
      </c>
      <c r="QS8" s="9" t="s">
        <v>2762</v>
      </c>
      <c r="QT8" s="9" t="s">
        <v>2763</v>
      </c>
      <c r="QU8" s="9" t="s">
        <v>2764</v>
      </c>
      <c r="QV8" s="9" t="s">
        <v>2761</v>
      </c>
      <c r="QW8" s="9" t="s">
        <v>2762</v>
      </c>
      <c r="QX8" s="9" t="s">
        <v>2763</v>
      </c>
      <c r="QY8" s="9" t="s">
        <v>2764</v>
      </c>
      <c r="QZ8" s="9" t="s">
        <v>2761</v>
      </c>
      <c r="RA8" s="9" t="s">
        <v>2762</v>
      </c>
      <c r="RB8" s="9" t="s">
        <v>2763</v>
      </c>
      <c r="RC8" s="9" t="s">
        <v>2764</v>
      </c>
      <c r="RD8" s="9" t="s">
        <v>2761</v>
      </c>
      <c r="RE8" s="9" t="s">
        <v>2762</v>
      </c>
      <c r="RF8" s="9" t="s">
        <v>2763</v>
      </c>
      <c r="RG8" s="9" t="s">
        <v>2764</v>
      </c>
      <c r="RH8" s="9" t="s">
        <v>2761</v>
      </c>
      <c r="RI8" s="9" t="s">
        <v>2762</v>
      </c>
      <c r="RJ8" s="9" t="s">
        <v>2763</v>
      </c>
      <c r="RK8" s="9" t="s">
        <v>2764</v>
      </c>
      <c r="RL8" s="9" t="s">
        <v>2761</v>
      </c>
      <c r="RM8" s="9" t="s">
        <v>2762</v>
      </c>
      <c r="RN8" s="9" t="s">
        <v>2763</v>
      </c>
      <c r="RO8" s="9" t="s">
        <v>2764</v>
      </c>
      <c r="RP8" s="9" t="s">
        <v>2761</v>
      </c>
      <c r="RQ8" s="9" t="s">
        <v>2762</v>
      </c>
      <c r="RR8" s="9" t="s">
        <v>2763</v>
      </c>
      <c r="RS8" s="9" t="s">
        <v>2764</v>
      </c>
      <c r="RT8" s="9" t="s">
        <v>2761</v>
      </c>
      <c r="RU8" s="9" t="s">
        <v>2762</v>
      </c>
      <c r="RV8" s="9" t="s">
        <v>2763</v>
      </c>
      <c r="RW8" s="9" t="s">
        <v>2764</v>
      </c>
      <c r="RX8" s="9" t="s">
        <v>2761</v>
      </c>
      <c r="RY8" s="9" t="s">
        <v>2762</v>
      </c>
      <c r="RZ8" s="9" t="s">
        <v>2763</v>
      </c>
      <c r="SA8" s="9" t="s">
        <v>2764</v>
      </c>
      <c r="SB8" s="9" t="s">
        <v>2761</v>
      </c>
      <c r="SC8" s="9" t="s">
        <v>2762</v>
      </c>
      <c r="SD8" s="9" t="s">
        <v>2763</v>
      </c>
      <c r="SE8" s="9" t="s">
        <v>2764</v>
      </c>
      <c r="SF8" s="9" t="s">
        <v>2761</v>
      </c>
      <c r="SG8" s="9" t="s">
        <v>2762</v>
      </c>
      <c r="SH8" s="9" t="s">
        <v>2763</v>
      </c>
      <c r="SI8" s="9" t="s">
        <v>2764</v>
      </c>
      <c r="SJ8" s="9" t="s">
        <v>2761</v>
      </c>
      <c r="SK8" s="9" t="s">
        <v>2762</v>
      </c>
      <c r="SL8" s="9" t="s">
        <v>2763</v>
      </c>
      <c r="SM8" s="9" t="s">
        <v>2764</v>
      </c>
      <c r="SN8" s="9" t="s">
        <v>2761</v>
      </c>
      <c r="SO8" s="9" t="s">
        <v>2762</v>
      </c>
      <c r="SP8" s="9" t="s">
        <v>2763</v>
      </c>
      <c r="SQ8" s="9" t="s">
        <v>2764</v>
      </c>
      <c r="SR8" s="9" t="s">
        <v>2761</v>
      </c>
      <c r="SS8" s="9" t="s">
        <v>2762</v>
      </c>
      <c r="ST8" s="9" t="s">
        <v>2763</v>
      </c>
      <c r="SU8" s="9" t="s">
        <v>2764</v>
      </c>
      <c r="SV8" s="9" t="s">
        <v>2761</v>
      </c>
      <c r="SW8" s="9" t="s">
        <v>2762</v>
      </c>
      <c r="SX8" s="9" t="s">
        <v>2763</v>
      </c>
      <c r="SY8" s="9" t="s">
        <v>2764</v>
      </c>
      <c r="SZ8" s="9" t="s">
        <v>2761</v>
      </c>
      <c r="TA8" s="9" t="s">
        <v>2762</v>
      </c>
      <c r="TB8" s="9" t="s">
        <v>2763</v>
      </c>
      <c r="TC8" s="9" t="s">
        <v>2764</v>
      </c>
      <c r="TD8" s="9" t="s">
        <v>2761</v>
      </c>
      <c r="TE8" s="9" t="s">
        <v>2762</v>
      </c>
      <c r="TF8" s="9" t="s">
        <v>2763</v>
      </c>
      <c r="TG8" s="9" t="s">
        <v>2764</v>
      </c>
      <c r="TH8" s="9" t="s">
        <v>2761</v>
      </c>
      <c r="TI8" s="9" t="s">
        <v>2762</v>
      </c>
      <c r="TJ8" s="9" t="s">
        <v>2763</v>
      </c>
      <c r="TK8" s="9" t="s">
        <v>2764</v>
      </c>
      <c r="TL8" s="9" t="s">
        <v>2761</v>
      </c>
      <c r="TM8" s="9" t="s">
        <v>2762</v>
      </c>
      <c r="TN8" s="9" t="s">
        <v>2763</v>
      </c>
      <c r="TO8" s="9" t="s">
        <v>2764</v>
      </c>
      <c r="TP8" s="9" t="s">
        <v>2761</v>
      </c>
      <c r="TQ8" s="9" t="s">
        <v>2762</v>
      </c>
      <c r="TR8" s="9" t="s">
        <v>2763</v>
      </c>
      <c r="TS8" s="9" t="s">
        <v>2764</v>
      </c>
      <c r="TT8" s="9" t="s">
        <v>2761</v>
      </c>
      <c r="TU8" s="9" t="s">
        <v>2762</v>
      </c>
      <c r="TV8" s="9" t="s">
        <v>2763</v>
      </c>
      <c r="TW8" s="9" t="s">
        <v>2764</v>
      </c>
      <c r="TX8" s="9" t="s">
        <v>2761</v>
      </c>
      <c r="TY8" s="9" t="s">
        <v>2762</v>
      </c>
      <c r="TZ8" s="9" t="s">
        <v>2763</v>
      </c>
      <c r="UA8" s="9" t="s">
        <v>2764</v>
      </c>
      <c r="UB8" s="9" t="s">
        <v>2761</v>
      </c>
      <c r="UC8" s="9" t="s">
        <v>2762</v>
      </c>
      <c r="UD8" s="9" t="s">
        <v>2763</v>
      </c>
      <c r="UE8" s="9" t="s">
        <v>2764</v>
      </c>
      <c r="UF8" s="9" t="s">
        <v>2761</v>
      </c>
      <c r="UG8" s="9" t="s">
        <v>2762</v>
      </c>
      <c r="UH8" s="9" t="s">
        <v>2763</v>
      </c>
      <c r="UI8" s="9" t="s">
        <v>2764</v>
      </c>
      <c r="UJ8" s="9" t="s">
        <v>2761</v>
      </c>
      <c r="UK8" s="9" t="s">
        <v>2762</v>
      </c>
      <c r="UL8" s="9" t="s">
        <v>2763</v>
      </c>
      <c r="UM8" s="9" t="s">
        <v>2764</v>
      </c>
      <c r="UN8" s="9" t="s">
        <v>2761</v>
      </c>
      <c r="UO8" s="9" t="s">
        <v>2762</v>
      </c>
      <c r="UP8" s="9" t="s">
        <v>2763</v>
      </c>
      <c r="UQ8" s="9" t="s">
        <v>2764</v>
      </c>
      <c r="UR8" s="9" t="s">
        <v>2761</v>
      </c>
      <c r="US8" s="9" t="s">
        <v>2762</v>
      </c>
      <c r="UT8" s="9" t="s">
        <v>2763</v>
      </c>
      <c r="UU8" s="9" t="s">
        <v>2764</v>
      </c>
      <c r="UV8" s="9" t="s">
        <v>2761</v>
      </c>
      <c r="UW8" s="9" t="s">
        <v>2762</v>
      </c>
      <c r="UX8" s="9" t="s">
        <v>2763</v>
      </c>
      <c r="UY8" s="9" t="s">
        <v>2764</v>
      </c>
      <c r="UZ8" s="9" t="s">
        <v>2761</v>
      </c>
      <c r="VA8" s="9" t="s">
        <v>2762</v>
      </c>
      <c r="VB8" s="9" t="s">
        <v>2763</v>
      </c>
      <c r="VC8" s="9" t="s">
        <v>2764</v>
      </c>
      <c r="VD8" s="9" t="s">
        <v>2761</v>
      </c>
      <c r="VE8" s="9" t="s">
        <v>2762</v>
      </c>
      <c r="VF8" s="9" t="s">
        <v>2763</v>
      </c>
      <c r="VG8" s="9" t="s">
        <v>2764</v>
      </c>
      <c r="VH8" s="9" t="s">
        <v>2761</v>
      </c>
      <c r="VI8" s="9" t="s">
        <v>2762</v>
      </c>
      <c r="VJ8" s="9" t="s">
        <v>2763</v>
      </c>
      <c r="VK8" s="9" t="s">
        <v>2764</v>
      </c>
      <c r="VL8" s="9" t="s">
        <v>2761</v>
      </c>
      <c r="VM8" s="9" t="s">
        <v>2762</v>
      </c>
      <c r="VN8" s="9" t="s">
        <v>2763</v>
      </c>
      <c r="VO8" s="9" t="s">
        <v>2764</v>
      </c>
      <c r="VP8" s="9" t="s">
        <v>2761</v>
      </c>
      <c r="VQ8" s="9" t="s">
        <v>2762</v>
      </c>
      <c r="VR8" s="9" t="s">
        <v>2763</v>
      </c>
      <c r="VS8" s="9" t="s">
        <v>2764</v>
      </c>
      <c r="VT8" s="9" t="s">
        <v>2761</v>
      </c>
      <c r="VU8" s="9" t="s">
        <v>2762</v>
      </c>
      <c r="VV8" s="9" t="s">
        <v>2763</v>
      </c>
      <c r="VW8" s="9" t="s">
        <v>2764</v>
      </c>
      <c r="VX8" s="9" t="s">
        <v>2761</v>
      </c>
      <c r="VY8" s="9" t="s">
        <v>2762</v>
      </c>
      <c r="VZ8" s="9" t="s">
        <v>2763</v>
      </c>
      <c r="WA8" s="9" t="s">
        <v>2764</v>
      </c>
      <c r="WB8" s="9" t="s">
        <v>2761</v>
      </c>
      <c r="WC8" s="9" t="s">
        <v>2762</v>
      </c>
      <c r="WD8" s="9" t="s">
        <v>2763</v>
      </c>
      <c r="WE8" s="9" t="s">
        <v>2764</v>
      </c>
      <c r="WF8" s="9" t="s">
        <v>2761</v>
      </c>
      <c r="WG8" s="9" t="s">
        <v>2762</v>
      </c>
      <c r="WH8" s="9" t="s">
        <v>2763</v>
      </c>
      <c r="WI8" s="9" t="s">
        <v>2764</v>
      </c>
      <c r="WJ8" s="9" t="s">
        <v>2761</v>
      </c>
      <c r="WK8" s="9" t="s">
        <v>2762</v>
      </c>
      <c r="WL8" s="9" t="s">
        <v>2763</v>
      </c>
      <c r="WM8" s="9" t="s">
        <v>2764</v>
      </c>
      <c r="WN8" s="9" t="s">
        <v>2761</v>
      </c>
      <c r="WO8" s="9" t="s">
        <v>2762</v>
      </c>
      <c r="WP8" s="9" t="s">
        <v>2763</v>
      </c>
      <c r="WQ8" s="9" t="s">
        <v>2764</v>
      </c>
      <c r="WR8" s="9" t="s">
        <v>2761</v>
      </c>
      <c r="WS8" s="9" t="s">
        <v>2762</v>
      </c>
      <c r="WT8" s="9" t="s">
        <v>2763</v>
      </c>
      <c r="WU8" s="9" t="s">
        <v>2764</v>
      </c>
      <c r="WV8" s="9" t="s">
        <v>2761</v>
      </c>
      <c r="WW8" s="9" t="s">
        <v>2762</v>
      </c>
      <c r="WX8" s="9" t="s">
        <v>2763</v>
      </c>
      <c r="WY8" s="9" t="s">
        <v>2764</v>
      </c>
      <c r="WZ8" s="9" t="s">
        <v>2761</v>
      </c>
      <c r="XA8" s="9" t="s">
        <v>2762</v>
      </c>
      <c r="XB8" s="9" t="s">
        <v>2763</v>
      </c>
      <c r="XC8" s="9" t="s">
        <v>2764</v>
      </c>
      <c r="XD8" s="9" t="s">
        <v>2761</v>
      </c>
      <c r="XE8" s="9" t="s">
        <v>2762</v>
      </c>
      <c r="XF8" s="9" t="s">
        <v>2763</v>
      </c>
      <c r="XG8" s="9" t="s">
        <v>2764</v>
      </c>
      <c r="XH8" s="9" t="s">
        <v>2761</v>
      </c>
      <c r="XI8" s="9" t="s">
        <v>2762</v>
      </c>
      <c r="XJ8" s="9" t="s">
        <v>2763</v>
      </c>
      <c r="XK8" s="9" t="s">
        <v>2764</v>
      </c>
      <c r="XL8" s="9" t="s">
        <v>2761</v>
      </c>
      <c r="XM8" s="9" t="s">
        <v>2762</v>
      </c>
      <c r="XN8" s="9" t="s">
        <v>2763</v>
      </c>
      <c r="XO8" s="9" t="s">
        <v>2764</v>
      </c>
      <c r="XP8" s="9" t="s">
        <v>2761</v>
      </c>
      <c r="XQ8" s="9" t="s">
        <v>2762</v>
      </c>
      <c r="XR8" s="9" t="s">
        <v>2763</v>
      </c>
      <c r="XS8" s="9" t="s">
        <v>2764</v>
      </c>
      <c r="XT8" s="9" t="s">
        <v>2761</v>
      </c>
      <c r="XU8" s="9" t="s">
        <v>2762</v>
      </c>
      <c r="XV8" s="9" t="s">
        <v>2763</v>
      </c>
      <c r="XW8" s="9" t="s">
        <v>2764</v>
      </c>
      <c r="XX8" s="9" t="s">
        <v>2761</v>
      </c>
      <c r="XY8" s="9" t="s">
        <v>2762</v>
      </c>
      <c r="XZ8" s="9" t="s">
        <v>2763</v>
      </c>
      <c r="YA8" s="9" t="s">
        <v>2764</v>
      </c>
    </row>
    <row r="9" spans="1:651" ht="24" customHeight="1">
      <c r="A9" s="1"/>
      <c r="B9" s="13" t="s">
        <v>40</v>
      </c>
      <c r="C9" s="13" t="s">
        <v>785</v>
      </c>
      <c r="D9" s="14"/>
      <c r="E9" s="14"/>
      <c r="F9" s="14"/>
      <c r="G9" s="14">
        <v>0</v>
      </c>
      <c r="H9" s="14"/>
      <c r="I9" s="14"/>
      <c r="J9" s="14"/>
      <c r="K9" s="14">
        <v>0</v>
      </c>
      <c r="L9" s="14">
        <v>650</v>
      </c>
      <c r="M9" s="14">
        <v>646.79789000000005</v>
      </c>
      <c r="N9" s="14">
        <v>646.79789000000005</v>
      </c>
      <c r="O9" s="14">
        <v>3.2021099999999998</v>
      </c>
      <c r="P9" s="14">
        <v>202.2</v>
      </c>
      <c r="Q9" s="14">
        <v>147.59345999999999</v>
      </c>
      <c r="R9" s="14">
        <v>147.59345999999999</v>
      </c>
      <c r="S9" s="14">
        <v>54.606540000000003</v>
      </c>
      <c r="T9" s="14"/>
      <c r="U9" s="14"/>
      <c r="V9" s="14"/>
      <c r="W9" s="14">
        <v>0</v>
      </c>
      <c r="X9" s="14"/>
      <c r="Y9" s="14"/>
      <c r="Z9" s="14"/>
      <c r="AA9" s="14">
        <v>0</v>
      </c>
      <c r="AB9" s="14">
        <v>89.9</v>
      </c>
      <c r="AC9" s="14">
        <v>92.226339999999993</v>
      </c>
      <c r="AD9" s="14">
        <v>92.226339999999993</v>
      </c>
      <c r="AE9" s="14">
        <v>-2.3263400000000001</v>
      </c>
      <c r="AF9" s="14">
        <v>237.8</v>
      </c>
      <c r="AG9" s="14">
        <v>219.99145999999999</v>
      </c>
      <c r="AH9" s="14">
        <v>219.99145999999999</v>
      </c>
      <c r="AI9" s="14">
        <v>17.808540000000001</v>
      </c>
      <c r="AJ9" s="14">
        <v>0</v>
      </c>
      <c r="AK9" s="14">
        <v>0</v>
      </c>
      <c r="AL9" s="14">
        <v>0</v>
      </c>
      <c r="AM9" s="14">
        <v>0</v>
      </c>
      <c r="AN9" s="14"/>
      <c r="AO9" s="14"/>
      <c r="AP9" s="14"/>
      <c r="AQ9" s="14">
        <v>0</v>
      </c>
      <c r="AR9" s="14">
        <v>127.31</v>
      </c>
      <c r="AS9" s="14">
        <v>116.66667</v>
      </c>
      <c r="AT9" s="14">
        <v>116.66667</v>
      </c>
      <c r="AU9" s="14">
        <v>10.643330000000001</v>
      </c>
      <c r="AV9" s="14">
        <v>127.91</v>
      </c>
      <c r="AW9" s="14">
        <v>116.66667</v>
      </c>
      <c r="AX9" s="14">
        <v>116.66667</v>
      </c>
      <c r="AY9" s="14">
        <v>11.24333</v>
      </c>
      <c r="AZ9" s="14">
        <v>127.49</v>
      </c>
      <c r="BA9" s="14">
        <v>116.66667</v>
      </c>
      <c r="BB9" s="14">
        <v>116.66667</v>
      </c>
      <c r="BC9" s="14">
        <v>10.82333</v>
      </c>
      <c r="BD9" s="14">
        <v>229.28</v>
      </c>
      <c r="BE9" s="14">
        <v>175</v>
      </c>
      <c r="BF9" s="14">
        <v>175</v>
      </c>
      <c r="BG9" s="14">
        <v>54.28</v>
      </c>
      <c r="BH9" s="14">
        <v>107.88</v>
      </c>
      <c r="BI9" s="14">
        <v>204.80268000000001</v>
      </c>
      <c r="BJ9" s="14">
        <v>119.65812</v>
      </c>
      <c r="BK9" s="14">
        <v>-11.778119999999999</v>
      </c>
      <c r="BL9" s="14">
        <v>66.709999999999994</v>
      </c>
      <c r="BM9" s="14">
        <v>102.40134</v>
      </c>
      <c r="BN9" s="14">
        <v>59.829059999999998</v>
      </c>
      <c r="BO9" s="14">
        <v>6.8809399999999998</v>
      </c>
      <c r="BP9" s="14">
        <v>557.84</v>
      </c>
      <c r="BQ9" s="14">
        <v>568.29854</v>
      </c>
      <c r="BR9" s="14">
        <v>568.29854</v>
      </c>
      <c r="BS9" s="14">
        <v>-10.458539999999999</v>
      </c>
      <c r="BT9" s="14">
        <v>0</v>
      </c>
      <c r="BU9" s="14">
        <v>0</v>
      </c>
      <c r="BV9" s="14">
        <v>0</v>
      </c>
      <c r="BW9" s="14">
        <v>0</v>
      </c>
      <c r="BX9" s="14"/>
      <c r="BY9" s="14"/>
      <c r="BZ9" s="14"/>
      <c r="CA9" s="14">
        <v>0</v>
      </c>
      <c r="CB9" s="14"/>
      <c r="CC9" s="14"/>
      <c r="CD9" s="14"/>
      <c r="CE9" s="14">
        <v>0</v>
      </c>
      <c r="CF9" s="14"/>
      <c r="CG9" s="14"/>
      <c r="CH9" s="14"/>
      <c r="CI9" s="14">
        <v>0</v>
      </c>
      <c r="CJ9" s="14"/>
      <c r="CK9" s="14"/>
      <c r="CL9" s="14"/>
      <c r="CM9" s="14">
        <v>0</v>
      </c>
      <c r="CN9" s="14">
        <v>170</v>
      </c>
      <c r="CO9" s="14">
        <v>164.70732000000001</v>
      </c>
      <c r="CP9" s="14">
        <v>164.70732000000001</v>
      </c>
      <c r="CQ9" s="14">
        <v>5.2926799999999998</v>
      </c>
      <c r="CR9" s="14">
        <v>7.5</v>
      </c>
      <c r="CS9" s="14">
        <v>7.6877500000000003</v>
      </c>
      <c r="CT9" s="14">
        <v>7.6877500000000003</v>
      </c>
      <c r="CU9" s="14">
        <v>-0.18775</v>
      </c>
      <c r="CV9" s="14">
        <v>3.3</v>
      </c>
      <c r="CW9" s="14">
        <v>4.2199</v>
      </c>
      <c r="CX9" s="14">
        <v>4.2199</v>
      </c>
      <c r="CY9" s="14">
        <v>-0.91990000000000005</v>
      </c>
      <c r="CZ9" s="14">
        <v>0</v>
      </c>
      <c r="DA9" s="14">
        <v>0</v>
      </c>
      <c r="DB9" s="14">
        <v>0</v>
      </c>
      <c r="DC9" s="14">
        <v>0</v>
      </c>
      <c r="DD9" s="14">
        <v>6.6</v>
      </c>
      <c r="DE9" s="14">
        <v>6.69435</v>
      </c>
      <c r="DF9" s="14">
        <v>6.69435</v>
      </c>
      <c r="DG9" s="14">
        <v>-9.4350000000000003E-2</v>
      </c>
      <c r="DH9" s="14">
        <v>10.199999999999999</v>
      </c>
      <c r="DI9" s="14">
        <v>9.9997900000000008</v>
      </c>
      <c r="DJ9" s="14">
        <v>9.9997900000000008</v>
      </c>
      <c r="DK9" s="14">
        <v>0.20021</v>
      </c>
      <c r="DL9" s="14">
        <v>143</v>
      </c>
      <c r="DM9" s="14">
        <v>143</v>
      </c>
      <c r="DN9" s="14">
        <v>143</v>
      </c>
      <c r="DO9" s="14">
        <v>0</v>
      </c>
      <c r="DP9" s="14">
        <v>8.9</v>
      </c>
      <c r="DQ9" s="14">
        <v>8.9130000000000003</v>
      </c>
      <c r="DR9" s="14">
        <v>8.9130000000000003</v>
      </c>
      <c r="DS9" s="14">
        <v>-1.2999999999999999E-2</v>
      </c>
      <c r="DT9" s="14"/>
      <c r="DU9" s="14"/>
      <c r="DV9" s="14"/>
      <c r="DW9" s="14">
        <v>0</v>
      </c>
      <c r="DX9" s="14"/>
      <c r="DY9" s="14"/>
      <c r="DZ9" s="14"/>
      <c r="EA9" s="14">
        <v>0</v>
      </c>
      <c r="EB9" s="14"/>
      <c r="EC9" s="14"/>
      <c r="ED9" s="14"/>
      <c r="EE9" s="14">
        <v>0</v>
      </c>
      <c r="EF9" s="14">
        <v>110.8</v>
      </c>
      <c r="EG9" s="14">
        <v>112.90537</v>
      </c>
      <c r="EH9" s="14">
        <v>112.90537</v>
      </c>
      <c r="EI9" s="14">
        <v>-2.1053700000000002</v>
      </c>
      <c r="EJ9" s="14">
        <v>222.6</v>
      </c>
      <c r="EK9" s="14">
        <v>221.55625000000001</v>
      </c>
      <c r="EL9" s="14">
        <v>221.55625000000001</v>
      </c>
      <c r="EM9" s="14">
        <v>1.04375</v>
      </c>
      <c r="EN9" s="14"/>
      <c r="EO9" s="14"/>
      <c r="EP9" s="14"/>
      <c r="EQ9" s="14">
        <v>0</v>
      </c>
      <c r="ER9" s="14"/>
      <c r="ES9" s="14"/>
      <c r="ET9" s="14"/>
      <c r="EU9" s="14">
        <v>0</v>
      </c>
      <c r="EV9" s="14"/>
      <c r="EW9" s="14"/>
      <c r="EX9" s="14"/>
      <c r="EY9" s="14">
        <v>0</v>
      </c>
      <c r="EZ9" s="14">
        <v>6.4</v>
      </c>
      <c r="FA9" s="14">
        <v>6.39</v>
      </c>
      <c r="FB9" s="14">
        <v>6.39</v>
      </c>
      <c r="FC9" s="14">
        <v>0.01</v>
      </c>
      <c r="FD9" s="14">
        <v>463.8</v>
      </c>
      <c r="FE9" s="14">
        <v>458.87804999999997</v>
      </c>
      <c r="FF9" s="14">
        <v>458.87804999999997</v>
      </c>
      <c r="FG9" s="14">
        <v>4.9219499999999998</v>
      </c>
      <c r="FH9" s="14">
        <v>82</v>
      </c>
      <c r="FI9" s="14">
        <v>81.954149999999998</v>
      </c>
      <c r="FJ9" s="14">
        <v>81.954149999999998</v>
      </c>
      <c r="FK9" s="14">
        <v>4.5850000000000002E-2</v>
      </c>
      <c r="FL9" s="14">
        <v>149.19999999999999</v>
      </c>
      <c r="FM9" s="14">
        <v>148.62634</v>
      </c>
      <c r="FN9" s="14">
        <v>148.62634</v>
      </c>
      <c r="FO9" s="14">
        <v>0.57365999999999995</v>
      </c>
      <c r="FP9" s="14">
        <v>42.2</v>
      </c>
      <c r="FQ9" s="14"/>
      <c r="FR9" s="14">
        <v>41.498959999999997</v>
      </c>
      <c r="FS9" s="14">
        <v>0.70104</v>
      </c>
      <c r="FT9" s="14">
        <v>18.5</v>
      </c>
      <c r="FU9" s="14">
        <v>19.28585</v>
      </c>
      <c r="FV9" s="14">
        <v>19.28585</v>
      </c>
      <c r="FW9" s="14">
        <v>-0.78585000000000005</v>
      </c>
      <c r="FX9" s="14">
        <v>19.7</v>
      </c>
      <c r="FY9" s="14">
        <v>19.317070000000001</v>
      </c>
      <c r="FZ9" s="14">
        <v>19.317070000000001</v>
      </c>
      <c r="GA9" s="14">
        <v>0.38292999999999999</v>
      </c>
      <c r="GB9" s="14">
        <v>91.8</v>
      </c>
      <c r="GC9" s="14">
        <v>87.657560000000004</v>
      </c>
      <c r="GD9" s="14">
        <v>87.657560000000004</v>
      </c>
      <c r="GE9" s="14">
        <v>4.1424399999999997</v>
      </c>
      <c r="GF9" s="14"/>
      <c r="GG9" s="14"/>
      <c r="GH9" s="14"/>
      <c r="GI9" s="14">
        <v>0</v>
      </c>
      <c r="GJ9" s="14"/>
      <c r="GK9" s="14"/>
      <c r="GL9" s="14"/>
      <c r="GM9" s="14">
        <v>0</v>
      </c>
      <c r="GN9" s="14"/>
      <c r="GO9" s="14"/>
      <c r="GP9" s="14"/>
      <c r="GQ9" s="14">
        <v>0</v>
      </c>
      <c r="GR9" s="14">
        <v>108.9</v>
      </c>
      <c r="GS9" s="14">
        <v>110.91316999999999</v>
      </c>
      <c r="GT9" s="14">
        <v>110.91316999999999</v>
      </c>
      <c r="GU9" s="14">
        <v>-2.0131700000000001</v>
      </c>
      <c r="GV9" s="14"/>
      <c r="GW9" s="14"/>
      <c r="GX9" s="14"/>
      <c r="GY9" s="14">
        <v>0</v>
      </c>
      <c r="GZ9" s="14">
        <v>9.4</v>
      </c>
      <c r="HA9" s="14">
        <v>8.3742199999999993</v>
      </c>
      <c r="HB9" s="14">
        <v>8.3742199999999993</v>
      </c>
      <c r="HC9" s="14">
        <v>1.0257799999999999</v>
      </c>
      <c r="HD9" s="14">
        <v>45.7</v>
      </c>
      <c r="HE9" s="14">
        <v>47.26634</v>
      </c>
      <c r="HF9" s="14">
        <v>47.26634</v>
      </c>
      <c r="HG9" s="14">
        <v>-1.5663400000000001</v>
      </c>
      <c r="HH9" s="14"/>
      <c r="HI9" s="14"/>
      <c r="HJ9" s="14"/>
      <c r="HK9" s="14">
        <v>0</v>
      </c>
      <c r="HL9" s="14">
        <v>3.8</v>
      </c>
      <c r="HM9" s="14">
        <v>3.8872599999999999</v>
      </c>
      <c r="HN9" s="14">
        <v>3.8872599999999999</v>
      </c>
      <c r="HO9" s="14">
        <v>-8.7260000000000004E-2</v>
      </c>
      <c r="HP9" s="14">
        <v>39.4</v>
      </c>
      <c r="HQ9" s="14">
        <v>34.419510000000002</v>
      </c>
      <c r="HR9" s="14">
        <v>34.419510000000002</v>
      </c>
      <c r="HS9" s="14">
        <v>4.9804899999999996</v>
      </c>
      <c r="HT9" s="14">
        <v>174.2</v>
      </c>
      <c r="HU9" s="14">
        <v>171.54185000000001</v>
      </c>
      <c r="HV9" s="14">
        <v>171.54185000000001</v>
      </c>
      <c r="HW9" s="14">
        <v>2.65815</v>
      </c>
      <c r="HX9" s="14">
        <v>95.9</v>
      </c>
      <c r="HY9" s="14">
        <v>95.918049999999994</v>
      </c>
      <c r="HZ9" s="14">
        <v>95.918049999999994</v>
      </c>
      <c r="IA9" s="14">
        <v>-1.805E-2</v>
      </c>
      <c r="IB9" s="14"/>
      <c r="IC9" s="14"/>
      <c r="ID9" s="14"/>
      <c r="IE9" s="14">
        <v>0</v>
      </c>
      <c r="IF9" s="14"/>
      <c r="IG9" s="14"/>
      <c r="IH9" s="14"/>
      <c r="II9" s="14">
        <v>0</v>
      </c>
      <c r="IJ9" s="14">
        <v>48.8</v>
      </c>
      <c r="IK9" s="14">
        <v>0</v>
      </c>
      <c r="IL9" s="14">
        <v>0</v>
      </c>
      <c r="IM9" s="14">
        <v>48.8</v>
      </c>
      <c r="IN9" s="14">
        <v>0</v>
      </c>
      <c r="IO9" s="14"/>
      <c r="IP9" s="14">
        <v>0</v>
      </c>
      <c r="IQ9" s="14">
        <v>0</v>
      </c>
      <c r="IR9" s="14"/>
      <c r="IS9" s="14"/>
      <c r="IT9" s="14"/>
      <c r="IU9" s="14">
        <v>0</v>
      </c>
      <c r="IV9" s="14"/>
      <c r="IW9" s="14"/>
      <c r="IX9" s="14"/>
      <c r="IY9" s="14">
        <v>0</v>
      </c>
      <c r="IZ9" s="14">
        <v>86.4</v>
      </c>
      <c r="JA9" s="14">
        <v>88.815600000000003</v>
      </c>
      <c r="JB9" s="14">
        <v>88.815600000000003</v>
      </c>
      <c r="JC9" s="14">
        <v>-2.4156</v>
      </c>
      <c r="JD9" s="14">
        <v>172.4</v>
      </c>
      <c r="JE9" s="14">
        <v>183.19533000000001</v>
      </c>
      <c r="JF9" s="14">
        <v>147.09196</v>
      </c>
      <c r="JG9" s="14">
        <v>25.308039999999998</v>
      </c>
      <c r="JH9" s="14"/>
      <c r="JI9" s="14"/>
      <c r="JJ9" s="14"/>
      <c r="JK9" s="14">
        <v>0</v>
      </c>
      <c r="JL9" s="14">
        <v>136.69999999999999</v>
      </c>
      <c r="JM9" s="14">
        <v>183.19533000000001</v>
      </c>
      <c r="JN9" s="14">
        <v>147.09196</v>
      </c>
      <c r="JO9" s="14">
        <v>-10.391959999999999</v>
      </c>
      <c r="JP9" s="14">
        <v>152.69999999999999</v>
      </c>
      <c r="JQ9" s="14">
        <v>183.19533000000001</v>
      </c>
      <c r="JR9" s="14">
        <v>147.09196</v>
      </c>
      <c r="JS9" s="14">
        <v>5.6080399999999999</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4.4000000000000004</v>
      </c>
      <c r="LA9" s="14">
        <v>1.7009700000000001</v>
      </c>
      <c r="LB9" s="14">
        <v>1.7009700000000001</v>
      </c>
      <c r="LC9" s="14">
        <v>2.69903</v>
      </c>
      <c r="LD9" s="14">
        <v>268</v>
      </c>
      <c r="LE9" s="14">
        <v>271.12195000000003</v>
      </c>
      <c r="LF9" s="14">
        <v>271.12195000000003</v>
      </c>
      <c r="LG9" s="14">
        <v>-3.12195</v>
      </c>
      <c r="LH9" s="14">
        <v>125</v>
      </c>
      <c r="LI9" s="14">
        <v>129.75</v>
      </c>
      <c r="LJ9" s="14">
        <v>129.75</v>
      </c>
      <c r="LK9" s="14">
        <v>-4.75</v>
      </c>
      <c r="LL9" s="14">
        <v>55.9</v>
      </c>
      <c r="LM9" s="14">
        <v>67.461460000000002</v>
      </c>
      <c r="LN9" s="14">
        <v>67.461460000000002</v>
      </c>
      <c r="LO9" s="14">
        <v>-11.56146</v>
      </c>
      <c r="LP9" s="14">
        <v>78.2</v>
      </c>
      <c r="LQ9" s="14">
        <v>78.567999999999998</v>
      </c>
      <c r="LR9" s="14">
        <v>78.567999999999998</v>
      </c>
      <c r="LS9" s="14">
        <v>-0.36799999999999999</v>
      </c>
      <c r="LT9" s="14"/>
      <c r="LU9" s="14"/>
      <c r="LV9" s="14"/>
      <c r="LW9" s="14">
        <v>0</v>
      </c>
      <c r="LX9" s="14"/>
      <c r="LY9" s="14"/>
      <c r="LZ9" s="14"/>
      <c r="MA9" s="14">
        <v>0</v>
      </c>
      <c r="MB9" s="14"/>
      <c r="MC9" s="14"/>
      <c r="MD9" s="14"/>
      <c r="ME9" s="14">
        <v>0</v>
      </c>
      <c r="MF9" s="14"/>
      <c r="MG9" s="14"/>
      <c r="MH9" s="14"/>
      <c r="MI9" s="14">
        <v>0</v>
      </c>
      <c r="MJ9" s="14">
        <v>0</v>
      </c>
      <c r="MK9" s="14">
        <v>0</v>
      </c>
      <c r="ML9" s="14">
        <v>149.774</v>
      </c>
      <c r="MM9" s="14">
        <v>-149.774</v>
      </c>
      <c r="MN9" s="14">
        <v>144.9</v>
      </c>
      <c r="MO9" s="14">
        <v>144.31267</v>
      </c>
      <c r="MP9" s="14">
        <v>149.774</v>
      </c>
      <c r="MQ9" s="14">
        <v>-4.8739999999999997</v>
      </c>
      <c r="MR9" s="14">
        <v>66.2</v>
      </c>
      <c r="MS9" s="14">
        <v>72.156329999999997</v>
      </c>
      <c r="MT9" s="14">
        <v>149.774</v>
      </c>
      <c r="MU9" s="14">
        <v>-83.573999999999998</v>
      </c>
      <c r="MV9" s="14"/>
      <c r="MW9" s="14"/>
      <c r="MX9" s="14"/>
      <c r="MY9" s="14">
        <v>0</v>
      </c>
      <c r="MZ9" s="14"/>
      <c r="NA9" s="14"/>
      <c r="NB9" s="14"/>
      <c r="NC9" s="14">
        <v>0</v>
      </c>
      <c r="ND9" s="14"/>
      <c r="NE9" s="14"/>
      <c r="NF9" s="14"/>
      <c r="NG9" s="14">
        <v>0</v>
      </c>
      <c r="NH9" s="14"/>
      <c r="NI9" s="14"/>
      <c r="NJ9" s="14"/>
      <c r="NK9" s="14">
        <v>0</v>
      </c>
      <c r="NL9" s="14"/>
      <c r="NM9" s="14"/>
      <c r="NN9" s="14"/>
      <c r="NO9" s="14">
        <v>0</v>
      </c>
      <c r="NP9" s="14">
        <v>137.19999999999999</v>
      </c>
      <c r="NQ9" s="14">
        <v>144.27350000000001</v>
      </c>
      <c r="NR9" s="14">
        <v>144.27350000000001</v>
      </c>
      <c r="NS9" s="14">
        <v>-7.0735000000000001</v>
      </c>
      <c r="NT9" s="14">
        <v>78.7</v>
      </c>
      <c r="NU9" s="14">
        <v>72.136750000000006</v>
      </c>
      <c r="NV9" s="14">
        <v>72.136750000000006</v>
      </c>
      <c r="NW9" s="14">
        <v>6.56325</v>
      </c>
      <c r="NX9" s="14">
        <v>0</v>
      </c>
      <c r="NY9" s="14">
        <v>0</v>
      </c>
      <c r="NZ9" s="14">
        <v>0</v>
      </c>
      <c r="OA9" s="14">
        <v>0</v>
      </c>
      <c r="OB9" s="14">
        <v>58.7</v>
      </c>
      <c r="OC9" s="14">
        <v>75.459999999999994</v>
      </c>
      <c r="OD9" s="14">
        <v>75.459999999999994</v>
      </c>
      <c r="OE9" s="14">
        <v>-16.760000000000002</v>
      </c>
      <c r="OF9" s="14">
        <v>0</v>
      </c>
      <c r="OG9" s="14">
        <v>0</v>
      </c>
      <c r="OH9" s="14">
        <v>0</v>
      </c>
      <c r="OI9" s="14">
        <v>0</v>
      </c>
      <c r="OJ9" s="14">
        <v>13.8</v>
      </c>
      <c r="OK9" s="14">
        <v>1.66</v>
      </c>
      <c r="OL9" s="14">
        <v>1.66</v>
      </c>
      <c r="OM9" s="14">
        <v>12.14</v>
      </c>
      <c r="ON9" s="14"/>
      <c r="OO9" s="14"/>
      <c r="OP9" s="14"/>
      <c r="OQ9" s="14">
        <v>0</v>
      </c>
      <c r="OR9" s="14">
        <v>0</v>
      </c>
      <c r="OS9" s="14">
        <v>0</v>
      </c>
      <c r="OT9" s="14">
        <v>0</v>
      </c>
      <c r="OU9" s="14">
        <v>0</v>
      </c>
      <c r="OV9" s="14"/>
      <c r="OW9" s="14"/>
      <c r="OX9" s="14"/>
      <c r="OY9" s="14">
        <v>0</v>
      </c>
      <c r="OZ9" s="14">
        <v>9.9</v>
      </c>
      <c r="PA9" s="14">
        <v>9.9830000000000005</v>
      </c>
      <c r="PB9" s="14">
        <v>9.9830000000000005</v>
      </c>
      <c r="PC9" s="14">
        <v>-8.3000000000000004E-2</v>
      </c>
      <c r="PD9" s="14">
        <v>5.3</v>
      </c>
      <c r="PE9" s="14">
        <v>5.67</v>
      </c>
      <c r="PF9" s="14">
        <v>5.67</v>
      </c>
      <c r="PG9" s="14">
        <v>-0.37</v>
      </c>
      <c r="PH9" s="14">
        <v>1.2</v>
      </c>
      <c r="PI9" s="14">
        <v>1</v>
      </c>
      <c r="PJ9" s="14">
        <v>1</v>
      </c>
      <c r="PK9" s="14">
        <v>0.2</v>
      </c>
      <c r="PL9" s="14"/>
      <c r="PM9" s="14">
        <v>1.5</v>
      </c>
      <c r="PN9" s="14">
        <v>1.5</v>
      </c>
      <c r="PO9" s="14">
        <v>-1.5</v>
      </c>
      <c r="PP9" s="14">
        <v>5</v>
      </c>
      <c r="PQ9" s="14">
        <v>5</v>
      </c>
      <c r="PR9" s="14">
        <v>5</v>
      </c>
      <c r="PS9" s="14">
        <v>0</v>
      </c>
      <c r="PT9" s="14">
        <v>20.399999999999999</v>
      </c>
      <c r="PU9" s="14">
        <v>19.5122</v>
      </c>
      <c r="PV9" s="14">
        <v>19.5122</v>
      </c>
      <c r="PW9" s="14">
        <v>0.88780000000000003</v>
      </c>
      <c r="PX9" s="14">
        <v>20</v>
      </c>
      <c r="PY9" s="14">
        <v>19.5122</v>
      </c>
      <c r="PZ9" s="14">
        <v>19.5122</v>
      </c>
      <c r="QA9" s="14">
        <v>0.48780000000000001</v>
      </c>
      <c r="QB9" s="14">
        <v>19.100000000000001</v>
      </c>
      <c r="QC9" s="14">
        <v>18.048780000000001</v>
      </c>
      <c r="QD9" s="14">
        <v>18.048780000000001</v>
      </c>
      <c r="QE9" s="14">
        <v>1.05122</v>
      </c>
      <c r="QF9" s="14">
        <v>3.6</v>
      </c>
      <c r="QG9" s="14">
        <v>3.5</v>
      </c>
      <c r="QH9" s="14">
        <v>3.5</v>
      </c>
      <c r="QI9" s="14">
        <v>0.1</v>
      </c>
      <c r="QJ9" s="14">
        <v>9.3000000000000007</v>
      </c>
      <c r="QK9" s="14">
        <v>17.951219999999999</v>
      </c>
      <c r="QL9" s="14">
        <v>17.951219999999999</v>
      </c>
      <c r="QM9" s="14">
        <v>-8.6512200000000004</v>
      </c>
      <c r="QN9" s="14">
        <v>0</v>
      </c>
      <c r="QO9" s="14">
        <v>0</v>
      </c>
      <c r="QP9" s="14">
        <v>0</v>
      </c>
      <c r="QQ9" s="14">
        <v>0</v>
      </c>
      <c r="QR9" s="14">
        <v>0</v>
      </c>
      <c r="QS9" s="14">
        <v>0</v>
      </c>
      <c r="QT9" s="14">
        <v>0</v>
      </c>
      <c r="QU9" s="14">
        <v>0</v>
      </c>
      <c r="QV9" s="14">
        <v>26.5</v>
      </c>
      <c r="QW9" s="14">
        <v>17.983000000000001</v>
      </c>
      <c r="QX9" s="14">
        <v>17.983000000000001</v>
      </c>
      <c r="QY9" s="14">
        <v>8.5169999999999995</v>
      </c>
      <c r="QZ9" s="14">
        <v>67.599999999999994</v>
      </c>
      <c r="RA9" s="14">
        <v>48.94</v>
      </c>
      <c r="RB9" s="14">
        <v>48.94</v>
      </c>
      <c r="RC9" s="14">
        <v>18.66</v>
      </c>
      <c r="RD9" s="14">
        <v>4.5</v>
      </c>
      <c r="RE9" s="14">
        <v>4.2</v>
      </c>
      <c r="RF9" s="14">
        <v>4.2</v>
      </c>
      <c r="RG9" s="14">
        <v>0.3</v>
      </c>
      <c r="RH9" s="14">
        <v>2.4</v>
      </c>
      <c r="RI9" s="14">
        <v>2.4</v>
      </c>
      <c r="RJ9" s="14">
        <v>2.4</v>
      </c>
      <c r="RK9" s="14">
        <v>0</v>
      </c>
      <c r="RL9" s="14">
        <v>2.4</v>
      </c>
      <c r="RM9" s="14">
        <v>2.4</v>
      </c>
      <c r="RN9" s="14">
        <v>2.4</v>
      </c>
      <c r="RO9" s="14">
        <v>0</v>
      </c>
      <c r="RP9" s="14"/>
      <c r="RQ9" s="14"/>
      <c r="RR9" s="14"/>
      <c r="RS9" s="14">
        <v>0</v>
      </c>
      <c r="RT9" s="14">
        <v>0</v>
      </c>
      <c r="RU9" s="14">
        <v>0</v>
      </c>
      <c r="RV9" s="14">
        <v>0</v>
      </c>
      <c r="RW9" s="14">
        <v>0</v>
      </c>
      <c r="RX9" s="14">
        <v>3</v>
      </c>
      <c r="RY9" s="14">
        <v>3</v>
      </c>
      <c r="RZ9" s="14">
        <v>3</v>
      </c>
      <c r="SA9" s="14">
        <v>0</v>
      </c>
      <c r="SB9" s="14">
        <v>20.2</v>
      </c>
      <c r="SC9" s="14">
        <v>19.869240000000001</v>
      </c>
      <c r="SD9" s="14">
        <v>19.869240000000001</v>
      </c>
      <c r="SE9" s="14">
        <v>0.33076</v>
      </c>
      <c r="SF9" s="14">
        <v>3</v>
      </c>
      <c r="SG9" s="14">
        <v>2</v>
      </c>
      <c r="SH9" s="14">
        <v>2</v>
      </c>
      <c r="SI9" s="14">
        <v>1</v>
      </c>
      <c r="SJ9" s="14">
        <v>0</v>
      </c>
      <c r="SK9" s="14"/>
      <c r="SL9" s="14">
        <v>0.7</v>
      </c>
      <c r="SM9" s="14">
        <v>-0.7</v>
      </c>
      <c r="SN9" s="14">
        <v>19.5</v>
      </c>
      <c r="SO9" s="14">
        <v>19.21951</v>
      </c>
      <c r="SP9" s="14">
        <v>19.21951</v>
      </c>
      <c r="SQ9" s="14">
        <v>0.28049000000000002</v>
      </c>
      <c r="SR9" s="14">
        <v>9.9</v>
      </c>
      <c r="SS9" s="14">
        <v>9.6999999999999993</v>
      </c>
      <c r="ST9" s="14">
        <v>9.6999999999999993</v>
      </c>
      <c r="SU9" s="14">
        <v>0.2</v>
      </c>
      <c r="SV9" s="14">
        <v>20.3</v>
      </c>
      <c r="SW9" s="14">
        <v>19.5122</v>
      </c>
      <c r="SX9" s="14">
        <v>19.5122</v>
      </c>
      <c r="SY9" s="14">
        <v>0.78779999999999994</v>
      </c>
      <c r="SZ9" s="14">
        <v>20.3</v>
      </c>
      <c r="TA9" s="14">
        <v>19.5122</v>
      </c>
      <c r="TB9" s="14">
        <v>19.5122</v>
      </c>
      <c r="TC9" s="14">
        <v>0.78779999999999994</v>
      </c>
      <c r="TD9" s="14">
        <v>20</v>
      </c>
      <c r="TE9" s="14">
        <v>19.317070000000001</v>
      </c>
      <c r="TF9" s="14">
        <v>19.317070000000001</v>
      </c>
      <c r="TG9" s="14">
        <v>0.68293000000000004</v>
      </c>
      <c r="TH9" s="14">
        <v>7</v>
      </c>
      <c r="TI9" s="14">
        <v>5</v>
      </c>
      <c r="TJ9" s="14">
        <v>5</v>
      </c>
      <c r="TK9" s="14">
        <v>2</v>
      </c>
      <c r="TL9" s="14">
        <v>9.3000000000000007</v>
      </c>
      <c r="TM9" s="14">
        <v>39</v>
      </c>
      <c r="TN9" s="14">
        <v>39</v>
      </c>
      <c r="TO9" s="14">
        <v>-29.7</v>
      </c>
      <c r="TP9" s="14">
        <v>0</v>
      </c>
      <c r="TQ9" s="14">
        <v>0</v>
      </c>
      <c r="TR9" s="14">
        <v>0</v>
      </c>
      <c r="TS9" s="14">
        <v>0</v>
      </c>
      <c r="TT9" s="14">
        <v>39</v>
      </c>
      <c r="TU9" s="14">
        <v>73.36</v>
      </c>
      <c r="TV9" s="14">
        <v>73.36</v>
      </c>
      <c r="TW9" s="14">
        <v>-34.36</v>
      </c>
      <c r="TX9" s="14">
        <v>59.4</v>
      </c>
      <c r="TY9" s="14">
        <v>66.319999999999993</v>
      </c>
      <c r="TZ9" s="14">
        <v>66.319999999999993</v>
      </c>
      <c r="UA9" s="14">
        <v>-6.92</v>
      </c>
      <c r="UB9" s="14">
        <v>4.3</v>
      </c>
      <c r="UC9" s="14">
        <v>5.6</v>
      </c>
      <c r="UD9" s="14">
        <v>5.6</v>
      </c>
      <c r="UE9" s="14">
        <v>-1.3</v>
      </c>
      <c r="UF9" s="14">
        <v>3.1</v>
      </c>
      <c r="UG9" s="14">
        <v>4.79</v>
      </c>
      <c r="UH9" s="14">
        <v>4.79</v>
      </c>
      <c r="UI9" s="14">
        <v>-1.69</v>
      </c>
      <c r="UJ9" s="14">
        <v>21</v>
      </c>
      <c r="UK9" s="14">
        <v>20.4878</v>
      </c>
      <c r="UL9" s="14">
        <v>20.4878</v>
      </c>
      <c r="UM9" s="14">
        <v>0.51219999999999999</v>
      </c>
      <c r="UN9" s="14">
        <v>8.4</v>
      </c>
      <c r="UO9" s="14">
        <v>8.4</v>
      </c>
      <c r="UP9" s="14">
        <v>8.4</v>
      </c>
      <c r="UQ9" s="14">
        <v>0</v>
      </c>
      <c r="UR9" s="14">
        <v>9</v>
      </c>
      <c r="US9" s="14">
        <v>7.9</v>
      </c>
      <c r="UT9" s="14">
        <v>7.9</v>
      </c>
      <c r="UU9" s="14">
        <v>1.1000000000000001</v>
      </c>
      <c r="UV9" s="14">
        <v>20.399999999999999</v>
      </c>
      <c r="UW9" s="14">
        <v>20</v>
      </c>
      <c r="UX9" s="14">
        <v>20</v>
      </c>
      <c r="UY9" s="14">
        <v>0.4</v>
      </c>
      <c r="UZ9" s="14">
        <v>20.399999999999999</v>
      </c>
      <c r="VA9" s="14">
        <v>19.5122</v>
      </c>
      <c r="VB9" s="14">
        <v>19.5122</v>
      </c>
      <c r="VC9" s="14">
        <v>0.88780000000000003</v>
      </c>
      <c r="VD9" s="14">
        <v>20.2</v>
      </c>
      <c r="VE9" s="14">
        <v>19.5122</v>
      </c>
      <c r="VF9" s="14">
        <v>19.5122</v>
      </c>
      <c r="VG9" s="14">
        <v>0.68779999999999997</v>
      </c>
      <c r="VH9" s="14">
        <v>10.4</v>
      </c>
      <c r="VI9" s="14">
        <v>0.68</v>
      </c>
      <c r="VJ9" s="14">
        <v>0.68</v>
      </c>
      <c r="VK9" s="14">
        <v>9.7200000000000006</v>
      </c>
      <c r="VL9" s="14">
        <v>0</v>
      </c>
      <c r="VM9" s="14">
        <v>0</v>
      </c>
      <c r="VN9" s="14">
        <v>0</v>
      </c>
      <c r="VO9" s="14">
        <v>0</v>
      </c>
      <c r="VP9" s="14">
        <v>0</v>
      </c>
      <c r="VQ9" s="14">
        <v>0</v>
      </c>
      <c r="VR9" s="14">
        <v>0</v>
      </c>
      <c r="VS9" s="14">
        <v>0</v>
      </c>
      <c r="VT9" s="14"/>
      <c r="VU9" s="14"/>
      <c r="VV9" s="14">
        <v>0.6</v>
      </c>
      <c r="VW9" s="14">
        <v>-0.6</v>
      </c>
      <c r="VX9" s="14">
        <v>41.7</v>
      </c>
      <c r="VY9" s="14">
        <v>24</v>
      </c>
      <c r="VZ9" s="14">
        <v>24</v>
      </c>
      <c r="WA9" s="14">
        <v>17.7</v>
      </c>
      <c r="WB9" s="14">
        <v>31.3</v>
      </c>
      <c r="WC9" s="14">
        <v>12</v>
      </c>
      <c r="WD9" s="14">
        <v>12</v>
      </c>
      <c r="WE9" s="14">
        <v>19.3</v>
      </c>
      <c r="WF9" s="14">
        <v>0</v>
      </c>
      <c r="WG9" s="14">
        <v>0</v>
      </c>
      <c r="WH9" s="14">
        <v>0</v>
      </c>
      <c r="WI9" s="14">
        <v>0</v>
      </c>
      <c r="WJ9" s="14">
        <v>0</v>
      </c>
      <c r="WK9" s="14">
        <v>0</v>
      </c>
      <c r="WL9" s="14">
        <v>0</v>
      </c>
      <c r="WM9" s="14">
        <v>0</v>
      </c>
      <c r="WN9" s="14">
        <v>8.6999999999999993</v>
      </c>
      <c r="WO9" s="14">
        <v>8.6</v>
      </c>
      <c r="WP9" s="14">
        <v>8.6</v>
      </c>
      <c r="WQ9" s="14">
        <v>0.1</v>
      </c>
      <c r="WR9" s="14">
        <v>20.100000000000001</v>
      </c>
      <c r="WS9" s="14">
        <v>19.317070000000001</v>
      </c>
      <c r="WT9" s="14">
        <v>19.317070000000001</v>
      </c>
      <c r="WU9" s="14">
        <v>0.78293000000000001</v>
      </c>
      <c r="WV9" s="14"/>
      <c r="WW9" s="14"/>
      <c r="WX9" s="14"/>
      <c r="WY9" s="14">
        <v>0</v>
      </c>
      <c r="WZ9" s="14">
        <v>32.9</v>
      </c>
      <c r="XA9" s="14">
        <v>30</v>
      </c>
      <c r="XB9" s="14">
        <v>30</v>
      </c>
      <c r="XC9" s="14">
        <v>2.9</v>
      </c>
      <c r="XD9" s="14"/>
      <c r="XE9" s="14"/>
      <c r="XF9" s="14"/>
      <c r="XG9" s="14">
        <v>0</v>
      </c>
      <c r="XH9" s="14">
        <v>28.9</v>
      </c>
      <c r="XI9" s="14">
        <v>29.184000000000001</v>
      </c>
      <c r="XJ9" s="14">
        <v>29.184000000000001</v>
      </c>
      <c r="XK9" s="14">
        <v>-0.28399999999999997</v>
      </c>
      <c r="XL9" s="14">
        <v>3.3</v>
      </c>
      <c r="XM9" s="14">
        <v>2.8159999999999998</v>
      </c>
      <c r="XN9" s="14">
        <v>2.8159999999999998</v>
      </c>
      <c r="XO9" s="14">
        <v>0.48399999999999999</v>
      </c>
      <c r="XP9" s="14">
        <v>15</v>
      </c>
      <c r="XQ9" s="14">
        <v>14</v>
      </c>
      <c r="XR9" s="14">
        <v>14</v>
      </c>
      <c r="XS9" s="14">
        <v>1</v>
      </c>
      <c r="XT9" s="14"/>
      <c r="XU9" s="14"/>
      <c r="XV9" s="14"/>
      <c r="XW9" s="14">
        <v>0</v>
      </c>
      <c r="XX9" s="14"/>
      <c r="XY9" s="14"/>
      <c r="XZ9" s="14"/>
      <c r="YA9" s="14">
        <v>0</v>
      </c>
    </row>
    <row r="10" spans="1:651" ht="24" customHeight="1">
      <c r="A10" s="1"/>
      <c r="B10" s="16" t="s">
        <v>40</v>
      </c>
      <c r="C10" s="16" t="s">
        <v>786</v>
      </c>
      <c r="D10" s="17"/>
      <c r="E10" s="17"/>
      <c r="F10" s="17"/>
      <c r="G10" s="17">
        <v>0</v>
      </c>
      <c r="H10" s="17"/>
      <c r="I10" s="17"/>
      <c r="J10" s="17"/>
      <c r="K10" s="17">
        <v>0</v>
      </c>
      <c r="L10" s="17">
        <v>649.6</v>
      </c>
      <c r="M10" s="17">
        <v>646.79789000000005</v>
      </c>
      <c r="N10" s="17">
        <v>646.79789000000005</v>
      </c>
      <c r="O10" s="17">
        <v>2.8021099999999999</v>
      </c>
      <c r="P10" s="17">
        <v>202.2</v>
      </c>
      <c r="Q10" s="17">
        <v>147.59345999999999</v>
      </c>
      <c r="R10" s="17">
        <v>147.59345999999999</v>
      </c>
      <c r="S10" s="17">
        <v>54.606540000000003</v>
      </c>
      <c r="T10" s="17"/>
      <c r="U10" s="17"/>
      <c r="V10" s="17"/>
      <c r="W10" s="17">
        <v>0</v>
      </c>
      <c r="X10" s="17"/>
      <c r="Y10" s="17"/>
      <c r="Z10" s="17"/>
      <c r="AA10" s="17">
        <v>0</v>
      </c>
      <c r="AB10" s="17">
        <v>90.7</v>
      </c>
      <c r="AC10" s="17">
        <v>92.226339999999993</v>
      </c>
      <c r="AD10" s="17">
        <v>92.226339999999993</v>
      </c>
      <c r="AE10" s="17">
        <v>-1.52634</v>
      </c>
      <c r="AF10" s="17">
        <v>239.2</v>
      </c>
      <c r="AG10" s="17">
        <v>229.29271</v>
      </c>
      <c r="AH10" s="17">
        <v>229.29271</v>
      </c>
      <c r="AI10" s="17">
        <v>9.9072899999999997</v>
      </c>
      <c r="AJ10" s="17">
        <v>0</v>
      </c>
      <c r="AK10" s="17">
        <v>0</v>
      </c>
      <c r="AL10" s="17">
        <v>0</v>
      </c>
      <c r="AM10" s="17">
        <v>0</v>
      </c>
      <c r="AN10" s="17"/>
      <c r="AO10" s="17"/>
      <c r="AP10" s="17"/>
      <c r="AQ10" s="17">
        <v>0</v>
      </c>
      <c r="AR10" s="17">
        <v>105.26</v>
      </c>
      <c r="AS10" s="17">
        <v>116.66667</v>
      </c>
      <c r="AT10" s="17">
        <v>116.66667</v>
      </c>
      <c r="AU10" s="17">
        <v>-11.40667</v>
      </c>
      <c r="AV10" s="17">
        <v>104.33</v>
      </c>
      <c r="AW10" s="17">
        <v>116.66667</v>
      </c>
      <c r="AX10" s="17">
        <v>116.66667</v>
      </c>
      <c r="AY10" s="17">
        <v>-12.33667</v>
      </c>
      <c r="AZ10" s="17">
        <v>105.04</v>
      </c>
      <c r="BA10" s="17">
        <v>116.66667</v>
      </c>
      <c r="BB10" s="17">
        <v>116.66667</v>
      </c>
      <c r="BC10" s="17">
        <v>-11.626670000000001</v>
      </c>
      <c r="BD10" s="17">
        <v>206.24</v>
      </c>
      <c r="BE10" s="17">
        <v>175</v>
      </c>
      <c r="BF10" s="17">
        <v>175</v>
      </c>
      <c r="BG10" s="17">
        <v>31.24</v>
      </c>
      <c r="BH10" s="17">
        <v>106.88</v>
      </c>
      <c r="BI10" s="17">
        <v>192.41037</v>
      </c>
      <c r="BJ10" s="17">
        <v>119.65812</v>
      </c>
      <c r="BK10" s="17">
        <v>-12.778119999999999</v>
      </c>
      <c r="BL10" s="17">
        <v>66.63</v>
      </c>
      <c r="BM10" s="17">
        <v>96.205190000000002</v>
      </c>
      <c r="BN10" s="17">
        <v>59.829059999999998</v>
      </c>
      <c r="BO10" s="17">
        <v>6.8009399999999998</v>
      </c>
      <c r="BP10" s="17">
        <v>558.08000000000004</v>
      </c>
      <c r="BQ10" s="17">
        <v>568.29854</v>
      </c>
      <c r="BR10" s="17">
        <v>568.29854</v>
      </c>
      <c r="BS10" s="17">
        <v>-10.218540000000001</v>
      </c>
      <c r="BT10" s="17">
        <v>10.54</v>
      </c>
      <c r="BU10" s="17">
        <v>0</v>
      </c>
      <c r="BV10" s="17">
        <v>0</v>
      </c>
      <c r="BW10" s="17">
        <v>10.54</v>
      </c>
      <c r="BX10" s="17"/>
      <c r="BY10" s="17"/>
      <c r="BZ10" s="17"/>
      <c r="CA10" s="17">
        <v>0</v>
      </c>
      <c r="CB10" s="17"/>
      <c r="CC10" s="17"/>
      <c r="CD10" s="17"/>
      <c r="CE10" s="17">
        <v>0</v>
      </c>
      <c r="CF10" s="17"/>
      <c r="CG10" s="17"/>
      <c r="CH10" s="17"/>
      <c r="CI10" s="17">
        <v>0</v>
      </c>
      <c r="CJ10" s="17"/>
      <c r="CK10" s="17"/>
      <c r="CL10" s="17"/>
      <c r="CM10" s="17">
        <v>0</v>
      </c>
      <c r="CN10" s="17">
        <v>166.8</v>
      </c>
      <c r="CO10" s="17">
        <v>164.70732000000001</v>
      </c>
      <c r="CP10" s="17">
        <v>164.70732000000001</v>
      </c>
      <c r="CQ10" s="17">
        <v>2.0926800000000001</v>
      </c>
      <c r="CR10" s="17">
        <v>7.7</v>
      </c>
      <c r="CS10" s="17">
        <v>7.6877500000000003</v>
      </c>
      <c r="CT10" s="17">
        <v>7.6877500000000003</v>
      </c>
      <c r="CU10" s="17">
        <v>1.225E-2</v>
      </c>
      <c r="CV10" s="17">
        <v>3.3</v>
      </c>
      <c r="CW10" s="17">
        <v>4.2199</v>
      </c>
      <c r="CX10" s="17">
        <v>4.2199</v>
      </c>
      <c r="CY10" s="17">
        <v>-0.91990000000000005</v>
      </c>
      <c r="CZ10" s="17">
        <v>0</v>
      </c>
      <c r="DA10" s="17">
        <v>0</v>
      </c>
      <c r="DB10" s="17">
        <v>0</v>
      </c>
      <c r="DC10" s="17">
        <v>0</v>
      </c>
      <c r="DD10" s="17">
        <v>6.6</v>
      </c>
      <c r="DE10" s="17">
        <v>6.69435</v>
      </c>
      <c r="DF10" s="17">
        <v>6.69435</v>
      </c>
      <c r="DG10" s="17">
        <v>-9.4350000000000003E-2</v>
      </c>
      <c r="DH10" s="17">
        <v>10.1</v>
      </c>
      <c r="DI10" s="17">
        <v>9.9997900000000008</v>
      </c>
      <c r="DJ10" s="17">
        <v>9.9997900000000008</v>
      </c>
      <c r="DK10" s="17">
        <v>0.10020999999999999</v>
      </c>
      <c r="DL10" s="17">
        <v>142.5</v>
      </c>
      <c r="DM10" s="17">
        <v>143</v>
      </c>
      <c r="DN10" s="17">
        <v>143</v>
      </c>
      <c r="DO10" s="17">
        <v>-0.5</v>
      </c>
      <c r="DP10" s="17">
        <v>8.9</v>
      </c>
      <c r="DQ10" s="17">
        <v>8.9130000000000003</v>
      </c>
      <c r="DR10" s="17">
        <v>8.9130000000000003</v>
      </c>
      <c r="DS10" s="17">
        <v>-1.2999999999999999E-2</v>
      </c>
      <c r="DT10" s="17"/>
      <c r="DU10" s="17"/>
      <c r="DV10" s="17"/>
      <c r="DW10" s="17">
        <v>0</v>
      </c>
      <c r="DX10" s="17"/>
      <c r="DY10" s="17"/>
      <c r="DZ10" s="17"/>
      <c r="EA10" s="17">
        <v>0</v>
      </c>
      <c r="EB10" s="17"/>
      <c r="EC10" s="17"/>
      <c r="ED10" s="17"/>
      <c r="EE10" s="17">
        <v>0</v>
      </c>
      <c r="EF10" s="17">
        <v>110.8</v>
      </c>
      <c r="EG10" s="17">
        <v>112.90537</v>
      </c>
      <c r="EH10" s="17">
        <v>112.90537</v>
      </c>
      <c r="EI10" s="17">
        <v>-2.1053700000000002</v>
      </c>
      <c r="EJ10" s="17">
        <v>223.2</v>
      </c>
      <c r="EK10" s="17">
        <v>221.55625000000001</v>
      </c>
      <c r="EL10" s="17">
        <v>221.55625000000001</v>
      </c>
      <c r="EM10" s="17">
        <v>1.64375</v>
      </c>
      <c r="EN10" s="17"/>
      <c r="EO10" s="17"/>
      <c r="EP10" s="17"/>
      <c r="EQ10" s="17">
        <v>0</v>
      </c>
      <c r="ER10" s="17"/>
      <c r="ES10" s="17"/>
      <c r="ET10" s="17"/>
      <c r="EU10" s="17">
        <v>0</v>
      </c>
      <c r="EV10" s="17"/>
      <c r="EW10" s="17"/>
      <c r="EX10" s="17"/>
      <c r="EY10" s="17">
        <v>0</v>
      </c>
      <c r="EZ10" s="17">
        <v>6.5</v>
      </c>
      <c r="FA10" s="17">
        <v>6.39</v>
      </c>
      <c r="FB10" s="17">
        <v>6.39</v>
      </c>
      <c r="FC10" s="17">
        <v>0.11</v>
      </c>
      <c r="FD10" s="17">
        <v>349.6</v>
      </c>
      <c r="FE10" s="17">
        <v>458.87804999999997</v>
      </c>
      <c r="FF10" s="17">
        <v>458.87804999999997</v>
      </c>
      <c r="FG10" s="17">
        <v>-109.27804999999999</v>
      </c>
      <c r="FH10" s="17">
        <v>81.8</v>
      </c>
      <c r="FI10" s="17">
        <v>81.954149999999998</v>
      </c>
      <c r="FJ10" s="17">
        <v>81.954149999999998</v>
      </c>
      <c r="FK10" s="17">
        <v>-0.15415000000000001</v>
      </c>
      <c r="FL10" s="17">
        <v>149.6</v>
      </c>
      <c r="FM10" s="17">
        <v>148.62634</v>
      </c>
      <c r="FN10" s="17">
        <v>148.62634</v>
      </c>
      <c r="FO10" s="17">
        <v>0.97365999999999997</v>
      </c>
      <c r="FP10" s="17">
        <v>42.1</v>
      </c>
      <c r="FQ10" s="17"/>
      <c r="FR10" s="17">
        <v>41.498959999999997</v>
      </c>
      <c r="FS10" s="17">
        <v>0.60104000000000002</v>
      </c>
      <c r="FT10" s="17">
        <v>18.600000000000001</v>
      </c>
      <c r="FU10" s="17">
        <v>19.28585</v>
      </c>
      <c r="FV10" s="17">
        <v>19.28585</v>
      </c>
      <c r="FW10" s="17">
        <v>-0.68584999999999996</v>
      </c>
      <c r="FX10" s="17">
        <v>19.7</v>
      </c>
      <c r="FY10" s="17">
        <v>19.317070000000001</v>
      </c>
      <c r="FZ10" s="17">
        <v>19.317070000000001</v>
      </c>
      <c r="GA10" s="17">
        <v>0.38292999999999999</v>
      </c>
      <c r="GB10" s="17">
        <v>89.7</v>
      </c>
      <c r="GC10" s="17">
        <v>87.657560000000004</v>
      </c>
      <c r="GD10" s="17">
        <v>87.657560000000004</v>
      </c>
      <c r="GE10" s="17">
        <v>2.04244</v>
      </c>
      <c r="GF10" s="17"/>
      <c r="GG10" s="17"/>
      <c r="GH10" s="17"/>
      <c r="GI10" s="17">
        <v>0</v>
      </c>
      <c r="GJ10" s="17"/>
      <c r="GK10" s="17"/>
      <c r="GL10" s="17"/>
      <c r="GM10" s="17">
        <v>0</v>
      </c>
      <c r="GN10" s="17"/>
      <c r="GO10" s="17"/>
      <c r="GP10" s="17"/>
      <c r="GQ10" s="17">
        <v>0</v>
      </c>
      <c r="GR10" s="17">
        <v>108.7</v>
      </c>
      <c r="GS10" s="17">
        <v>110.91316999999999</v>
      </c>
      <c r="GT10" s="17">
        <v>110.91316999999999</v>
      </c>
      <c r="GU10" s="17">
        <v>-2.2131699999999999</v>
      </c>
      <c r="GV10" s="17"/>
      <c r="GW10" s="17"/>
      <c r="GX10" s="17"/>
      <c r="GY10" s="17">
        <v>0</v>
      </c>
      <c r="GZ10" s="17">
        <v>9.1999999999999993</v>
      </c>
      <c r="HA10" s="17">
        <v>8.3742199999999993</v>
      </c>
      <c r="HB10" s="17">
        <v>8.3742199999999993</v>
      </c>
      <c r="HC10" s="17">
        <v>0.82577999999999996</v>
      </c>
      <c r="HD10" s="17">
        <v>45.6</v>
      </c>
      <c r="HE10" s="17">
        <v>47.26634</v>
      </c>
      <c r="HF10" s="17">
        <v>47.26634</v>
      </c>
      <c r="HG10" s="17">
        <v>-1.6663399999999999</v>
      </c>
      <c r="HH10" s="17"/>
      <c r="HI10" s="17"/>
      <c r="HJ10" s="17"/>
      <c r="HK10" s="17">
        <v>0</v>
      </c>
      <c r="HL10" s="17">
        <v>3.8</v>
      </c>
      <c r="HM10" s="17">
        <v>3.8872599999999999</v>
      </c>
      <c r="HN10" s="17">
        <v>3.8872599999999999</v>
      </c>
      <c r="HO10" s="17">
        <v>-8.7260000000000004E-2</v>
      </c>
      <c r="HP10" s="17">
        <v>39.6</v>
      </c>
      <c r="HQ10" s="17">
        <v>34.419510000000002</v>
      </c>
      <c r="HR10" s="17">
        <v>34.419510000000002</v>
      </c>
      <c r="HS10" s="17">
        <v>5.1804899999999998</v>
      </c>
      <c r="HT10" s="17">
        <v>174.1</v>
      </c>
      <c r="HU10" s="17">
        <v>171.54185000000001</v>
      </c>
      <c r="HV10" s="17">
        <v>171.54185000000001</v>
      </c>
      <c r="HW10" s="17">
        <v>2.5581499999999999</v>
      </c>
      <c r="HX10" s="17">
        <v>96</v>
      </c>
      <c r="HY10" s="17">
        <v>95.918049999999994</v>
      </c>
      <c r="HZ10" s="17">
        <v>95.918049999999994</v>
      </c>
      <c r="IA10" s="17">
        <v>8.1949999999999995E-2</v>
      </c>
      <c r="IB10" s="17"/>
      <c r="IC10" s="17"/>
      <c r="ID10" s="17"/>
      <c r="IE10" s="17">
        <v>0</v>
      </c>
      <c r="IF10" s="17"/>
      <c r="IG10" s="17"/>
      <c r="IH10" s="17"/>
      <c r="II10" s="17">
        <v>0</v>
      </c>
      <c r="IJ10" s="17">
        <v>19.2</v>
      </c>
      <c r="IK10" s="17">
        <v>0</v>
      </c>
      <c r="IL10" s="17">
        <v>0</v>
      </c>
      <c r="IM10" s="17">
        <v>19.2</v>
      </c>
      <c r="IN10" s="17">
        <v>0</v>
      </c>
      <c r="IO10" s="17"/>
      <c r="IP10" s="17">
        <v>0</v>
      </c>
      <c r="IQ10" s="17">
        <v>0</v>
      </c>
      <c r="IR10" s="17"/>
      <c r="IS10" s="17"/>
      <c r="IT10" s="17"/>
      <c r="IU10" s="17">
        <v>0</v>
      </c>
      <c r="IV10" s="17"/>
      <c r="IW10" s="17"/>
      <c r="IX10" s="17"/>
      <c r="IY10" s="17">
        <v>0</v>
      </c>
      <c r="IZ10" s="17">
        <v>86.5</v>
      </c>
      <c r="JA10" s="17">
        <v>88.815600000000003</v>
      </c>
      <c r="JB10" s="17">
        <v>88.815600000000003</v>
      </c>
      <c r="JC10" s="17">
        <v>-2.3155999999999999</v>
      </c>
      <c r="JD10" s="17">
        <v>171.5</v>
      </c>
      <c r="JE10" s="17">
        <v>183.19533000000001</v>
      </c>
      <c r="JF10" s="17">
        <v>141.01468</v>
      </c>
      <c r="JG10" s="17">
        <v>30.485320000000002</v>
      </c>
      <c r="JH10" s="17"/>
      <c r="JI10" s="17"/>
      <c r="JJ10" s="17"/>
      <c r="JK10" s="17">
        <v>0</v>
      </c>
      <c r="JL10" s="17">
        <v>200</v>
      </c>
      <c r="JM10" s="17">
        <v>183.19533000000001</v>
      </c>
      <c r="JN10" s="17">
        <v>141.01468</v>
      </c>
      <c r="JO10" s="17">
        <v>58.985320000000002</v>
      </c>
      <c r="JP10" s="17">
        <v>182.2</v>
      </c>
      <c r="JQ10" s="17">
        <v>183.19533000000001</v>
      </c>
      <c r="JR10" s="17">
        <v>141.01468</v>
      </c>
      <c r="JS10" s="17">
        <v>41.185319999999997</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4.4000000000000004</v>
      </c>
      <c r="LA10" s="17">
        <v>1.7009700000000001</v>
      </c>
      <c r="LB10" s="17">
        <v>1.7009700000000001</v>
      </c>
      <c r="LC10" s="17">
        <v>2.69903</v>
      </c>
      <c r="LD10" s="17">
        <v>238.4</v>
      </c>
      <c r="LE10" s="17">
        <v>271.12195000000003</v>
      </c>
      <c r="LF10" s="17">
        <v>271.12195000000003</v>
      </c>
      <c r="LG10" s="17">
        <v>-32.72195</v>
      </c>
      <c r="LH10" s="17">
        <v>125.2</v>
      </c>
      <c r="LI10" s="17">
        <v>129.75</v>
      </c>
      <c r="LJ10" s="17">
        <v>129.75</v>
      </c>
      <c r="LK10" s="17">
        <v>-4.55</v>
      </c>
      <c r="LL10" s="17">
        <v>60</v>
      </c>
      <c r="LM10" s="17">
        <v>67.461460000000002</v>
      </c>
      <c r="LN10" s="17">
        <v>67.461460000000002</v>
      </c>
      <c r="LO10" s="17">
        <v>-7.4614599999999998</v>
      </c>
      <c r="LP10" s="17">
        <v>79.3</v>
      </c>
      <c r="LQ10" s="17">
        <v>78.567999999999998</v>
      </c>
      <c r="LR10" s="17">
        <v>78.567999999999998</v>
      </c>
      <c r="LS10" s="17">
        <v>0.73199999999999998</v>
      </c>
      <c r="LT10" s="17"/>
      <c r="LU10" s="17"/>
      <c r="LV10" s="17"/>
      <c r="LW10" s="17">
        <v>0</v>
      </c>
      <c r="LX10" s="17"/>
      <c r="LY10" s="17"/>
      <c r="LZ10" s="17"/>
      <c r="MA10" s="17">
        <v>0</v>
      </c>
      <c r="MB10" s="17"/>
      <c r="MC10" s="17"/>
      <c r="MD10" s="17"/>
      <c r="ME10" s="17">
        <v>0</v>
      </c>
      <c r="MF10" s="17"/>
      <c r="MG10" s="17"/>
      <c r="MH10" s="17"/>
      <c r="MI10" s="17">
        <v>0</v>
      </c>
      <c r="MJ10" s="17">
        <v>0</v>
      </c>
      <c r="MK10" s="17">
        <v>0</v>
      </c>
      <c r="ML10" s="17">
        <v>149.774</v>
      </c>
      <c r="MM10" s="17">
        <v>-149.774</v>
      </c>
      <c r="MN10" s="17">
        <v>144.30000000000001</v>
      </c>
      <c r="MO10" s="17">
        <v>144.31267</v>
      </c>
      <c r="MP10" s="17">
        <v>149.774</v>
      </c>
      <c r="MQ10" s="17">
        <v>-5.4740000000000002</v>
      </c>
      <c r="MR10" s="17">
        <v>65.3</v>
      </c>
      <c r="MS10" s="17">
        <v>72.156329999999997</v>
      </c>
      <c r="MT10" s="17">
        <v>149.774</v>
      </c>
      <c r="MU10" s="17">
        <v>-84.474000000000004</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137.19999999999999</v>
      </c>
      <c r="NQ10" s="17">
        <v>144.27350000000001</v>
      </c>
      <c r="NR10" s="17">
        <v>144.27350000000001</v>
      </c>
      <c r="NS10" s="17">
        <v>-7.0735000000000001</v>
      </c>
      <c r="NT10" s="17">
        <v>78.8</v>
      </c>
      <c r="NU10" s="17">
        <v>72.136750000000006</v>
      </c>
      <c r="NV10" s="17">
        <v>72.136750000000006</v>
      </c>
      <c r="NW10" s="17">
        <v>6.6632499999999997</v>
      </c>
      <c r="NX10" s="17">
        <v>0</v>
      </c>
      <c r="NY10" s="17">
        <v>0</v>
      </c>
      <c r="NZ10" s="17">
        <v>0</v>
      </c>
      <c r="OA10" s="17">
        <v>0</v>
      </c>
      <c r="OB10" s="17">
        <v>65.3</v>
      </c>
      <c r="OC10" s="17">
        <v>58.725999999999999</v>
      </c>
      <c r="OD10" s="17">
        <v>58.725999999999999</v>
      </c>
      <c r="OE10" s="17">
        <v>6.5739999999999998</v>
      </c>
      <c r="OF10" s="17">
        <v>0</v>
      </c>
      <c r="OG10" s="17">
        <v>0</v>
      </c>
      <c r="OH10" s="17">
        <v>0</v>
      </c>
      <c r="OI10" s="17">
        <v>0</v>
      </c>
      <c r="OJ10" s="17">
        <v>9.1</v>
      </c>
      <c r="OK10" s="17">
        <v>12.279</v>
      </c>
      <c r="OL10" s="17">
        <v>12.279</v>
      </c>
      <c r="OM10" s="17">
        <v>-3.1789999999999998</v>
      </c>
      <c r="ON10" s="17"/>
      <c r="OO10" s="17"/>
      <c r="OP10" s="17"/>
      <c r="OQ10" s="17">
        <v>0</v>
      </c>
      <c r="OR10" s="17">
        <v>0</v>
      </c>
      <c r="OS10" s="17">
        <v>0</v>
      </c>
      <c r="OT10" s="17">
        <v>0</v>
      </c>
      <c r="OU10" s="17">
        <v>0</v>
      </c>
      <c r="OV10" s="17"/>
      <c r="OW10" s="17"/>
      <c r="OX10" s="17"/>
      <c r="OY10" s="17">
        <v>0</v>
      </c>
      <c r="OZ10" s="17">
        <v>9.9</v>
      </c>
      <c r="PA10" s="17">
        <v>9.9830000000000005</v>
      </c>
      <c r="PB10" s="17">
        <v>9.9830000000000005</v>
      </c>
      <c r="PC10" s="17">
        <v>-8.3000000000000004E-2</v>
      </c>
      <c r="PD10" s="17">
        <v>5.3</v>
      </c>
      <c r="PE10" s="17">
        <v>5.67</v>
      </c>
      <c r="PF10" s="17">
        <v>5.67</v>
      </c>
      <c r="PG10" s="17">
        <v>-0.37</v>
      </c>
      <c r="PH10" s="17">
        <v>1.2</v>
      </c>
      <c r="PI10" s="17">
        <v>1</v>
      </c>
      <c r="PJ10" s="17">
        <v>1</v>
      </c>
      <c r="PK10" s="17">
        <v>0.2</v>
      </c>
      <c r="PL10" s="17"/>
      <c r="PM10" s="17">
        <v>1.5</v>
      </c>
      <c r="PN10" s="17">
        <v>1.5</v>
      </c>
      <c r="PO10" s="17">
        <v>-1.5</v>
      </c>
      <c r="PP10" s="17">
        <v>5</v>
      </c>
      <c r="PQ10" s="17">
        <v>5</v>
      </c>
      <c r="PR10" s="17">
        <v>5</v>
      </c>
      <c r="PS10" s="17">
        <v>0</v>
      </c>
      <c r="PT10" s="17">
        <v>20.6</v>
      </c>
      <c r="PU10" s="17">
        <v>19.5122</v>
      </c>
      <c r="PV10" s="17">
        <v>19.5122</v>
      </c>
      <c r="PW10" s="17">
        <v>1.0878000000000001</v>
      </c>
      <c r="PX10" s="17">
        <v>20</v>
      </c>
      <c r="PY10" s="17">
        <v>19.5122</v>
      </c>
      <c r="PZ10" s="17">
        <v>19.5122</v>
      </c>
      <c r="QA10" s="17">
        <v>0.48780000000000001</v>
      </c>
      <c r="QB10" s="17">
        <v>19.100000000000001</v>
      </c>
      <c r="QC10" s="17">
        <v>18.048780000000001</v>
      </c>
      <c r="QD10" s="17">
        <v>18.048780000000001</v>
      </c>
      <c r="QE10" s="17">
        <v>1.05122</v>
      </c>
      <c r="QF10" s="17">
        <v>3.6</v>
      </c>
      <c r="QG10" s="17">
        <v>3.5</v>
      </c>
      <c r="QH10" s="17">
        <v>3.5</v>
      </c>
      <c r="QI10" s="17">
        <v>0.1</v>
      </c>
      <c r="QJ10" s="17">
        <v>9.3000000000000007</v>
      </c>
      <c r="QK10" s="17">
        <v>17.951219999999999</v>
      </c>
      <c r="QL10" s="17">
        <v>17.951219999999999</v>
      </c>
      <c r="QM10" s="17">
        <v>-8.6512200000000004</v>
      </c>
      <c r="QN10" s="17">
        <v>0</v>
      </c>
      <c r="QO10" s="17">
        <v>0</v>
      </c>
      <c r="QP10" s="17">
        <v>0</v>
      </c>
      <c r="QQ10" s="17">
        <v>0</v>
      </c>
      <c r="QR10" s="17">
        <v>0</v>
      </c>
      <c r="QS10" s="17">
        <v>0</v>
      </c>
      <c r="QT10" s="17">
        <v>0</v>
      </c>
      <c r="QU10" s="17">
        <v>0</v>
      </c>
      <c r="QV10" s="17">
        <v>26.1</v>
      </c>
      <c r="QW10" s="17">
        <v>13.585000000000001</v>
      </c>
      <c r="QX10" s="17">
        <v>13.585000000000001</v>
      </c>
      <c r="QY10" s="17">
        <v>12.515000000000001</v>
      </c>
      <c r="QZ10" s="17">
        <v>64.599999999999994</v>
      </c>
      <c r="RA10" s="17">
        <v>35.436</v>
      </c>
      <c r="RB10" s="17">
        <v>35.436</v>
      </c>
      <c r="RC10" s="17">
        <v>29.164000000000001</v>
      </c>
      <c r="RD10" s="17">
        <v>4.5</v>
      </c>
      <c r="RE10" s="17">
        <v>4.2</v>
      </c>
      <c r="RF10" s="17">
        <v>4.2</v>
      </c>
      <c r="RG10" s="17">
        <v>0.3</v>
      </c>
      <c r="RH10" s="17">
        <v>2.4</v>
      </c>
      <c r="RI10" s="17">
        <v>2.4</v>
      </c>
      <c r="RJ10" s="17">
        <v>2.4</v>
      </c>
      <c r="RK10" s="17">
        <v>0</v>
      </c>
      <c r="RL10" s="17">
        <v>2.4</v>
      </c>
      <c r="RM10" s="17">
        <v>2.4</v>
      </c>
      <c r="RN10" s="17">
        <v>2.4</v>
      </c>
      <c r="RO10" s="17">
        <v>0</v>
      </c>
      <c r="RP10" s="17"/>
      <c r="RQ10" s="17"/>
      <c r="RR10" s="17"/>
      <c r="RS10" s="17">
        <v>0</v>
      </c>
      <c r="RT10" s="17">
        <v>0</v>
      </c>
      <c r="RU10" s="17">
        <v>0</v>
      </c>
      <c r="RV10" s="17">
        <v>0</v>
      </c>
      <c r="RW10" s="17">
        <v>0</v>
      </c>
      <c r="RX10" s="17">
        <v>3</v>
      </c>
      <c r="RY10" s="17">
        <v>3</v>
      </c>
      <c r="RZ10" s="17">
        <v>3</v>
      </c>
      <c r="SA10" s="17">
        <v>0</v>
      </c>
      <c r="SB10" s="17">
        <v>20.2</v>
      </c>
      <c r="SC10" s="17">
        <v>19.869240000000001</v>
      </c>
      <c r="SD10" s="17">
        <v>19.869240000000001</v>
      </c>
      <c r="SE10" s="17">
        <v>0.33076</v>
      </c>
      <c r="SF10" s="17">
        <v>3</v>
      </c>
      <c r="SG10" s="17">
        <v>2</v>
      </c>
      <c r="SH10" s="17">
        <v>2</v>
      </c>
      <c r="SI10" s="17">
        <v>1</v>
      </c>
      <c r="SJ10" s="17">
        <v>0</v>
      </c>
      <c r="SK10" s="17"/>
      <c r="SL10" s="17">
        <v>0.7</v>
      </c>
      <c r="SM10" s="17">
        <v>-0.7</v>
      </c>
      <c r="SN10" s="17">
        <v>19.5</v>
      </c>
      <c r="SO10" s="17">
        <v>19.21951</v>
      </c>
      <c r="SP10" s="17">
        <v>19.21951</v>
      </c>
      <c r="SQ10" s="17">
        <v>0.28049000000000002</v>
      </c>
      <c r="SR10" s="17">
        <v>9.9</v>
      </c>
      <c r="SS10" s="17">
        <v>9.6999999999999993</v>
      </c>
      <c r="ST10" s="17">
        <v>9.6999999999999993</v>
      </c>
      <c r="SU10" s="17">
        <v>0.2</v>
      </c>
      <c r="SV10" s="17">
        <v>20</v>
      </c>
      <c r="SW10" s="17">
        <v>19.5122</v>
      </c>
      <c r="SX10" s="17">
        <v>19.5122</v>
      </c>
      <c r="SY10" s="17">
        <v>0.48780000000000001</v>
      </c>
      <c r="SZ10" s="17">
        <v>20.3</v>
      </c>
      <c r="TA10" s="17">
        <v>19.5122</v>
      </c>
      <c r="TB10" s="17">
        <v>19.5122</v>
      </c>
      <c r="TC10" s="17">
        <v>0.78779999999999994</v>
      </c>
      <c r="TD10" s="17">
        <v>19.899999999999999</v>
      </c>
      <c r="TE10" s="17">
        <v>19.317070000000001</v>
      </c>
      <c r="TF10" s="17">
        <v>19.317070000000001</v>
      </c>
      <c r="TG10" s="17">
        <v>0.58292999999999995</v>
      </c>
      <c r="TH10" s="17">
        <v>5.9</v>
      </c>
      <c r="TI10" s="17">
        <v>8.8520000000000003</v>
      </c>
      <c r="TJ10" s="17">
        <v>8.8520000000000003</v>
      </c>
      <c r="TK10" s="17">
        <v>-2.952</v>
      </c>
      <c r="TL10" s="17">
        <v>12.2</v>
      </c>
      <c r="TM10" s="17">
        <v>25.416</v>
      </c>
      <c r="TN10" s="17">
        <v>25.416</v>
      </c>
      <c r="TO10" s="17">
        <v>-13.215999999999999</v>
      </c>
      <c r="TP10" s="17">
        <v>0</v>
      </c>
      <c r="TQ10" s="17">
        <v>0</v>
      </c>
      <c r="TR10" s="17">
        <v>0</v>
      </c>
      <c r="TS10" s="17">
        <v>0</v>
      </c>
      <c r="TT10" s="17">
        <v>31.7</v>
      </c>
      <c r="TU10" s="17">
        <v>21.994</v>
      </c>
      <c r="TV10" s="17">
        <v>21.994</v>
      </c>
      <c r="TW10" s="17">
        <v>9.7059999999999995</v>
      </c>
      <c r="TX10" s="17">
        <v>59.5</v>
      </c>
      <c r="TY10" s="17">
        <v>42.139000000000003</v>
      </c>
      <c r="TZ10" s="17">
        <v>42.139000000000003</v>
      </c>
      <c r="UA10" s="17">
        <v>17.361000000000001</v>
      </c>
      <c r="UB10" s="17">
        <v>3.8</v>
      </c>
      <c r="UC10" s="17">
        <v>1.282</v>
      </c>
      <c r="UD10" s="17">
        <v>1.282</v>
      </c>
      <c r="UE10" s="17">
        <v>2.5179999999999998</v>
      </c>
      <c r="UF10" s="17">
        <v>2.2000000000000002</v>
      </c>
      <c r="UG10" s="17">
        <v>0.61099999999999999</v>
      </c>
      <c r="UH10" s="17">
        <v>0.61099999999999999</v>
      </c>
      <c r="UI10" s="17">
        <v>1.589</v>
      </c>
      <c r="UJ10" s="17">
        <v>21</v>
      </c>
      <c r="UK10" s="17">
        <v>20.4878</v>
      </c>
      <c r="UL10" s="17">
        <v>20.4878</v>
      </c>
      <c r="UM10" s="17">
        <v>0.51219999999999999</v>
      </c>
      <c r="UN10" s="17">
        <v>8.4</v>
      </c>
      <c r="UO10" s="17">
        <v>8.4</v>
      </c>
      <c r="UP10" s="17">
        <v>8.4</v>
      </c>
      <c r="UQ10" s="17">
        <v>0</v>
      </c>
      <c r="UR10" s="17">
        <v>9</v>
      </c>
      <c r="US10" s="17">
        <v>7.9</v>
      </c>
      <c r="UT10" s="17">
        <v>7.9</v>
      </c>
      <c r="UU10" s="17">
        <v>1.1000000000000001</v>
      </c>
      <c r="UV10" s="17">
        <v>20.399999999999999</v>
      </c>
      <c r="UW10" s="17">
        <v>20</v>
      </c>
      <c r="UX10" s="17">
        <v>20</v>
      </c>
      <c r="UY10" s="17">
        <v>0.4</v>
      </c>
      <c r="UZ10" s="17">
        <v>20.399999999999999</v>
      </c>
      <c r="VA10" s="17">
        <v>19.5122</v>
      </c>
      <c r="VB10" s="17">
        <v>19.5122</v>
      </c>
      <c r="VC10" s="17">
        <v>0.88780000000000003</v>
      </c>
      <c r="VD10" s="17">
        <v>20.2</v>
      </c>
      <c r="VE10" s="17">
        <v>19.5122</v>
      </c>
      <c r="VF10" s="17">
        <v>19.5122</v>
      </c>
      <c r="VG10" s="17">
        <v>0.68779999999999997</v>
      </c>
      <c r="VH10" s="17">
        <v>8</v>
      </c>
      <c r="VI10" s="17">
        <v>7.8639999999999999</v>
      </c>
      <c r="VJ10" s="17">
        <v>7.8639999999999999</v>
      </c>
      <c r="VK10" s="17">
        <v>0.13600000000000001</v>
      </c>
      <c r="VL10" s="17">
        <v>0</v>
      </c>
      <c r="VM10" s="17">
        <v>0</v>
      </c>
      <c r="VN10" s="17">
        <v>0</v>
      </c>
      <c r="VO10" s="17">
        <v>0</v>
      </c>
      <c r="VP10" s="17">
        <v>0</v>
      </c>
      <c r="VQ10" s="17">
        <v>0</v>
      </c>
      <c r="VR10" s="17">
        <v>0</v>
      </c>
      <c r="VS10" s="17">
        <v>0</v>
      </c>
      <c r="VT10" s="17"/>
      <c r="VU10" s="17"/>
      <c r="VV10" s="17">
        <v>0.6</v>
      </c>
      <c r="VW10" s="17">
        <v>-0.6</v>
      </c>
      <c r="VX10" s="17">
        <v>40.9</v>
      </c>
      <c r="VY10" s="17">
        <v>15.46</v>
      </c>
      <c r="VZ10" s="17">
        <v>15.46</v>
      </c>
      <c r="WA10" s="17">
        <v>25.44</v>
      </c>
      <c r="WB10" s="17">
        <v>29.6</v>
      </c>
      <c r="WC10" s="17">
        <v>6.1109999999999998</v>
      </c>
      <c r="WD10" s="17">
        <v>6.1109999999999998</v>
      </c>
      <c r="WE10" s="17">
        <v>23.489000000000001</v>
      </c>
      <c r="WF10" s="17">
        <v>0</v>
      </c>
      <c r="WG10" s="17">
        <v>0</v>
      </c>
      <c r="WH10" s="17">
        <v>0</v>
      </c>
      <c r="WI10" s="17">
        <v>0</v>
      </c>
      <c r="WJ10" s="17">
        <v>0</v>
      </c>
      <c r="WK10" s="17">
        <v>0</v>
      </c>
      <c r="WL10" s="17">
        <v>0</v>
      </c>
      <c r="WM10" s="17">
        <v>0</v>
      </c>
      <c r="WN10" s="17">
        <v>8.6999999999999993</v>
      </c>
      <c r="WO10" s="17">
        <v>8.6</v>
      </c>
      <c r="WP10" s="17">
        <v>8.6</v>
      </c>
      <c r="WQ10" s="17">
        <v>0.1</v>
      </c>
      <c r="WR10" s="17">
        <v>20</v>
      </c>
      <c r="WS10" s="17">
        <v>19.317070000000001</v>
      </c>
      <c r="WT10" s="17">
        <v>19.317070000000001</v>
      </c>
      <c r="WU10" s="17">
        <v>0.68293000000000004</v>
      </c>
      <c r="WV10" s="17"/>
      <c r="WW10" s="17"/>
      <c r="WX10" s="17"/>
      <c r="WY10" s="17">
        <v>0</v>
      </c>
      <c r="WZ10" s="17">
        <v>32.799999999999997</v>
      </c>
      <c r="XA10" s="17">
        <v>30</v>
      </c>
      <c r="XB10" s="17">
        <v>30</v>
      </c>
      <c r="XC10" s="17">
        <v>2.8</v>
      </c>
      <c r="XD10" s="17"/>
      <c r="XE10" s="17"/>
      <c r="XF10" s="17"/>
      <c r="XG10" s="17">
        <v>0</v>
      </c>
      <c r="XH10" s="17">
        <v>28.9</v>
      </c>
      <c r="XI10" s="17">
        <v>29.184000000000001</v>
      </c>
      <c r="XJ10" s="17">
        <v>29.184000000000001</v>
      </c>
      <c r="XK10" s="17">
        <v>-0.28399999999999997</v>
      </c>
      <c r="XL10" s="17">
        <v>3.1</v>
      </c>
      <c r="XM10" s="17">
        <v>2.8159999999999998</v>
      </c>
      <c r="XN10" s="17">
        <v>2.8159999999999998</v>
      </c>
      <c r="XO10" s="17">
        <v>0.28399999999999997</v>
      </c>
      <c r="XP10" s="17">
        <v>17</v>
      </c>
      <c r="XQ10" s="17">
        <v>14</v>
      </c>
      <c r="XR10" s="17">
        <v>14</v>
      </c>
      <c r="XS10" s="17">
        <v>3</v>
      </c>
      <c r="XT10" s="17"/>
      <c r="XU10" s="17"/>
      <c r="XV10" s="17"/>
      <c r="XW10" s="17">
        <v>0</v>
      </c>
      <c r="XX10" s="17"/>
      <c r="XY10" s="17"/>
      <c r="XZ10" s="17"/>
      <c r="YA10" s="17">
        <v>0</v>
      </c>
    </row>
    <row r="11" spans="1:651" ht="24" customHeight="1">
      <c r="A11" s="1"/>
      <c r="B11" s="16" t="s">
        <v>40</v>
      </c>
      <c r="C11" s="16" t="s">
        <v>787</v>
      </c>
      <c r="D11" s="17"/>
      <c r="E11" s="17"/>
      <c r="F11" s="17"/>
      <c r="G11" s="17">
        <v>0</v>
      </c>
      <c r="H11" s="17"/>
      <c r="I11" s="17"/>
      <c r="J11" s="17"/>
      <c r="K11" s="17">
        <v>0</v>
      </c>
      <c r="L11" s="17">
        <v>641.5</v>
      </c>
      <c r="M11" s="17">
        <v>646.79789000000005</v>
      </c>
      <c r="N11" s="17">
        <v>646.79789000000005</v>
      </c>
      <c r="O11" s="17">
        <v>-5.2978899999999998</v>
      </c>
      <c r="P11" s="17">
        <v>198.9</v>
      </c>
      <c r="Q11" s="17">
        <v>147.59345999999999</v>
      </c>
      <c r="R11" s="17">
        <v>147.59345999999999</v>
      </c>
      <c r="S11" s="17">
        <v>51.306539999999998</v>
      </c>
      <c r="T11" s="17"/>
      <c r="U11" s="17"/>
      <c r="V11" s="17"/>
      <c r="W11" s="17">
        <v>0</v>
      </c>
      <c r="X11" s="17"/>
      <c r="Y11" s="17"/>
      <c r="Z11" s="17"/>
      <c r="AA11" s="17">
        <v>0</v>
      </c>
      <c r="AB11" s="17">
        <v>90</v>
      </c>
      <c r="AC11" s="17">
        <v>92.226339999999993</v>
      </c>
      <c r="AD11" s="17">
        <v>92.226339999999993</v>
      </c>
      <c r="AE11" s="17">
        <v>-2.22634</v>
      </c>
      <c r="AF11" s="17">
        <v>236.6</v>
      </c>
      <c r="AG11" s="17">
        <v>229.29271</v>
      </c>
      <c r="AH11" s="17">
        <v>229.29271</v>
      </c>
      <c r="AI11" s="17">
        <v>7.3072900000000001</v>
      </c>
      <c r="AJ11" s="17">
        <v>0</v>
      </c>
      <c r="AK11" s="17">
        <v>0</v>
      </c>
      <c r="AL11" s="17">
        <v>0</v>
      </c>
      <c r="AM11" s="17">
        <v>0</v>
      </c>
      <c r="AN11" s="17"/>
      <c r="AO11" s="17"/>
      <c r="AP11" s="17"/>
      <c r="AQ11" s="17">
        <v>0</v>
      </c>
      <c r="AR11" s="17">
        <v>105.56</v>
      </c>
      <c r="AS11" s="17">
        <v>116.66667</v>
      </c>
      <c r="AT11" s="17">
        <v>116.66667</v>
      </c>
      <c r="AU11" s="17">
        <v>-11.106669999999999</v>
      </c>
      <c r="AV11" s="17">
        <v>105.42</v>
      </c>
      <c r="AW11" s="17">
        <v>116.66667</v>
      </c>
      <c r="AX11" s="17">
        <v>116.66667</v>
      </c>
      <c r="AY11" s="17">
        <v>-11.24667</v>
      </c>
      <c r="AZ11" s="17">
        <v>105.44</v>
      </c>
      <c r="BA11" s="17">
        <v>116.66667</v>
      </c>
      <c r="BB11" s="17">
        <v>116.66667</v>
      </c>
      <c r="BC11" s="17">
        <v>-11.22667</v>
      </c>
      <c r="BD11" s="17">
        <v>207.83</v>
      </c>
      <c r="BE11" s="17">
        <v>175</v>
      </c>
      <c r="BF11" s="17">
        <v>175</v>
      </c>
      <c r="BG11" s="17">
        <v>32.83</v>
      </c>
      <c r="BH11" s="17">
        <v>107.37</v>
      </c>
      <c r="BI11" s="17">
        <v>135.66900000000001</v>
      </c>
      <c r="BJ11" s="17">
        <v>119.65812</v>
      </c>
      <c r="BK11" s="17">
        <v>-12.288119999999999</v>
      </c>
      <c r="BL11" s="17">
        <v>67</v>
      </c>
      <c r="BM11" s="17">
        <v>67.834500000000006</v>
      </c>
      <c r="BN11" s="17">
        <v>59.829059999999998</v>
      </c>
      <c r="BO11" s="17">
        <v>7.1709399999999999</v>
      </c>
      <c r="BP11" s="17">
        <v>543.22</v>
      </c>
      <c r="BQ11" s="17">
        <v>568.29854</v>
      </c>
      <c r="BR11" s="17">
        <v>568.29854</v>
      </c>
      <c r="BS11" s="17">
        <v>-25.07854</v>
      </c>
      <c r="BT11" s="17">
        <v>10.57</v>
      </c>
      <c r="BU11" s="17">
        <v>10.561999999999999</v>
      </c>
      <c r="BV11" s="17">
        <v>10.561999999999999</v>
      </c>
      <c r="BW11" s="17">
        <v>8.0000000000000002E-3</v>
      </c>
      <c r="BX11" s="17"/>
      <c r="BY11" s="17"/>
      <c r="BZ11" s="17"/>
      <c r="CA11" s="17">
        <v>0</v>
      </c>
      <c r="CB11" s="17"/>
      <c r="CC11" s="17"/>
      <c r="CD11" s="17"/>
      <c r="CE11" s="17">
        <v>0</v>
      </c>
      <c r="CF11" s="17"/>
      <c r="CG11" s="17"/>
      <c r="CH11" s="17"/>
      <c r="CI11" s="17">
        <v>0</v>
      </c>
      <c r="CJ11" s="17"/>
      <c r="CK11" s="17"/>
      <c r="CL11" s="17"/>
      <c r="CM11" s="17">
        <v>0</v>
      </c>
      <c r="CN11" s="17">
        <v>168.8</v>
      </c>
      <c r="CO11" s="17">
        <v>164.70732000000001</v>
      </c>
      <c r="CP11" s="17">
        <v>164.70732000000001</v>
      </c>
      <c r="CQ11" s="17">
        <v>4.0926799999999997</v>
      </c>
      <c r="CR11" s="17">
        <v>7.3</v>
      </c>
      <c r="CS11" s="17">
        <v>7.6877500000000003</v>
      </c>
      <c r="CT11" s="17">
        <v>7.6877500000000003</v>
      </c>
      <c r="CU11" s="17">
        <v>-0.38774999999999998</v>
      </c>
      <c r="CV11" s="17">
        <v>3.2</v>
      </c>
      <c r="CW11" s="17">
        <v>4.2199</v>
      </c>
      <c r="CX11" s="17">
        <v>4.2199</v>
      </c>
      <c r="CY11" s="17">
        <v>-1.0199</v>
      </c>
      <c r="CZ11" s="17">
        <v>0</v>
      </c>
      <c r="DA11" s="17">
        <v>0</v>
      </c>
      <c r="DB11" s="17">
        <v>0</v>
      </c>
      <c r="DC11" s="17">
        <v>0</v>
      </c>
      <c r="DD11" s="17">
        <v>6.6</v>
      </c>
      <c r="DE11" s="17">
        <v>6.69435</v>
      </c>
      <c r="DF11" s="17">
        <v>6.69435</v>
      </c>
      <c r="DG11" s="17">
        <v>-9.4350000000000003E-2</v>
      </c>
      <c r="DH11" s="17">
        <v>10.1</v>
      </c>
      <c r="DI11" s="17">
        <v>9.9997900000000008</v>
      </c>
      <c r="DJ11" s="17">
        <v>9.9997900000000008</v>
      </c>
      <c r="DK11" s="17">
        <v>0.10020999999999999</v>
      </c>
      <c r="DL11" s="17">
        <v>141</v>
      </c>
      <c r="DM11" s="17">
        <v>143</v>
      </c>
      <c r="DN11" s="17">
        <v>143</v>
      </c>
      <c r="DO11" s="17">
        <v>-2</v>
      </c>
      <c r="DP11" s="17">
        <v>8.9</v>
      </c>
      <c r="DQ11" s="17">
        <v>8.9130000000000003</v>
      </c>
      <c r="DR11" s="17">
        <v>8.9130000000000003</v>
      </c>
      <c r="DS11" s="17">
        <v>-1.2999999999999999E-2</v>
      </c>
      <c r="DT11" s="17"/>
      <c r="DU11" s="17"/>
      <c r="DV11" s="17"/>
      <c r="DW11" s="17">
        <v>0</v>
      </c>
      <c r="DX11" s="17"/>
      <c r="DY11" s="17"/>
      <c r="DZ11" s="17"/>
      <c r="EA11" s="17">
        <v>0</v>
      </c>
      <c r="EB11" s="17"/>
      <c r="EC11" s="17"/>
      <c r="ED11" s="17"/>
      <c r="EE11" s="17">
        <v>0</v>
      </c>
      <c r="EF11" s="17">
        <v>110.3</v>
      </c>
      <c r="EG11" s="17">
        <v>112.90537</v>
      </c>
      <c r="EH11" s="17">
        <v>112.90537</v>
      </c>
      <c r="EI11" s="17">
        <v>-2.6053700000000002</v>
      </c>
      <c r="EJ11" s="17">
        <v>219.5</v>
      </c>
      <c r="EK11" s="17">
        <v>221.55625000000001</v>
      </c>
      <c r="EL11" s="17">
        <v>221.55625000000001</v>
      </c>
      <c r="EM11" s="17">
        <v>-2.0562499999999999</v>
      </c>
      <c r="EN11" s="17"/>
      <c r="EO11" s="17"/>
      <c r="EP11" s="17"/>
      <c r="EQ11" s="17">
        <v>0</v>
      </c>
      <c r="ER11" s="17"/>
      <c r="ES11" s="17"/>
      <c r="ET11" s="17"/>
      <c r="EU11" s="17">
        <v>0</v>
      </c>
      <c r="EV11" s="17"/>
      <c r="EW11" s="17"/>
      <c r="EX11" s="17"/>
      <c r="EY11" s="17">
        <v>0</v>
      </c>
      <c r="EZ11" s="17">
        <v>6.5</v>
      </c>
      <c r="FA11" s="17">
        <v>6.39</v>
      </c>
      <c r="FB11" s="17">
        <v>6.39</v>
      </c>
      <c r="FC11" s="17">
        <v>0.11</v>
      </c>
      <c r="FD11" s="17">
        <v>301</v>
      </c>
      <c r="FE11" s="17">
        <v>458.87804999999997</v>
      </c>
      <c r="FF11" s="17">
        <v>458.87804999999997</v>
      </c>
      <c r="FG11" s="17">
        <v>-157.87805</v>
      </c>
      <c r="FH11" s="17">
        <v>81.400000000000006</v>
      </c>
      <c r="FI11" s="17">
        <v>81.954149999999998</v>
      </c>
      <c r="FJ11" s="17">
        <v>81.954149999999998</v>
      </c>
      <c r="FK11" s="17">
        <v>-0.55415000000000003</v>
      </c>
      <c r="FL11" s="17">
        <v>148.4</v>
      </c>
      <c r="FM11" s="17">
        <v>148.62634</v>
      </c>
      <c r="FN11" s="17">
        <v>148.62634</v>
      </c>
      <c r="FO11" s="17">
        <v>-0.22634000000000001</v>
      </c>
      <c r="FP11" s="17">
        <v>41.1</v>
      </c>
      <c r="FQ11" s="17"/>
      <c r="FR11" s="17">
        <v>41.498959999999997</v>
      </c>
      <c r="FS11" s="17">
        <v>-0.39895999999999998</v>
      </c>
      <c r="FT11" s="17">
        <v>18.399999999999999</v>
      </c>
      <c r="FU11" s="17">
        <v>19.28585</v>
      </c>
      <c r="FV11" s="17">
        <v>19.28585</v>
      </c>
      <c r="FW11" s="17">
        <v>-0.88585000000000003</v>
      </c>
      <c r="FX11" s="17">
        <v>19.7</v>
      </c>
      <c r="FY11" s="17">
        <v>19.317070000000001</v>
      </c>
      <c r="FZ11" s="17">
        <v>19.317070000000001</v>
      </c>
      <c r="GA11" s="17">
        <v>0.38292999999999999</v>
      </c>
      <c r="GB11" s="17">
        <v>91.5</v>
      </c>
      <c r="GC11" s="17">
        <v>87.657560000000004</v>
      </c>
      <c r="GD11" s="17">
        <v>87.657560000000004</v>
      </c>
      <c r="GE11" s="17">
        <v>3.8424399999999999</v>
      </c>
      <c r="GF11" s="17"/>
      <c r="GG11" s="17"/>
      <c r="GH11" s="17"/>
      <c r="GI11" s="17">
        <v>0</v>
      </c>
      <c r="GJ11" s="17"/>
      <c r="GK11" s="17"/>
      <c r="GL11" s="17"/>
      <c r="GM11" s="17">
        <v>0</v>
      </c>
      <c r="GN11" s="17"/>
      <c r="GO11" s="17"/>
      <c r="GP11" s="17"/>
      <c r="GQ11" s="17">
        <v>0</v>
      </c>
      <c r="GR11" s="17">
        <v>108.1</v>
      </c>
      <c r="GS11" s="17">
        <v>110.91316999999999</v>
      </c>
      <c r="GT11" s="17">
        <v>110.91316999999999</v>
      </c>
      <c r="GU11" s="17">
        <v>-2.8131699999999999</v>
      </c>
      <c r="GV11" s="17"/>
      <c r="GW11" s="17"/>
      <c r="GX11" s="17"/>
      <c r="GY11" s="17">
        <v>0</v>
      </c>
      <c r="GZ11" s="17">
        <v>9.4</v>
      </c>
      <c r="HA11" s="17">
        <v>8.3742199999999993</v>
      </c>
      <c r="HB11" s="17">
        <v>8.3742199999999993</v>
      </c>
      <c r="HC11" s="17">
        <v>1.0257799999999999</v>
      </c>
      <c r="HD11" s="17">
        <v>45.2</v>
      </c>
      <c r="HE11" s="17">
        <v>47.26634</v>
      </c>
      <c r="HF11" s="17">
        <v>47.26634</v>
      </c>
      <c r="HG11" s="17">
        <v>-2.0663399999999998</v>
      </c>
      <c r="HH11" s="17"/>
      <c r="HI11" s="17"/>
      <c r="HJ11" s="17"/>
      <c r="HK11" s="17">
        <v>0</v>
      </c>
      <c r="HL11" s="17">
        <v>3.8</v>
      </c>
      <c r="HM11" s="17">
        <v>3.8872599999999999</v>
      </c>
      <c r="HN11" s="17">
        <v>3.8872599999999999</v>
      </c>
      <c r="HO11" s="17">
        <v>-8.7260000000000004E-2</v>
      </c>
      <c r="HP11" s="17">
        <v>39.200000000000003</v>
      </c>
      <c r="HQ11" s="17">
        <v>34.419510000000002</v>
      </c>
      <c r="HR11" s="17">
        <v>34.419510000000002</v>
      </c>
      <c r="HS11" s="17">
        <v>4.7804900000000004</v>
      </c>
      <c r="HT11" s="17">
        <v>172.6</v>
      </c>
      <c r="HU11" s="17">
        <v>171.54185000000001</v>
      </c>
      <c r="HV11" s="17">
        <v>171.54185000000001</v>
      </c>
      <c r="HW11" s="17">
        <v>1.0581499999999999</v>
      </c>
      <c r="HX11" s="17">
        <v>95.4</v>
      </c>
      <c r="HY11" s="17">
        <v>95.918049999999994</v>
      </c>
      <c r="HZ11" s="17">
        <v>95.918049999999994</v>
      </c>
      <c r="IA11" s="17">
        <v>-0.51805000000000001</v>
      </c>
      <c r="IB11" s="17"/>
      <c r="IC11" s="17"/>
      <c r="ID11" s="17"/>
      <c r="IE11" s="17">
        <v>0</v>
      </c>
      <c r="IF11" s="17"/>
      <c r="IG11" s="17"/>
      <c r="IH11" s="17"/>
      <c r="II11" s="17">
        <v>0</v>
      </c>
      <c r="IJ11" s="17">
        <v>0</v>
      </c>
      <c r="IK11" s="17">
        <v>0</v>
      </c>
      <c r="IL11" s="17">
        <v>0</v>
      </c>
      <c r="IM11" s="17">
        <v>0</v>
      </c>
      <c r="IN11" s="17">
        <v>0</v>
      </c>
      <c r="IO11" s="17"/>
      <c r="IP11" s="17">
        <v>0</v>
      </c>
      <c r="IQ11" s="17">
        <v>0</v>
      </c>
      <c r="IR11" s="17"/>
      <c r="IS11" s="17"/>
      <c r="IT11" s="17"/>
      <c r="IU11" s="17">
        <v>0</v>
      </c>
      <c r="IV11" s="17"/>
      <c r="IW11" s="17"/>
      <c r="IX11" s="17"/>
      <c r="IY11" s="17">
        <v>0</v>
      </c>
      <c r="IZ11" s="17">
        <v>86.2</v>
      </c>
      <c r="JA11" s="17">
        <v>88.815600000000003</v>
      </c>
      <c r="JB11" s="17">
        <v>88.815600000000003</v>
      </c>
      <c r="JC11" s="17">
        <v>-2.6156000000000001</v>
      </c>
      <c r="JD11" s="17">
        <v>133.1</v>
      </c>
      <c r="JE11" s="17">
        <v>183.19533000000001</v>
      </c>
      <c r="JF11" s="17">
        <v>112.73384</v>
      </c>
      <c r="JG11" s="17">
        <v>20.366160000000001</v>
      </c>
      <c r="JH11" s="17"/>
      <c r="JI11" s="17"/>
      <c r="JJ11" s="17"/>
      <c r="JK11" s="17">
        <v>0</v>
      </c>
      <c r="JL11" s="17">
        <v>169.7</v>
      </c>
      <c r="JM11" s="17">
        <v>183.19533000000001</v>
      </c>
      <c r="JN11" s="17">
        <v>112.73384</v>
      </c>
      <c r="JO11" s="17">
        <v>56.966160000000002</v>
      </c>
      <c r="JP11" s="17">
        <v>163.5</v>
      </c>
      <c r="JQ11" s="17">
        <v>183.19533000000001</v>
      </c>
      <c r="JR11" s="17">
        <v>112.73384</v>
      </c>
      <c r="JS11" s="17">
        <v>50.766159999999999</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4.4000000000000004</v>
      </c>
      <c r="LA11" s="17">
        <v>1.7009700000000001</v>
      </c>
      <c r="LB11" s="17">
        <v>1.7009700000000001</v>
      </c>
      <c r="LC11" s="17">
        <v>2.69903</v>
      </c>
      <c r="LD11" s="17">
        <v>218.9</v>
      </c>
      <c r="LE11" s="17">
        <v>271.12195000000003</v>
      </c>
      <c r="LF11" s="17">
        <v>271.12195000000003</v>
      </c>
      <c r="LG11" s="17">
        <v>-52.22195</v>
      </c>
      <c r="LH11" s="17">
        <v>123.8</v>
      </c>
      <c r="LI11" s="17">
        <v>129.75</v>
      </c>
      <c r="LJ11" s="17">
        <v>129.75</v>
      </c>
      <c r="LK11" s="17">
        <v>-5.95</v>
      </c>
      <c r="LL11" s="17">
        <v>64.599999999999994</v>
      </c>
      <c r="LM11" s="17">
        <v>67.461460000000002</v>
      </c>
      <c r="LN11" s="17">
        <v>67.461460000000002</v>
      </c>
      <c r="LO11" s="17">
        <v>-2.8614600000000001</v>
      </c>
      <c r="LP11" s="17">
        <v>80</v>
      </c>
      <c r="LQ11" s="17">
        <v>78.567999999999998</v>
      </c>
      <c r="LR11" s="17">
        <v>78.567999999999998</v>
      </c>
      <c r="LS11" s="17">
        <v>1.4319999999999999</v>
      </c>
      <c r="LT11" s="17"/>
      <c r="LU11" s="17"/>
      <c r="LV11" s="17"/>
      <c r="LW11" s="17">
        <v>0</v>
      </c>
      <c r="LX11" s="17"/>
      <c r="LY11" s="17"/>
      <c r="LZ11" s="17"/>
      <c r="MA11" s="17">
        <v>0</v>
      </c>
      <c r="MB11" s="17"/>
      <c r="MC11" s="17"/>
      <c r="MD11" s="17"/>
      <c r="ME11" s="17">
        <v>0</v>
      </c>
      <c r="MF11" s="17"/>
      <c r="MG11" s="17"/>
      <c r="MH11" s="17"/>
      <c r="MI11" s="17">
        <v>0</v>
      </c>
      <c r="MJ11" s="17">
        <v>0</v>
      </c>
      <c r="MK11" s="17">
        <v>0</v>
      </c>
      <c r="ML11" s="17">
        <v>149.774</v>
      </c>
      <c r="MM11" s="17">
        <v>-149.774</v>
      </c>
      <c r="MN11" s="17">
        <v>145.1</v>
      </c>
      <c r="MO11" s="17">
        <v>144.31267</v>
      </c>
      <c r="MP11" s="17">
        <v>149.774</v>
      </c>
      <c r="MQ11" s="17">
        <v>-4.6740000000000004</v>
      </c>
      <c r="MR11" s="17">
        <v>66.900000000000006</v>
      </c>
      <c r="MS11" s="17">
        <v>72.156329999999997</v>
      </c>
      <c r="MT11" s="17">
        <v>149.774</v>
      </c>
      <c r="MU11" s="17">
        <v>-82.873999999999995</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137.19999999999999</v>
      </c>
      <c r="NQ11" s="17">
        <v>144.27350000000001</v>
      </c>
      <c r="NR11" s="17">
        <v>144.27350000000001</v>
      </c>
      <c r="NS11" s="17">
        <v>-7.0735000000000001</v>
      </c>
      <c r="NT11" s="17">
        <v>78.7</v>
      </c>
      <c r="NU11" s="17">
        <v>72.136750000000006</v>
      </c>
      <c r="NV11" s="17">
        <v>72.136750000000006</v>
      </c>
      <c r="NW11" s="17">
        <v>6.56325</v>
      </c>
      <c r="NX11" s="17">
        <v>0</v>
      </c>
      <c r="NY11" s="17">
        <v>0</v>
      </c>
      <c r="NZ11" s="17">
        <v>0</v>
      </c>
      <c r="OA11" s="17">
        <v>0</v>
      </c>
      <c r="OB11" s="17">
        <v>69.099999999999994</v>
      </c>
      <c r="OC11" s="17">
        <v>54.329000000000001</v>
      </c>
      <c r="OD11" s="17">
        <v>54.329000000000001</v>
      </c>
      <c r="OE11" s="17">
        <v>14.771000000000001</v>
      </c>
      <c r="OF11" s="17">
        <v>0</v>
      </c>
      <c r="OG11" s="17">
        <v>0</v>
      </c>
      <c r="OH11" s="17">
        <v>0</v>
      </c>
      <c r="OI11" s="17">
        <v>0</v>
      </c>
      <c r="OJ11" s="17">
        <v>9.4</v>
      </c>
      <c r="OK11" s="17">
        <v>12.259</v>
      </c>
      <c r="OL11" s="17">
        <v>12.259</v>
      </c>
      <c r="OM11" s="17">
        <v>-2.859</v>
      </c>
      <c r="ON11" s="17"/>
      <c r="OO11" s="17"/>
      <c r="OP11" s="17"/>
      <c r="OQ11" s="17">
        <v>0</v>
      </c>
      <c r="OR11" s="17">
        <v>0</v>
      </c>
      <c r="OS11" s="17">
        <v>0</v>
      </c>
      <c r="OT11" s="17">
        <v>0</v>
      </c>
      <c r="OU11" s="17">
        <v>0</v>
      </c>
      <c r="OV11" s="17"/>
      <c r="OW11" s="17"/>
      <c r="OX11" s="17"/>
      <c r="OY11" s="17">
        <v>0</v>
      </c>
      <c r="OZ11" s="17">
        <v>9.9</v>
      </c>
      <c r="PA11" s="17">
        <v>9.9830000000000005</v>
      </c>
      <c r="PB11" s="17">
        <v>9.9830000000000005</v>
      </c>
      <c r="PC11" s="17">
        <v>-8.3000000000000004E-2</v>
      </c>
      <c r="PD11" s="17">
        <v>5.3</v>
      </c>
      <c r="PE11" s="17">
        <v>5.67</v>
      </c>
      <c r="PF11" s="17">
        <v>5.67</v>
      </c>
      <c r="PG11" s="17">
        <v>-0.37</v>
      </c>
      <c r="PH11" s="17">
        <v>1.2</v>
      </c>
      <c r="PI11" s="17">
        <v>1</v>
      </c>
      <c r="PJ11" s="17">
        <v>1</v>
      </c>
      <c r="PK11" s="17">
        <v>0.2</v>
      </c>
      <c r="PL11" s="17"/>
      <c r="PM11" s="17">
        <v>1.5</v>
      </c>
      <c r="PN11" s="17">
        <v>1.5</v>
      </c>
      <c r="PO11" s="17">
        <v>-1.5</v>
      </c>
      <c r="PP11" s="17">
        <v>4.9000000000000004</v>
      </c>
      <c r="PQ11" s="17">
        <v>5</v>
      </c>
      <c r="PR11" s="17">
        <v>5</v>
      </c>
      <c r="PS11" s="17">
        <v>-0.1</v>
      </c>
      <c r="PT11" s="17">
        <v>20.100000000000001</v>
      </c>
      <c r="PU11" s="17">
        <v>19.5122</v>
      </c>
      <c r="PV11" s="17">
        <v>19.5122</v>
      </c>
      <c r="PW11" s="17">
        <v>0.58779999999999999</v>
      </c>
      <c r="PX11" s="17">
        <v>20</v>
      </c>
      <c r="PY11" s="17">
        <v>19.5122</v>
      </c>
      <c r="PZ11" s="17">
        <v>19.5122</v>
      </c>
      <c r="QA11" s="17">
        <v>0.48780000000000001</v>
      </c>
      <c r="QB11" s="17">
        <v>19.100000000000001</v>
      </c>
      <c r="QC11" s="17">
        <v>18.048780000000001</v>
      </c>
      <c r="QD11" s="17">
        <v>18.048780000000001</v>
      </c>
      <c r="QE11" s="17">
        <v>1.05122</v>
      </c>
      <c r="QF11" s="17">
        <v>3.6</v>
      </c>
      <c r="QG11" s="17">
        <v>3.5</v>
      </c>
      <c r="QH11" s="17">
        <v>3.5</v>
      </c>
      <c r="QI11" s="17">
        <v>0.1</v>
      </c>
      <c r="QJ11" s="17">
        <v>9.3000000000000007</v>
      </c>
      <c r="QK11" s="17">
        <v>17.951219999999999</v>
      </c>
      <c r="QL11" s="17">
        <v>17.951219999999999</v>
      </c>
      <c r="QM11" s="17">
        <v>-8.6512200000000004</v>
      </c>
      <c r="QN11" s="17">
        <v>0</v>
      </c>
      <c r="QO11" s="17">
        <v>0</v>
      </c>
      <c r="QP11" s="17">
        <v>0</v>
      </c>
      <c r="QQ11" s="17">
        <v>0</v>
      </c>
      <c r="QR11" s="17">
        <v>0</v>
      </c>
      <c r="QS11" s="17">
        <v>0</v>
      </c>
      <c r="QT11" s="17">
        <v>0</v>
      </c>
      <c r="QU11" s="17">
        <v>0</v>
      </c>
      <c r="QV11" s="17">
        <v>27.5</v>
      </c>
      <c r="QW11" s="17">
        <v>12.58</v>
      </c>
      <c r="QX11" s="17">
        <v>12.58</v>
      </c>
      <c r="QY11" s="17">
        <v>14.92</v>
      </c>
      <c r="QZ11" s="17">
        <v>63.6</v>
      </c>
      <c r="RA11" s="17">
        <v>32.813000000000002</v>
      </c>
      <c r="RB11" s="17">
        <v>32.813000000000002</v>
      </c>
      <c r="RC11" s="17">
        <v>30.786999999999999</v>
      </c>
      <c r="RD11" s="17">
        <v>4.4000000000000004</v>
      </c>
      <c r="RE11" s="17">
        <v>4.2</v>
      </c>
      <c r="RF11" s="17">
        <v>4.2</v>
      </c>
      <c r="RG11" s="17">
        <v>0.2</v>
      </c>
      <c r="RH11" s="17">
        <v>2.4</v>
      </c>
      <c r="RI11" s="17">
        <v>2.4</v>
      </c>
      <c r="RJ11" s="17">
        <v>2.4</v>
      </c>
      <c r="RK11" s="17">
        <v>0</v>
      </c>
      <c r="RL11" s="17">
        <v>2.4</v>
      </c>
      <c r="RM11" s="17">
        <v>2.4</v>
      </c>
      <c r="RN11" s="17">
        <v>2.4</v>
      </c>
      <c r="RO11" s="17">
        <v>0</v>
      </c>
      <c r="RP11" s="17"/>
      <c r="RQ11" s="17"/>
      <c r="RR11" s="17"/>
      <c r="RS11" s="17">
        <v>0</v>
      </c>
      <c r="RT11" s="17">
        <v>0</v>
      </c>
      <c r="RU11" s="17">
        <v>0</v>
      </c>
      <c r="RV11" s="17">
        <v>0</v>
      </c>
      <c r="RW11" s="17">
        <v>0</v>
      </c>
      <c r="RX11" s="17">
        <v>3</v>
      </c>
      <c r="RY11" s="17">
        <v>3</v>
      </c>
      <c r="RZ11" s="17">
        <v>3</v>
      </c>
      <c r="SA11" s="17">
        <v>0</v>
      </c>
      <c r="SB11" s="17">
        <v>20.100000000000001</v>
      </c>
      <c r="SC11" s="17">
        <v>19.869240000000001</v>
      </c>
      <c r="SD11" s="17">
        <v>19.869240000000001</v>
      </c>
      <c r="SE11" s="17">
        <v>0.23075999999999999</v>
      </c>
      <c r="SF11" s="17">
        <v>3</v>
      </c>
      <c r="SG11" s="17">
        <v>2</v>
      </c>
      <c r="SH11" s="17">
        <v>2</v>
      </c>
      <c r="SI11" s="17">
        <v>1</v>
      </c>
      <c r="SJ11" s="17">
        <v>0</v>
      </c>
      <c r="SK11" s="17"/>
      <c r="SL11" s="17">
        <v>0.7</v>
      </c>
      <c r="SM11" s="17">
        <v>-0.7</v>
      </c>
      <c r="SN11" s="17">
        <v>19.5</v>
      </c>
      <c r="SO11" s="17">
        <v>19.21951</v>
      </c>
      <c r="SP11" s="17">
        <v>19.21951</v>
      </c>
      <c r="SQ11" s="17">
        <v>0.28049000000000002</v>
      </c>
      <c r="SR11" s="17">
        <v>9.9</v>
      </c>
      <c r="SS11" s="17">
        <v>9.6999999999999993</v>
      </c>
      <c r="ST11" s="17">
        <v>9.6999999999999993</v>
      </c>
      <c r="SU11" s="17">
        <v>0.2</v>
      </c>
      <c r="SV11" s="17">
        <v>19.899999999999999</v>
      </c>
      <c r="SW11" s="17">
        <v>19.5122</v>
      </c>
      <c r="SX11" s="17">
        <v>19.5122</v>
      </c>
      <c r="SY11" s="17">
        <v>0.38779999999999998</v>
      </c>
      <c r="SZ11" s="17">
        <v>20.2</v>
      </c>
      <c r="TA11" s="17">
        <v>19.5122</v>
      </c>
      <c r="TB11" s="17">
        <v>19.5122</v>
      </c>
      <c r="TC11" s="17">
        <v>0.68779999999999997</v>
      </c>
      <c r="TD11" s="17">
        <v>19.7</v>
      </c>
      <c r="TE11" s="17">
        <v>19.317070000000001</v>
      </c>
      <c r="TF11" s="17">
        <v>19.317070000000001</v>
      </c>
      <c r="TG11" s="17">
        <v>0.38292999999999999</v>
      </c>
      <c r="TH11" s="17">
        <v>5.3</v>
      </c>
      <c r="TI11" s="17">
        <v>9.09</v>
      </c>
      <c r="TJ11" s="17">
        <v>9.09</v>
      </c>
      <c r="TK11" s="17">
        <v>-3.79</v>
      </c>
      <c r="TL11" s="17">
        <v>17.3</v>
      </c>
      <c r="TM11" s="17">
        <v>24.271000000000001</v>
      </c>
      <c r="TN11" s="17">
        <v>24.271000000000001</v>
      </c>
      <c r="TO11" s="17">
        <v>-6.9710000000000001</v>
      </c>
      <c r="TP11" s="17">
        <v>0</v>
      </c>
      <c r="TQ11" s="17">
        <v>0</v>
      </c>
      <c r="TR11" s="17">
        <v>0</v>
      </c>
      <c r="TS11" s="17">
        <v>0</v>
      </c>
      <c r="TT11" s="17">
        <v>27.8</v>
      </c>
      <c r="TU11" s="17">
        <v>18.471</v>
      </c>
      <c r="TV11" s="17">
        <v>18.471</v>
      </c>
      <c r="TW11" s="17">
        <v>9.3290000000000006</v>
      </c>
      <c r="TX11" s="17">
        <v>47.4</v>
      </c>
      <c r="TY11" s="17">
        <v>37.085999999999999</v>
      </c>
      <c r="TZ11" s="17">
        <v>37.085999999999999</v>
      </c>
      <c r="UA11" s="17">
        <v>10.314</v>
      </c>
      <c r="UB11" s="17">
        <v>3</v>
      </c>
      <c r="UC11" s="17">
        <v>1.034</v>
      </c>
      <c r="UD11" s="17">
        <v>1.034</v>
      </c>
      <c r="UE11" s="17">
        <v>1.966</v>
      </c>
      <c r="UF11" s="17">
        <v>1.6</v>
      </c>
      <c r="UG11" s="17">
        <v>0.47899999999999998</v>
      </c>
      <c r="UH11" s="17">
        <v>0.47899999999999998</v>
      </c>
      <c r="UI11" s="17">
        <v>1.121</v>
      </c>
      <c r="UJ11" s="17">
        <v>21</v>
      </c>
      <c r="UK11" s="17">
        <v>20.4878</v>
      </c>
      <c r="UL11" s="17">
        <v>20.4878</v>
      </c>
      <c r="UM11" s="17">
        <v>0.51219999999999999</v>
      </c>
      <c r="UN11" s="17">
        <v>8.4</v>
      </c>
      <c r="UO11" s="17">
        <v>8.4</v>
      </c>
      <c r="UP11" s="17">
        <v>8.4</v>
      </c>
      <c r="UQ11" s="17">
        <v>0</v>
      </c>
      <c r="UR11" s="17">
        <v>9.1</v>
      </c>
      <c r="US11" s="17">
        <v>7.9</v>
      </c>
      <c r="UT11" s="17">
        <v>7.9</v>
      </c>
      <c r="UU11" s="17">
        <v>1.2</v>
      </c>
      <c r="UV11" s="17">
        <v>20.399999999999999</v>
      </c>
      <c r="UW11" s="17">
        <v>20</v>
      </c>
      <c r="UX11" s="17">
        <v>20</v>
      </c>
      <c r="UY11" s="17">
        <v>0.4</v>
      </c>
      <c r="UZ11" s="17">
        <v>20.399999999999999</v>
      </c>
      <c r="VA11" s="17">
        <v>19.5122</v>
      </c>
      <c r="VB11" s="17">
        <v>19.5122</v>
      </c>
      <c r="VC11" s="17">
        <v>0.88780000000000003</v>
      </c>
      <c r="VD11" s="17">
        <v>20.2</v>
      </c>
      <c r="VE11" s="17">
        <v>19.5122</v>
      </c>
      <c r="VF11" s="17">
        <v>19.5122</v>
      </c>
      <c r="VG11" s="17">
        <v>0.68779999999999997</v>
      </c>
      <c r="VH11" s="17">
        <v>8.9</v>
      </c>
      <c r="VI11" s="17">
        <v>7.7759999999999998</v>
      </c>
      <c r="VJ11" s="17">
        <v>7.7759999999999998</v>
      </c>
      <c r="VK11" s="17">
        <v>1.1240000000000001</v>
      </c>
      <c r="VL11" s="17">
        <v>0</v>
      </c>
      <c r="VM11" s="17">
        <v>0</v>
      </c>
      <c r="VN11" s="17">
        <v>0</v>
      </c>
      <c r="VO11" s="17">
        <v>0</v>
      </c>
      <c r="VP11" s="17">
        <v>0</v>
      </c>
      <c r="VQ11" s="17">
        <v>0</v>
      </c>
      <c r="VR11" s="17">
        <v>0</v>
      </c>
      <c r="VS11" s="17">
        <v>0</v>
      </c>
      <c r="VT11" s="17"/>
      <c r="VU11" s="17"/>
      <c r="VV11" s="17">
        <v>0.6</v>
      </c>
      <c r="VW11" s="17">
        <v>-0.6</v>
      </c>
      <c r="VX11" s="17">
        <v>26.8</v>
      </c>
      <c r="VY11" s="17">
        <v>12.12</v>
      </c>
      <c r="VZ11" s="17">
        <v>12.12</v>
      </c>
      <c r="WA11" s="17">
        <v>14.68</v>
      </c>
      <c r="WB11" s="17">
        <v>21.6</v>
      </c>
      <c r="WC11" s="17">
        <v>5.0890000000000004</v>
      </c>
      <c r="WD11" s="17">
        <v>5.0890000000000004</v>
      </c>
      <c r="WE11" s="17">
        <v>16.510999999999999</v>
      </c>
      <c r="WF11" s="17">
        <v>0</v>
      </c>
      <c r="WG11" s="17">
        <v>0</v>
      </c>
      <c r="WH11" s="17">
        <v>0</v>
      </c>
      <c r="WI11" s="17">
        <v>0</v>
      </c>
      <c r="WJ11" s="17">
        <v>0</v>
      </c>
      <c r="WK11" s="17">
        <v>0</v>
      </c>
      <c r="WL11" s="17">
        <v>0</v>
      </c>
      <c r="WM11" s="17">
        <v>0</v>
      </c>
      <c r="WN11" s="17">
        <v>8.8000000000000007</v>
      </c>
      <c r="WO11" s="17">
        <v>8.6</v>
      </c>
      <c r="WP11" s="17">
        <v>8.6</v>
      </c>
      <c r="WQ11" s="17">
        <v>0.2</v>
      </c>
      <c r="WR11" s="17">
        <v>19.7</v>
      </c>
      <c r="WS11" s="17">
        <v>19.317070000000001</v>
      </c>
      <c r="WT11" s="17">
        <v>19.317070000000001</v>
      </c>
      <c r="WU11" s="17">
        <v>0.38292999999999999</v>
      </c>
      <c r="WV11" s="17"/>
      <c r="WW11" s="17"/>
      <c r="WX11" s="17"/>
      <c r="WY11" s="17">
        <v>0</v>
      </c>
      <c r="WZ11" s="17">
        <v>32.9</v>
      </c>
      <c r="XA11" s="17">
        <v>30</v>
      </c>
      <c r="XB11" s="17">
        <v>30</v>
      </c>
      <c r="XC11" s="17">
        <v>2.9</v>
      </c>
      <c r="XD11" s="17"/>
      <c r="XE11" s="17"/>
      <c r="XF11" s="17"/>
      <c r="XG11" s="17">
        <v>0</v>
      </c>
      <c r="XH11" s="17">
        <v>29</v>
      </c>
      <c r="XI11" s="17">
        <v>29.184000000000001</v>
      </c>
      <c r="XJ11" s="17">
        <v>29.184000000000001</v>
      </c>
      <c r="XK11" s="17">
        <v>-0.184</v>
      </c>
      <c r="XL11" s="17">
        <v>3</v>
      </c>
      <c r="XM11" s="17">
        <v>2.8159999999999998</v>
      </c>
      <c r="XN11" s="17">
        <v>2.8159999999999998</v>
      </c>
      <c r="XO11" s="17">
        <v>0.184</v>
      </c>
      <c r="XP11" s="17">
        <v>16</v>
      </c>
      <c r="XQ11" s="17">
        <v>14</v>
      </c>
      <c r="XR11" s="17">
        <v>14</v>
      </c>
      <c r="XS11" s="17">
        <v>2</v>
      </c>
      <c r="XT11" s="17"/>
      <c r="XU11" s="17"/>
      <c r="XV11" s="17"/>
      <c r="XW11" s="17">
        <v>0</v>
      </c>
      <c r="XX11" s="17"/>
      <c r="XY11" s="17"/>
      <c r="XZ11" s="17"/>
      <c r="YA11" s="17">
        <v>0</v>
      </c>
    </row>
    <row r="12" spans="1:651" ht="24" customHeight="1">
      <c r="A12" s="1"/>
      <c r="B12" s="16" t="s">
        <v>40</v>
      </c>
      <c r="C12" s="16" t="s">
        <v>788</v>
      </c>
      <c r="D12" s="17"/>
      <c r="E12" s="17"/>
      <c r="F12" s="17"/>
      <c r="G12" s="17">
        <v>0</v>
      </c>
      <c r="H12" s="17"/>
      <c r="I12" s="17"/>
      <c r="J12" s="17"/>
      <c r="K12" s="17">
        <v>0</v>
      </c>
      <c r="L12" s="17">
        <v>650.29999999999995</v>
      </c>
      <c r="M12" s="17">
        <v>646.79789000000005</v>
      </c>
      <c r="N12" s="17">
        <v>646.79789000000005</v>
      </c>
      <c r="O12" s="17">
        <v>3.5021100000000001</v>
      </c>
      <c r="P12" s="17">
        <v>202.2</v>
      </c>
      <c r="Q12" s="17">
        <v>147.59345999999999</v>
      </c>
      <c r="R12" s="17">
        <v>147.59345999999999</v>
      </c>
      <c r="S12" s="17">
        <v>54.606540000000003</v>
      </c>
      <c r="T12" s="17"/>
      <c r="U12" s="17"/>
      <c r="V12" s="17"/>
      <c r="W12" s="17">
        <v>0</v>
      </c>
      <c r="X12" s="17"/>
      <c r="Y12" s="17"/>
      <c r="Z12" s="17"/>
      <c r="AA12" s="17">
        <v>0</v>
      </c>
      <c r="AB12" s="17">
        <v>90.2</v>
      </c>
      <c r="AC12" s="17">
        <v>92.226339999999993</v>
      </c>
      <c r="AD12" s="17">
        <v>92.226339999999993</v>
      </c>
      <c r="AE12" s="17">
        <v>-2.0263399999999998</v>
      </c>
      <c r="AF12" s="17">
        <v>237.9</v>
      </c>
      <c r="AG12" s="17">
        <v>229.29271</v>
      </c>
      <c r="AH12" s="17">
        <v>229.29271</v>
      </c>
      <c r="AI12" s="17">
        <v>8.6072900000000008</v>
      </c>
      <c r="AJ12" s="17">
        <v>0</v>
      </c>
      <c r="AK12" s="17">
        <v>0</v>
      </c>
      <c r="AL12" s="17">
        <v>0</v>
      </c>
      <c r="AM12" s="17">
        <v>0</v>
      </c>
      <c r="AN12" s="17"/>
      <c r="AO12" s="17"/>
      <c r="AP12" s="17"/>
      <c r="AQ12" s="17">
        <v>0</v>
      </c>
      <c r="AR12" s="17">
        <v>105.8</v>
      </c>
      <c r="AS12" s="17">
        <v>116.66667</v>
      </c>
      <c r="AT12" s="17">
        <v>116.66667</v>
      </c>
      <c r="AU12" s="17">
        <v>-10.866669999999999</v>
      </c>
      <c r="AV12" s="17">
        <v>106.16</v>
      </c>
      <c r="AW12" s="17">
        <v>116.66667</v>
      </c>
      <c r="AX12" s="17">
        <v>116.66667</v>
      </c>
      <c r="AY12" s="17">
        <v>-10.50667</v>
      </c>
      <c r="AZ12" s="17">
        <v>105.85</v>
      </c>
      <c r="BA12" s="17">
        <v>116.66667</v>
      </c>
      <c r="BB12" s="17">
        <v>116.66667</v>
      </c>
      <c r="BC12" s="17">
        <v>-10.81667</v>
      </c>
      <c r="BD12" s="17">
        <v>208.24</v>
      </c>
      <c r="BE12" s="17">
        <v>175</v>
      </c>
      <c r="BF12" s="17">
        <v>175</v>
      </c>
      <c r="BG12" s="17">
        <v>33.24</v>
      </c>
      <c r="BH12" s="17">
        <v>107.83</v>
      </c>
      <c r="BI12" s="17">
        <v>119.65812</v>
      </c>
      <c r="BJ12" s="17">
        <v>119.65812</v>
      </c>
      <c r="BK12" s="17">
        <v>-11.82812</v>
      </c>
      <c r="BL12" s="17">
        <v>67.45</v>
      </c>
      <c r="BM12" s="17">
        <v>59.829059999999998</v>
      </c>
      <c r="BN12" s="17">
        <v>59.829059999999998</v>
      </c>
      <c r="BO12" s="17">
        <v>7.62094</v>
      </c>
      <c r="BP12" s="17">
        <v>560.03</v>
      </c>
      <c r="BQ12" s="17">
        <v>568.29854</v>
      </c>
      <c r="BR12" s="17">
        <v>568.29854</v>
      </c>
      <c r="BS12" s="17">
        <v>-8.2685399999999998</v>
      </c>
      <c r="BT12" s="17">
        <v>10.56</v>
      </c>
      <c r="BU12" s="17">
        <v>10.561999999999999</v>
      </c>
      <c r="BV12" s="17">
        <v>10.561999999999999</v>
      </c>
      <c r="BW12" s="17">
        <v>-2E-3</v>
      </c>
      <c r="BX12" s="17"/>
      <c r="BY12" s="17"/>
      <c r="BZ12" s="17"/>
      <c r="CA12" s="17">
        <v>0</v>
      </c>
      <c r="CB12" s="17"/>
      <c r="CC12" s="17"/>
      <c r="CD12" s="17"/>
      <c r="CE12" s="17">
        <v>0</v>
      </c>
      <c r="CF12" s="17"/>
      <c r="CG12" s="17"/>
      <c r="CH12" s="17"/>
      <c r="CI12" s="17">
        <v>0</v>
      </c>
      <c r="CJ12" s="17"/>
      <c r="CK12" s="17"/>
      <c r="CL12" s="17"/>
      <c r="CM12" s="17">
        <v>0</v>
      </c>
      <c r="CN12" s="17">
        <v>167.2</v>
      </c>
      <c r="CO12" s="17">
        <v>164.70732000000001</v>
      </c>
      <c r="CP12" s="17">
        <v>164.70732000000001</v>
      </c>
      <c r="CQ12" s="17">
        <v>2.49268</v>
      </c>
      <c r="CR12" s="17">
        <v>7.4</v>
      </c>
      <c r="CS12" s="17">
        <v>7.6877500000000003</v>
      </c>
      <c r="CT12" s="17">
        <v>7.6877500000000003</v>
      </c>
      <c r="CU12" s="17">
        <v>-0.28775000000000001</v>
      </c>
      <c r="CV12" s="17">
        <v>3.3</v>
      </c>
      <c r="CW12" s="17">
        <v>4.2199</v>
      </c>
      <c r="CX12" s="17">
        <v>4.2199</v>
      </c>
      <c r="CY12" s="17">
        <v>-0.91990000000000005</v>
      </c>
      <c r="CZ12" s="17">
        <v>0</v>
      </c>
      <c r="DA12" s="17">
        <v>0</v>
      </c>
      <c r="DB12" s="17">
        <v>0</v>
      </c>
      <c r="DC12" s="17">
        <v>0</v>
      </c>
      <c r="DD12" s="17">
        <v>6.6</v>
      </c>
      <c r="DE12" s="17">
        <v>6.69435</v>
      </c>
      <c r="DF12" s="17">
        <v>6.69435</v>
      </c>
      <c r="DG12" s="17">
        <v>-9.4350000000000003E-2</v>
      </c>
      <c r="DH12" s="17">
        <v>10.199999999999999</v>
      </c>
      <c r="DI12" s="17">
        <v>9.9997900000000008</v>
      </c>
      <c r="DJ12" s="17">
        <v>9.9997900000000008</v>
      </c>
      <c r="DK12" s="17">
        <v>0.20021</v>
      </c>
      <c r="DL12" s="17">
        <v>143.1</v>
      </c>
      <c r="DM12" s="17">
        <v>143</v>
      </c>
      <c r="DN12" s="17">
        <v>143</v>
      </c>
      <c r="DO12" s="17">
        <v>0.1</v>
      </c>
      <c r="DP12" s="17">
        <v>8.9</v>
      </c>
      <c r="DQ12" s="17">
        <v>8.9130000000000003</v>
      </c>
      <c r="DR12" s="17">
        <v>8.9130000000000003</v>
      </c>
      <c r="DS12" s="17">
        <v>-1.2999999999999999E-2</v>
      </c>
      <c r="DT12" s="17"/>
      <c r="DU12" s="17"/>
      <c r="DV12" s="17"/>
      <c r="DW12" s="17">
        <v>0</v>
      </c>
      <c r="DX12" s="17"/>
      <c r="DY12" s="17"/>
      <c r="DZ12" s="17"/>
      <c r="EA12" s="17">
        <v>0</v>
      </c>
      <c r="EB12" s="17"/>
      <c r="EC12" s="17"/>
      <c r="ED12" s="17"/>
      <c r="EE12" s="17">
        <v>0</v>
      </c>
      <c r="EF12" s="17">
        <v>111</v>
      </c>
      <c r="EG12" s="17">
        <v>112.90537</v>
      </c>
      <c r="EH12" s="17">
        <v>112.90537</v>
      </c>
      <c r="EI12" s="17">
        <v>-1.90537</v>
      </c>
      <c r="EJ12" s="17">
        <v>223.1</v>
      </c>
      <c r="EK12" s="17">
        <v>221.55625000000001</v>
      </c>
      <c r="EL12" s="17">
        <v>221.55625000000001</v>
      </c>
      <c r="EM12" s="17">
        <v>1.54375</v>
      </c>
      <c r="EN12" s="17"/>
      <c r="EO12" s="17"/>
      <c r="EP12" s="17"/>
      <c r="EQ12" s="17">
        <v>0</v>
      </c>
      <c r="ER12" s="17"/>
      <c r="ES12" s="17"/>
      <c r="ET12" s="17"/>
      <c r="EU12" s="17">
        <v>0</v>
      </c>
      <c r="EV12" s="17"/>
      <c r="EW12" s="17"/>
      <c r="EX12" s="17"/>
      <c r="EY12" s="17">
        <v>0</v>
      </c>
      <c r="EZ12" s="17">
        <v>6.5</v>
      </c>
      <c r="FA12" s="17">
        <v>6.39</v>
      </c>
      <c r="FB12" s="17">
        <v>6.39</v>
      </c>
      <c r="FC12" s="17">
        <v>0.11</v>
      </c>
      <c r="FD12" s="17">
        <v>318.7</v>
      </c>
      <c r="FE12" s="17">
        <v>458.87804999999997</v>
      </c>
      <c r="FF12" s="17">
        <v>458.87804999999997</v>
      </c>
      <c r="FG12" s="17">
        <v>-140.17805000000001</v>
      </c>
      <c r="FH12" s="17">
        <v>81.5</v>
      </c>
      <c r="FI12" s="17">
        <v>81.954149999999998</v>
      </c>
      <c r="FJ12" s="17">
        <v>81.954149999999998</v>
      </c>
      <c r="FK12" s="17">
        <v>-0.45415</v>
      </c>
      <c r="FL12" s="17">
        <v>148.9</v>
      </c>
      <c r="FM12" s="17">
        <v>148.62634</v>
      </c>
      <c r="FN12" s="17">
        <v>148.62634</v>
      </c>
      <c r="FO12" s="17">
        <v>0.27366000000000001</v>
      </c>
      <c r="FP12" s="17">
        <v>41.7</v>
      </c>
      <c r="FQ12" s="17"/>
      <c r="FR12" s="17">
        <v>41.498959999999997</v>
      </c>
      <c r="FS12" s="17">
        <v>0.20104</v>
      </c>
      <c r="FT12" s="17">
        <v>18.600000000000001</v>
      </c>
      <c r="FU12" s="17">
        <v>19.28585</v>
      </c>
      <c r="FV12" s="17">
        <v>19.28585</v>
      </c>
      <c r="FW12" s="17">
        <v>-0.68584999999999996</v>
      </c>
      <c r="FX12" s="17">
        <v>19.7</v>
      </c>
      <c r="FY12" s="17">
        <v>19.317070000000001</v>
      </c>
      <c r="FZ12" s="17">
        <v>19.317070000000001</v>
      </c>
      <c r="GA12" s="17">
        <v>0.38292999999999999</v>
      </c>
      <c r="GB12" s="17">
        <v>90.8</v>
      </c>
      <c r="GC12" s="17">
        <v>87.657560000000004</v>
      </c>
      <c r="GD12" s="17">
        <v>87.657560000000004</v>
      </c>
      <c r="GE12" s="17">
        <v>3.1424400000000001</v>
      </c>
      <c r="GF12" s="17"/>
      <c r="GG12" s="17"/>
      <c r="GH12" s="17"/>
      <c r="GI12" s="17">
        <v>0</v>
      </c>
      <c r="GJ12" s="17"/>
      <c r="GK12" s="17"/>
      <c r="GL12" s="17"/>
      <c r="GM12" s="17">
        <v>0</v>
      </c>
      <c r="GN12" s="17"/>
      <c r="GO12" s="17"/>
      <c r="GP12" s="17"/>
      <c r="GQ12" s="17">
        <v>0</v>
      </c>
      <c r="GR12" s="17">
        <v>109.1</v>
      </c>
      <c r="GS12" s="17">
        <v>110.91316999999999</v>
      </c>
      <c r="GT12" s="17">
        <v>110.91316999999999</v>
      </c>
      <c r="GU12" s="17">
        <v>-1.8131699999999999</v>
      </c>
      <c r="GV12" s="17"/>
      <c r="GW12" s="17"/>
      <c r="GX12" s="17"/>
      <c r="GY12" s="17">
        <v>0</v>
      </c>
      <c r="GZ12" s="17">
        <v>9.4</v>
      </c>
      <c r="HA12" s="17">
        <v>8.3742199999999993</v>
      </c>
      <c r="HB12" s="17">
        <v>8.3742199999999993</v>
      </c>
      <c r="HC12" s="17">
        <v>1.0257799999999999</v>
      </c>
      <c r="HD12" s="17">
        <v>45.5</v>
      </c>
      <c r="HE12" s="17">
        <v>47.26634</v>
      </c>
      <c r="HF12" s="17">
        <v>47.26634</v>
      </c>
      <c r="HG12" s="17">
        <v>-1.76634</v>
      </c>
      <c r="HH12" s="17"/>
      <c r="HI12" s="17"/>
      <c r="HJ12" s="17"/>
      <c r="HK12" s="17">
        <v>0</v>
      </c>
      <c r="HL12" s="17">
        <v>3.8</v>
      </c>
      <c r="HM12" s="17">
        <v>3.8872599999999999</v>
      </c>
      <c r="HN12" s="17">
        <v>3.8872599999999999</v>
      </c>
      <c r="HO12" s="17">
        <v>-8.7260000000000004E-2</v>
      </c>
      <c r="HP12" s="17">
        <v>38.700000000000003</v>
      </c>
      <c r="HQ12" s="17">
        <v>34.419510000000002</v>
      </c>
      <c r="HR12" s="17">
        <v>34.419510000000002</v>
      </c>
      <c r="HS12" s="17">
        <v>4.2804900000000004</v>
      </c>
      <c r="HT12" s="17">
        <v>173.8</v>
      </c>
      <c r="HU12" s="17">
        <v>171.54185000000001</v>
      </c>
      <c r="HV12" s="17">
        <v>171.54185000000001</v>
      </c>
      <c r="HW12" s="17">
        <v>2.2581500000000001</v>
      </c>
      <c r="HX12" s="17">
        <v>96</v>
      </c>
      <c r="HY12" s="17">
        <v>95.918049999999994</v>
      </c>
      <c r="HZ12" s="17">
        <v>95.918049999999994</v>
      </c>
      <c r="IA12" s="17">
        <v>8.1949999999999995E-2</v>
      </c>
      <c r="IB12" s="17"/>
      <c r="IC12" s="17"/>
      <c r="ID12" s="17"/>
      <c r="IE12" s="17">
        <v>0</v>
      </c>
      <c r="IF12" s="17"/>
      <c r="IG12" s="17"/>
      <c r="IH12" s="17"/>
      <c r="II12" s="17">
        <v>0</v>
      </c>
      <c r="IJ12" s="17">
        <v>0</v>
      </c>
      <c r="IK12" s="17">
        <v>0</v>
      </c>
      <c r="IL12" s="17">
        <v>0</v>
      </c>
      <c r="IM12" s="17">
        <v>0</v>
      </c>
      <c r="IN12" s="17">
        <v>0</v>
      </c>
      <c r="IO12" s="17"/>
      <c r="IP12" s="17">
        <v>0</v>
      </c>
      <c r="IQ12" s="17">
        <v>0</v>
      </c>
      <c r="IR12" s="17"/>
      <c r="IS12" s="17"/>
      <c r="IT12" s="17"/>
      <c r="IU12" s="17">
        <v>0</v>
      </c>
      <c r="IV12" s="17"/>
      <c r="IW12" s="17"/>
      <c r="IX12" s="17"/>
      <c r="IY12" s="17">
        <v>0</v>
      </c>
      <c r="IZ12" s="17">
        <v>86.6</v>
      </c>
      <c r="JA12" s="17">
        <v>88.815600000000003</v>
      </c>
      <c r="JB12" s="17">
        <v>88.815600000000003</v>
      </c>
      <c r="JC12" s="17">
        <v>-2.2155999999999998</v>
      </c>
      <c r="JD12" s="17">
        <v>100.2</v>
      </c>
      <c r="JE12" s="17">
        <v>171.49175</v>
      </c>
      <c r="JF12" s="17">
        <v>93.095709999999997</v>
      </c>
      <c r="JG12" s="17">
        <v>7.1042899999999998</v>
      </c>
      <c r="JH12" s="17"/>
      <c r="JI12" s="17"/>
      <c r="JJ12" s="17"/>
      <c r="JK12" s="17">
        <v>0</v>
      </c>
      <c r="JL12" s="17">
        <v>105.2</v>
      </c>
      <c r="JM12" s="17">
        <v>171.49175</v>
      </c>
      <c r="JN12" s="17">
        <v>93.095709999999997</v>
      </c>
      <c r="JO12" s="17">
        <v>12.104290000000001</v>
      </c>
      <c r="JP12" s="17">
        <v>125.7</v>
      </c>
      <c r="JQ12" s="17">
        <v>171.49175</v>
      </c>
      <c r="JR12" s="17">
        <v>93.095709999999997</v>
      </c>
      <c r="JS12" s="17">
        <v>32.604289999999999</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4.4000000000000004</v>
      </c>
      <c r="LA12" s="17">
        <v>1.7009700000000001</v>
      </c>
      <c r="LB12" s="17">
        <v>1.7009700000000001</v>
      </c>
      <c r="LC12" s="17">
        <v>2.69903</v>
      </c>
      <c r="LD12" s="17">
        <v>231.7</v>
      </c>
      <c r="LE12" s="17">
        <v>271.12195000000003</v>
      </c>
      <c r="LF12" s="17">
        <v>271.12195000000003</v>
      </c>
      <c r="LG12" s="17">
        <v>-39.421950000000002</v>
      </c>
      <c r="LH12" s="17">
        <v>113.9</v>
      </c>
      <c r="LI12" s="17">
        <v>129.75</v>
      </c>
      <c r="LJ12" s="17">
        <v>129.75</v>
      </c>
      <c r="LK12" s="17">
        <v>-15.85</v>
      </c>
      <c r="LL12" s="17">
        <v>65.2</v>
      </c>
      <c r="LM12" s="17">
        <v>67.461460000000002</v>
      </c>
      <c r="LN12" s="17">
        <v>67.461460000000002</v>
      </c>
      <c r="LO12" s="17">
        <v>-2.26146</v>
      </c>
      <c r="LP12" s="17">
        <v>80.400000000000006</v>
      </c>
      <c r="LQ12" s="17">
        <v>78.567999999999998</v>
      </c>
      <c r="LR12" s="17">
        <v>78.567999999999998</v>
      </c>
      <c r="LS12" s="17">
        <v>1.8320000000000001</v>
      </c>
      <c r="LT12" s="17"/>
      <c r="LU12" s="17"/>
      <c r="LV12" s="17"/>
      <c r="LW12" s="17">
        <v>0</v>
      </c>
      <c r="LX12" s="17"/>
      <c r="LY12" s="17"/>
      <c r="LZ12" s="17"/>
      <c r="MA12" s="17">
        <v>0</v>
      </c>
      <c r="MB12" s="17"/>
      <c r="MC12" s="17"/>
      <c r="MD12" s="17"/>
      <c r="ME12" s="17">
        <v>0</v>
      </c>
      <c r="MF12" s="17"/>
      <c r="MG12" s="17"/>
      <c r="MH12" s="17"/>
      <c r="MI12" s="17">
        <v>0</v>
      </c>
      <c r="MJ12" s="17">
        <v>0</v>
      </c>
      <c r="MK12" s="17">
        <v>0</v>
      </c>
      <c r="ML12" s="17">
        <v>149.774</v>
      </c>
      <c r="MM12" s="17">
        <v>-149.774</v>
      </c>
      <c r="MN12" s="17">
        <v>145.30000000000001</v>
      </c>
      <c r="MO12" s="17">
        <v>144.31267</v>
      </c>
      <c r="MP12" s="17">
        <v>149.774</v>
      </c>
      <c r="MQ12" s="17">
        <v>-4.4740000000000002</v>
      </c>
      <c r="MR12" s="17">
        <v>67.2</v>
      </c>
      <c r="MS12" s="17">
        <v>72.156329999999997</v>
      </c>
      <c r="MT12" s="17">
        <v>149.774</v>
      </c>
      <c r="MU12" s="17">
        <v>-82.573999999999998</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137.1</v>
      </c>
      <c r="NQ12" s="17">
        <v>144.27350000000001</v>
      </c>
      <c r="NR12" s="17">
        <v>144.27350000000001</v>
      </c>
      <c r="NS12" s="17">
        <v>-7.1734999999999998</v>
      </c>
      <c r="NT12" s="17">
        <v>78.8</v>
      </c>
      <c r="NU12" s="17">
        <v>72.136750000000006</v>
      </c>
      <c r="NV12" s="17">
        <v>72.136750000000006</v>
      </c>
      <c r="NW12" s="17">
        <v>6.6632499999999997</v>
      </c>
      <c r="NX12" s="17">
        <v>0</v>
      </c>
      <c r="NY12" s="17">
        <v>0</v>
      </c>
      <c r="NZ12" s="17">
        <v>0</v>
      </c>
      <c r="OA12" s="17">
        <v>0</v>
      </c>
      <c r="OB12" s="17">
        <v>62</v>
      </c>
      <c r="OC12" s="17">
        <v>50.173000000000002</v>
      </c>
      <c r="OD12" s="17">
        <v>50.173000000000002</v>
      </c>
      <c r="OE12" s="17">
        <v>11.827</v>
      </c>
      <c r="OF12" s="17">
        <v>0</v>
      </c>
      <c r="OG12" s="17">
        <v>0</v>
      </c>
      <c r="OH12" s="17">
        <v>0</v>
      </c>
      <c r="OI12" s="17">
        <v>0</v>
      </c>
      <c r="OJ12" s="17">
        <v>9.4</v>
      </c>
      <c r="OK12" s="17">
        <v>12.294</v>
      </c>
      <c r="OL12" s="17">
        <v>12.294</v>
      </c>
      <c r="OM12" s="17">
        <v>-2.8940000000000001</v>
      </c>
      <c r="ON12" s="17"/>
      <c r="OO12" s="17"/>
      <c r="OP12" s="17"/>
      <c r="OQ12" s="17">
        <v>0</v>
      </c>
      <c r="OR12" s="17">
        <v>0</v>
      </c>
      <c r="OS12" s="17">
        <v>0</v>
      </c>
      <c r="OT12" s="17">
        <v>0</v>
      </c>
      <c r="OU12" s="17">
        <v>0</v>
      </c>
      <c r="OV12" s="17"/>
      <c r="OW12" s="17"/>
      <c r="OX12" s="17"/>
      <c r="OY12" s="17">
        <v>0</v>
      </c>
      <c r="OZ12" s="17">
        <v>9.9</v>
      </c>
      <c r="PA12" s="17">
        <v>9.9830000000000005</v>
      </c>
      <c r="PB12" s="17">
        <v>9.9830000000000005</v>
      </c>
      <c r="PC12" s="17">
        <v>-8.3000000000000004E-2</v>
      </c>
      <c r="PD12" s="17">
        <v>5.3</v>
      </c>
      <c r="PE12" s="17">
        <v>5.67</v>
      </c>
      <c r="PF12" s="17">
        <v>5.67</v>
      </c>
      <c r="PG12" s="17">
        <v>-0.37</v>
      </c>
      <c r="PH12" s="17">
        <v>1.2</v>
      </c>
      <c r="PI12" s="17">
        <v>1</v>
      </c>
      <c r="PJ12" s="17">
        <v>1</v>
      </c>
      <c r="PK12" s="17">
        <v>0.2</v>
      </c>
      <c r="PL12" s="17"/>
      <c r="PM12" s="17">
        <v>1.5</v>
      </c>
      <c r="PN12" s="17">
        <v>1.5</v>
      </c>
      <c r="PO12" s="17">
        <v>-1.5</v>
      </c>
      <c r="PP12" s="17">
        <v>4.9000000000000004</v>
      </c>
      <c r="PQ12" s="17">
        <v>5</v>
      </c>
      <c r="PR12" s="17">
        <v>5</v>
      </c>
      <c r="PS12" s="17">
        <v>-0.1</v>
      </c>
      <c r="PT12" s="17">
        <v>20.399999999999999</v>
      </c>
      <c r="PU12" s="17">
        <v>19.5122</v>
      </c>
      <c r="PV12" s="17">
        <v>19.5122</v>
      </c>
      <c r="PW12" s="17">
        <v>0.88780000000000003</v>
      </c>
      <c r="PX12" s="17">
        <v>20</v>
      </c>
      <c r="PY12" s="17">
        <v>19.5122</v>
      </c>
      <c r="PZ12" s="17">
        <v>19.5122</v>
      </c>
      <c r="QA12" s="17">
        <v>0.48780000000000001</v>
      </c>
      <c r="QB12" s="17">
        <v>19.100000000000001</v>
      </c>
      <c r="QC12" s="17">
        <v>18.048780000000001</v>
      </c>
      <c r="QD12" s="17">
        <v>18.048780000000001</v>
      </c>
      <c r="QE12" s="17">
        <v>1.05122</v>
      </c>
      <c r="QF12" s="17">
        <v>3.5</v>
      </c>
      <c r="QG12" s="17">
        <v>3.5</v>
      </c>
      <c r="QH12" s="17">
        <v>3.5</v>
      </c>
      <c r="QI12" s="17">
        <v>0</v>
      </c>
      <c r="QJ12" s="17">
        <v>9.3000000000000007</v>
      </c>
      <c r="QK12" s="17">
        <v>17.951219999999999</v>
      </c>
      <c r="QL12" s="17">
        <v>17.951219999999999</v>
      </c>
      <c r="QM12" s="17">
        <v>-8.6512200000000004</v>
      </c>
      <c r="QN12" s="17">
        <v>0</v>
      </c>
      <c r="QO12" s="17">
        <v>0</v>
      </c>
      <c r="QP12" s="17">
        <v>0</v>
      </c>
      <c r="QQ12" s="17">
        <v>0</v>
      </c>
      <c r="QR12" s="17">
        <v>0</v>
      </c>
      <c r="QS12" s="17">
        <v>0</v>
      </c>
      <c r="QT12" s="17">
        <v>0</v>
      </c>
      <c r="QU12" s="17">
        <v>0</v>
      </c>
      <c r="QV12" s="17">
        <v>25.4</v>
      </c>
      <c r="QW12" s="17">
        <v>11.66</v>
      </c>
      <c r="QX12" s="17">
        <v>11.66</v>
      </c>
      <c r="QY12" s="17">
        <v>13.74</v>
      </c>
      <c r="QZ12" s="17">
        <v>63</v>
      </c>
      <c r="RA12" s="17">
        <v>30.686</v>
      </c>
      <c r="RB12" s="17">
        <v>30.686</v>
      </c>
      <c r="RC12" s="17">
        <v>32.314</v>
      </c>
      <c r="RD12" s="17">
        <v>4.3</v>
      </c>
      <c r="RE12" s="17">
        <v>4.2</v>
      </c>
      <c r="RF12" s="17">
        <v>4.2</v>
      </c>
      <c r="RG12" s="17">
        <v>0.1</v>
      </c>
      <c r="RH12" s="17">
        <v>2.4</v>
      </c>
      <c r="RI12" s="17">
        <v>2.4</v>
      </c>
      <c r="RJ12" s="17">
        <v>2.4</v>
      </c>
      <c r="RK12" s="17">
        <v>0</v>
      </c>
      <c r="RL12" s="17">
        <v>2.4</v>
      </c>
      <c r="RM12" s="17">
        <v>2.4</v>
      </c>
      <c r="RN12" s="17">
        <v>2.4</v>
      </c>
      <c r="RO12" s="17">
        <v>0</v>
      </c>
      <c r="RP12" s="17"/>
      <c r="RQ12" s="17"/>
      <c r="RR12" s="17"/>
      <c r="RS12" s="17">
        <v>0</v>
      </c>
      <c r="RT12" s="17">
        <v>0</v>
      </c>
      <c r="RU12" s="17">
        <v>0</v>
      </c>
      <c r="RV12" s="17">
        <v>0</v>
      </c>
      <c r="RW12" s="17">
        <v>0</v>
      </c>
      <c r="RX12" s="17">
        <v>3</v>
      </c>
      <c r="RY12" s="17">
        <v>3</v>
      </c>
      <c r="RZ12" s="17">
        <v>3</v>
      </c>
      <c r="SA12" s="17">
        <v>0</v>
      </c>
      <c r="SB12" s="17">
        <v>20.399999999999999</v>
      </c>
      <c r="SC12" s="17">
        <v>19.869240000000001</v>
      </c>
      <c r="SD12" s="17">
        <v>19.869240000000001</v>
      </c>
      <c r="SE12" s="17">
        <v>0.53076000000000001</v>
      </c>
      <c r="SF12" s="17">
        <v>3</v>
      </c>
      <c r="SG12" s="17">
        <v>2</v>
      </c>
      <c r="SH12" s="17">
        <v>2</v>
      </c>
      <c r="SI12" s="17">
        <v>1</v>
      </c>
      <c r="SJ12" s="17">
        <v>0</v>
      </c>
      <c r="SK12" s="17"/>
      <c r="SL12" s="17">
        <v>0.7</v>
      </c>
      <c r="SM12" s="17">
        <v>-0.7</v>
      </c>
      <c r="SN12" s="17">
        <v>19.5</v>
      </c>
      <c r="SO12" s="17">
        <v>19.21951</v>
      </c>
      <c r="SP12" s="17">
        <v>19.21951</v>
      </c>
      <c r="SQ12" s="17">
        <v>0.28049000000000002</v>
      </c>
      <c r="SR12" s="17">
        <v>9.9</v>
      </c>
      <c r="SS12" s="17">
        <v>9.6999999999999993</v>
      </c>
      <c r="ST12" s="17">
        <v>9.6999999999999993</v>
      </c>
      <c r="SU12" s="17">
        <v>0.2</v>
      </c>
      <c r="SV12" s="17">
        <v>19.8</v>
      </c>
      <c r="SW12" s="17">
        <v>19.5122</v>
      </c>
      <c r="SX12" s="17">
        <v>19.5122</v>
      </c>
      <c r="SY12" s="17">
        <v>0.2878</v>
      </c>
      <c r="SZ12" s="17">
        <v>20.3</v>
      </c>
      <c r="TA12" s="17">
        <v>19.5122</v>
      </c>
      <c r="TB12" s="17">
        <v>19.5122</v>
      </c>
      <c r="TC12" s="17">
        <v>0.78779999999999994</v>
      </c>
      <c r="TD12" s="17">
        <v>20</v>
      </c>
      <c r="TE12" s="17">
        <v>19.317070000000001</v>
      </c>
      <c r="TF12" s="17">
        <v>19.317070000000001</v>
      </c>
      <c r="TG12" s="17">
        <v>0.68293000000000004</v>
      </c>
      <c r="TH12" s="17">
        <v>5</v>
      </c>
      <c r="TI12" s="17">
        <v>9.2840000000000007</v>
      </c>
      <c r="TJ12" s="17">
        <v>9.2840000000000007</v>
      </c>
      <c r="TK12" s="17">
        <v>-4.2839999999999998</v>
      </c>
      <c r="TL12" s="17">
        <v>9.5</v>
      </c>
      <c r="TM12" s="17">
        <v>23.585999999999999</v>
      </c>
      <c r="TN12" s="17">
        <v>23.585999999999999</v>
      </c>
      <c r="TO12" s="17">
        <v>-14.086</v>
      </c>
      <c r="TP12" s="17">
        <v>0</v>
      </c>
      <c r="TQ12" s="17">
        <v>0</v>
      </c>
      <c r="TR12" s="17">
        <v>0</v>
      </c>
      <c r="TS12" s="17">
        <v>0</v>
      </c>
      <c r="TT12" s="17">
        <v>28.7</v>
      </c>
      <c r="TU12" s="17">
        <v>15.39</v>
      </c>
      <c r="TV12" s="17">
        <v>15.39</v>
      </c>
      <c r="TW12" s="17">
        <v>13.31</v>
      </c>
      <c r="TX12" s="17">
        <v>49.2</v>
      </c>
      <c r="TY12" s="17">
        <v>32.295999999999999</v>
      </c>
      <c r="TZ12" s="17">
        <v>32.295999999999999</v>
      </c>
      <c r="UA12" s="17">
        <v>16.904</v>
      </c>
      <c r="UB12" s="17">
        <v>2.4</v>
      </c>
      <c r="UC12" s="17">
        <v>0.84499999999999997</v>
      </c>
      <c r="UD12" s="17">
        <v>0.84499999999999997</v>
      </c>
      <c r="UE12" s="17">
        <v>1.5549999999999999</v>
      </c>
      <c r="UF12" s="17">
        <v>1.7</v>
      </c>
      <c r="UG12" s="17">
        <v>0.39800000000000002</v>
      </c>
      <c r="UH12" s="17">
        <v>0.39800000000000002</v>
      </c>
      <c r="UI12" s="17">
        <v>1.302</v>
      </c>
      <c r="UJ12" s="17">
        <v>21</v>
      </c>
      <c r="UK12" s="17">
        <v>20.4878</v>
      </c>
      <c r="UL12" s="17">
        <v>20.4878</v>
      </c>
      <c r="UM12" s="17">
        <v>0.51219999999999999</v>
      </c>
      <c r="UN12" s="17">
        <v>8.4</v>
      </c>
      <c r="UO12" s="17">
        <v>8.4</v>
      </c>
      <c r="UP12" s="17">
        <v>8.4</v>
      </c>
      <c r="UQ12" s="17">
        <v>0</v>
      </c>
      <c r="UR12" s="17">
        <v>9.1</v>
      </c>
      <c r="US12" s="17">
        <v>7.9</v>
      </c>
      <c r="UT12" s="17">
        <v>7.9</v>
      </c>
      <c r="UU12" s="17">
        <v>1.2</v>
      </c>
      <c r="UV12" s="17">
        <v>20.399999999999999</v>
      </c>
      <c r="UW12" s="17">
        <v>20</v>
      </c>
      <c r="UX12" s="17">
        <v>20</v>
      </c>
      <c r="UY12" s="17">
        <v>0.4</v>
      </c>
      <c r="UZ12" s="17">
        <v>20.399999999999999</v>
      </c>
      <c r="VA12" s="17">
        <v>19.5122</v>
      </c>
      <c r="VB12" s="17">
        <v>19.5122</v>
      </c>
      <c r="VC12" s="17">
        <v>0.88780000000000003</v>
      </c>
      <c r="VD12" s="17">
        <v>20.2</v>
      </c>
      <c r="VE12" s="17">
        <v>19.5122</v>
      </c>
      <c r="VF12" s="17">
        <v>19.5122</v>
      </c>
      <c r="VG12" s="17">
        <v>0.68779999999999997</v>
      </c>
      <c r="VH12" s="17">
        <v>6.1</v>
      </c>
      <c r="VI12" s="17">
        <v>7.7990000000000004</v>
      </c>
      <c r="VJ12" s="17">
        <v>7.7990000000000004</v>
      </c>
      <c r="VK12" s="17">
        <v>-1.6990000000000001</v>
      </c>
      <c r="VL12" s="17">
        <v>0</v>
      </c>
      <c r="VM12" s="17">
        <v>0</v>
      </c>
      <c r="VN12" s="17">
        <v>0</v>
      </c>
      <c r="VO12" s="17">
        <v>0</v>
      </c>
      <c r="VP12" s="17">
        <v>0</v>
      </c>
      <c r="VQ12" s="17">
        <v>0</v>
      </c>
      <c r="VR12" s="17">
        <v>0</v>
      </c>
      <c r="VS12" s="17">
        <v>0</v>
      </c>
      <c r="VT12" s="17"/>
      <c r="VU12" s="17"/>
      <c r="VV12" s="17">
        <v>0.6</v>
      </c>
      <c r="VW12" s="17">
        <v>-0.6</v>
      </c>
      <c r="VX12" s="17">
        <v>17</v>
      </c>
      <c r="VY12" s="17">
        <v>9.76</v>
      </c>
      <c r="VZ12" s="17">
        <v>9.76</v>
      </c>
      <c r="WA12" s="17">
        <v>7.24</v>
      </c>
      <c r="WB12" s="17">
        <v>9.9</v>
      </c>
      <c r="WC12" s="17">
        <v>4.0110000000000001</v>
      </c>
      <c r="WD12" s="17">
        <v>4.0110000000000001</v>
      </c>
      <c r="WE12" s="17">
        <v>5.8890000000000002</v>
      </c>
      <c r="WF12" s="17">
        <v>0</v>
      </c>
      <c r="WG12" s="17">
        <v>0</v>
      </c>
      <c r="WH12" s="17">
        <v>0</v>
      </c>
      <c r="WI12" s="17">
        <v>0</v>
      </c>
      <c r="WJ12" s="17">
        <v>0</v>
      </c>
      <c r="WK12" s="17">
        <v>0</v>
      </c>
      <c r="WL12" s="17">
        <v>0</v>
      </c>
      <c r="WM12" s="17">
        <v>0</v>
      </c>
      <c r="WN12" s="17">
        <v>8.8000000000000007</v>
      </c>
      <c r="WO12" s="17">
        <v>8.6</v>
      </c>
      <c r="WP12" s="17">
        <v>8.6</v>
      </c>
      <c r="WQ12" s="17">
        <v>0.2</v>
      </c>
      <c r="WR12" s="17">
        <v>20</v>
      </c>
      <c r="WS12" s="17">
        <v>19.317070000000001</v>
      </c>
      <c r="WT12" s="17">
        <v>19.317070000000001</v>
      </c>
      <c r="WU12" s="17">
        <v>0.68293000000000004</v>
      </c>
      <c r="WV12" s="17"/>
      <c r="WW12" s="17"/>
      <c r="WX12" s="17"/>
      <c r="WY12" s="17">
        <v>0</v>
      </c>
      <c r="WZ12" s="17">
        <v>32.799999999999997</v>
      </c>
      <c r="XA12" s="17">
        <v>30</v>
      </c>
      <c r="XB12" s="17">
        <v>30</v>
      </c>
      <c r="XC12" s="17">
        <v>2.8</v>
      </c>
      <c r="XD12" s="17"/>
      <c r="XE12" s="17"/>
      <c r="XF12" s="17"/>
      <c r="XG12" s="17">
        <v>0</v>
      </c>
      <c r="XH12" s="17">
        <v>29</v>
      </c>
      <c r="XI12" s="17">
        <v>29.184000000000001</v>
      </c>
      <c r="XJ12" s="17">
        <v>29.184000000000001</v>
      </c>
      <c r="XK12" s="17">
        <v>-0.184</v>
      </c>
      <c r="XL12" s="17">
        <v>3.2</v>
      </c>
      <c r="XM12" s="17">
        <v>2.8159999999999998</v>
      </c>
      <c r="XN12" s="17">
        <v>2.8159999999999998</v>
      </c>
      <c r="XO12" s="17">
        <v>0.38400000000000001</v>
      </c>
      <c r="XP12" s="17">
        <v>17.100000000000001</v>
      </c>
      <c r="XQ12" s="17">
        <v>14</v>
      </c>
      <c r="XR12" s="17">
        <v>14</v>
      </c>
      <c r="XS12" s="17">
        <v>3.1</v>
      </c>
      <c r="XT12" s="17"/>
      <c r="XU12" s="17"/>
      <c r="XV12" s="17"/>
      <c r="XW12" s="17">
        <v>0</v>
      </c>
      <c r="XX12" s="17"/>
      <c r="XY12" s="17"/>
      <c r="XZ12" s="17"/>
      <c r="YA12" s="17">
        <v>0</v>
      </c>
    </row>
    <row r="13" spans="1:651" ht="24" customHeight="1">
      <c r="A13" s="1"/>
      <c r="B13" s="16" t="s">
        <v>40</v>
      </c>
      <c r="C13" s="16" t="s">
        <v>789</v>
      </c>
      <c r="D13" s="17"/>
      <c r="E13" s="17"/>
      <c r="F13" s="17"/>
      <c r="G13" s="17">
        <v>0</v>
      </c>
      <c r="H13" s="17"/>
      <c r="I13" s="17"/>
      <c r="J13" s="17"/>
      <c r="K13" s="17">
        <v>0</v>
      </c>
      <c r="L13" s="17">
        <v>616.29999999999995</v>
      </c>
      <c r="M13" s="17">
        <v>646.79789000000005</v>
      </c>
      <c r="N13" s="17">
        <v>646.79789000000005</v>
      </c>
      <c r="O13" s="17">
        <v>-30.497890000000002</v>
      </c>
      <c r="P13" s="17">
        <v>200.5</v>
      </c>
      <c r="Q13" s="17">
        <v>147.59345999999999</v>
      </c>
      <c r="R13" s="17">
        <v>147.59345999999999</v>
      </c>
      <c r="S13" s="17">
        <v>52.90654</v>
      </c>
      <c r="T13" s="17"/>
      <c r="U13" s="17"/>
      <c r="V13" s="17"/>
      <c r="W13" s="17">
        <v>0</v>
      </c>
      <c r="X13" s="17"/>
      <c r="Y13" s="17"/>
      <c r="Z13" s="17"/>
      <c r="AA13" s="17">
        <v>0</v>
      </c>
      <c r="AB13" s="17">
        <v>90.1</v>
      </c>
      <c r="AC13" s="17">
        <v>92.226339999999993</v>
      </c>
      <c r="AD13" s="17">
        <v>92.226339999999993</v>
      </c>
      <c r="AE13" s="17">
        <v>-2.1263399999999999</v>
      </c>
      <c r="AF13" s="17">
        <v>237.1</v>
      </c>
      <c r="AG13" s="17">
        <v>229.29271</v>
      </c>
      <c r="AH13" s="17">
        <v>229.29271</v>
      </c>
      <c r="AI13" s="17">
        <v>7.8072900000000001</v>
      </c>
      <c r="AJ13" s="17">
        <v>0</v>
      </c>
      <c r="AK13" s="17">
        <v>0</v>
      </c>
      <c r="AL13" s="17">
        <v>0</v>
      </c>
      <c r="AM13" s="17">
        <v>0</v>
      </c>
      <c r="AN13" s="17"/>
      <c r="AO13" s="17"/>
      <c r="AP13" s="17"/>
      <c r="AQ13" s="17">
        <v>0</v>
      </c>
      <c r="AR13" s="17">
        <v>107.16</v>
      </c>
      <c r="AS13" s="17">
        <v>119.71275</v>
      </c>
      <c r="AT13" s="17">
        <v>116.66667</v>
      </c>
      <c r="AU13" s="17">
        <v>-9.5066699999999997</v>
      </c>
      <c r="AV13" s="17">
        <v>107.58</v>
      </c>
      <c r="AW13" s="17">
        <v>119.71275</v>
      </c>
      <c r="AX13" s="17">
        <v>116.66667</v>
      </c>
      <c r="AY13" s="17">
        <v>-9.0866699999999998</v>
      </c>
      <c r="AZ13" s="17">
        <v>107.6</v>
      </c>
      <c r="BA13" s="17">
        <v>119.71275</v>
      </c>
      <c r="BB13" s="17">
        <v>116.66667</v>
      </c>
      <c r="BC13" s="17">
        <v>-9.0666700000000002</v>
      </c>
      <c r="BD13" s="17">
        <v>208.6</v>
      </c>
      <c r="BE13" s="17">
        <v>179.56912</v>
      </c>
      <c r="BF13" s="17">
        <v>175</v>
      </c>
      <c r="BG13" s="17">
        <v>33.6</v>
      </c>
      <c r="BH13" s="17">
        <v>108.99</v>
      </c>
      <c r="BI13" s="17">
        <v>119.65812</v>
      </c>
      <c r="BJ13" s="17">
        <v>119.65812</v>
      </c>
      <c r="BK13" s="17">
        <v>-10.66812</v>
      </c>
      <c r="BL13" s="17">
        <v>67.83</v>
      </c>
      <c r="BM13" s="17">
        <v>59.829059999999998</v>
      </c>
      <c r="BN13" s="17">
        <v>59.829059999999998</v>
      </c>
      <c r="BO13" s="17">
        <v>8.0009399999999999</v>
      </c>
      <c r="BP13" s="17">
        <v>549.16</v>
      </c>
      <c r="BQ13" s="17">
        <v>568.29854</v>
      </c>
      <c r="BR13" s="17">
        <v>568.29854</v>
      </c>
      <c r="BS13" s="17">
        <v>-19.138539999999999</v>
      </c>
      <c r="BT13" s="17">
        <v>10.5</v>
      </c>
      <c r="BU13" s="17">
        <v>10.561999999999999</v>
      </c>
      <c r="BV13" s="17">
        <v>10.561999999999999</v>
      </c>
      <c r="BW13" s="17">
        <v>-6.2E-2</v>
      </c>
      <c r="BX13" s="17"/>
      <c r="BY13" s="17"/>
      <c r="BZ13" s="17"/>
      <c r="CA13" s="17">
        <v>0</v>
      </c>
      <c r="CB13" s="17"/>
      <c r="CC13" s="17"/>
      <c r="CD13" s="17"/>
      <c r="CE13" s="17">
        <v>0</v>
      </c>
      <c r="CF13" s="17"/>
      <c r="CG13" s="17"/>
      <c r="CH13" s="17"/>
      <c r="CI13" s="17">
        <v>0</v>
      </c>
      <c r="CJ13" s="17"/>
      <c r="CK13" s="17"/>
      <c r="CL13" s="17"/>
      <c r="CM13" s="17">
        <v>0</v>
      </c>
      <c r="CN13" s="17">
        <v>168.4</v>
      </c>
      <c r="CO13" s="17">
        <v>164.70732000000001</v>
      </c>
      <c r="CP13" s="17">
        <v>164.70732000000001</v>
      </c>
      <c r="CQ13" s="17">
        <v>3.6926800000000002</v>
      </c>
      <c r="CR13" s="17">
        <v>7.5</v>
      </c>
      <c r="CS13" s="17">
        <v>7.6877500000000003</v>
      </c>
      <c r="CT13" s="17">
        <v>7.6877500000000003</v>
      </c>
      <c r="CU13" s="17">
        <v>-0.18775</v>
      </c>
      <c r="CV13" s="17">
        <v>3.7</v>
      </c>
      <c r="CW13" s="17">
        <v>4.2199</v>
      </c>
      <c r="CX13" s="17">
        <v>4.2199</v>
      </c>
      <c r="CY13" s="17">
        <v>-0.51990000000000003</v>
      </c>
      <c r="CZ13" s="17">
        <v>0</v>
      </c>
      <c r="DA13" s="17">
        <v>0</v>
      </c>
      <c r="DB13" s="17">
        <v>0</v>
      </c>
      <c r="DC13" s="17">
        <v>0</v>
      </c>
      <c r="DD13" s="17">
        <v>6.6</v>
      </c>
      <c r="DE13" s="17">
        <v>6.69435</v>
      </c>
      <c r="DF13" s="17">
        <v>6.69435</v>
      </c>
      <c r="DG13" s="17">
        <v>-9.4350000000000003E-2</v>
      </c>
      <c r="DH13" s="17">
        <v>10.199999999999999</v>
      </c>
      <c r="DI13" s="17">
        <v>9.9997900000000008</v>
      </c>
      <c r="DJ13" s="17">
        <v>9.9997900000000008</v>
      </c>
      <c r="DK13" s="17">
        <v>0.20021</v>
      </c>
      <c r="DL13" s="17">
        <v>141.4</v>
      </c>
      <c r="DM13" s="17">
        <v>143</v>
      </c>
      <c r="DN13" s="17">
        <v>143</v>
      </c>
      <c r="DO13" s="17">
        <v>-1.6</v>
      </c>
      <c r="DP13" s="17">
        <v>8.9</v>
      </c>
      <c r="DQ13" s="17">
        <v>8.9130000000000003</v>
      </c>
      <c r="DR13" s="17">
        <v>8.9130000000000003</v>
      </c>
      <c r="DS13" s="17">
        <v>-1.2999999999999999E-2</v>
      </c>
      <c r="DT13" s="17"/>
      <c r="DU13" s="17"/>
      <c r="DV13" s="17"/>
      <c r="DW13" s="17">
        <v>0</v>
      </c>
      <c r="DX13" s="17"/>
      <c r="DY13" s="17"/>
      <c r="DZ13" s="17"/>
      <c r="EA13" s="17">
        <v>0</v>
      </c>
      <c r="EB13" s="17"/>
      <c r="EC13" s="17"/>
      <c r="ED13" s="17"/>
      <c r="EE13" s="17">
        <v>0</v>
      </c>
      <c r="EF13" s="17">
        <v>110.8</v>
      </c>
      <c r="EG13" s="17">
        <v>112.90537</v>
      </c>
      <c r="EH13" s="17">
        <v>112.90537</v>
      </c>
      <c r="EI13" s="17">
        <v>-2.1053700000000002</v>
      </c>
      <c r="EJ13" s="17">
        <v>216.8</v>
      </c>
      <c r="EK13" s="17">
        <v>221.25516999999999</v>
      </c>
      <c r="EL13" s="17">
        <v>221</v>
      </c>
      <c r="EM13" s="17">
        <v>-4.2</v>
      </c>
      <c r="EN13" s="17"/>
      <c r="EO13" s="17"/>
      <c r="EP13" s="17"/>
      <c r="EQ13" s="17">
        <v>0</v>
      </c>
      <c r="ER13" s="17"/>
      <c r="ES13" s="17"/>
      <c r="ET13" s="17"/>
      <c r="EU13" s="17">
        <v>0</v>
      </c>
      <c r="EV13" s="17"/>
      <c r="EW13" s="17"/>
      <c r="EX13" s="17"/>
      <c r="EY13" s="17">
        <v>0</v>
      </c>
      <c r="EZ13" s="17">
        <v>6.5</v>
      </c>
      <c r="FA13" s="17">
        <v>6.39</v>
      </c>
      <c r="FB13" s="17">
        <v>6.39</v>
      </c>
      <c r="FC13" s="17">
        <v>0.11</v>
      </c>
      <c r="FD13" s="17">
        <v>463.4</v>
      </c>
      <c r="FE13" s="17">
        <v>458.87804999999997</v>
      </c>
      <c r="FF13" s="17">
        <v>425.32706999999999</v>
      </c>
      <c r="FG13" s="17">
        <v>38.072929999999999</v>
      </c>
      <c r="FH13" s="17">
        <v>81.7</v>
      </c>
      <c r="FI13" s="17">
        <v>81.954149999999998</v>
      </c>
      <c r="FJ13" s="17">
        <v>81.954149999999998</v>
      </c>
      <c r="FK13" s="17">
        <v>-0.25414999999999999</v>
      </c>
      <c r="FL13" s="17">
        <v>131.19999999999999</v>
      </c>
      <c r="FM13" s="17">
        <v>148.62634</v>
      </c>
      <c r="FN13" s="17">
        <v>148.62634</v>
      </c>
      <c r="FO13" s="17">
        <v>-17.42634</v>
      </c>
      <c r="FP13" s="17">
        <v>41.4</v>
      </c>
      <c r="FQ13" s="17"/>
      <c r="FR13" s="17">
        <v>41.498959999999997</v>
      </c>
      <c r="FS13" s="17">
        <v>-9.8960000000000006E-2</v>
      </c>
      <c r="FT13" s="17">
        <v>18.399999999999999</v>
      </c>
      <c r="FU13" s="17">
        <v>19.28585</v>
      </c>
      <c r="FV13" s="17">
        <v>19.28585</v>
      </c>
      <c r="FW13" s="17">
        <v>-0.88585000000000003</v>
      </c>
      <c r="FX13" s="17">
        <v>19.7</v>
      </c>
      <c r="FY13" s="17">
        <v>19.317070000000001</v>
      </c>
      <c r="FZ13" s="17">
        <v>19.317070000000001</v>
      </c>
      <c r="GA13" s="17">
        <v>0.38292999999999999</v>
      </c>
      <c r="GB13" s="17">
        <v>91.1</v>
      </c>
      <c r="GC13" s="17">
        <v>87.657560000000004</v>
      </c>
      <c r="GD13" s="17">
        <v>87.657560000000004</v>
      </c>
      <c r="GE13" s="17">
        <v>3.4424399999999999</v>
      </c>
      <c r="GF13" s="17"/>
      <c r="GG13" s="17"/>
      <c r="GH13" s="17"/>
      <c r="GI13" s="17">
        <v>0</v>
      </c>
      <c r="GJ13" s="17"/>
      <c r="GK13" s="17"/>
      <c r="GL13" s="17"/>
      <c r="GM13" s="17">
        <v>0</v>
      </c>
      <c r="GN13" s="17"/>
      <c r="GO13" s="17"/>
      <c r="GP13" s="17"/>
      <c r="GQ13" s="17">
        <v>0</v>
      </c>
      <c r="GR13" s="17">
        <v>108.3</v>
      </c>
      <c r="GS13" s="17">
        <v>110.91316999999999</v>
      </c>
      <c r="GT13" s="17">
        <v>110.91316999999999</v>
      </c>
      <c r="GU13" s="17">
        <v>-2.6131700000000002</v>
      </c>
      <c r="GV13" s="17"/>
      <c r="GW13" s="17"/>
      <c r="GX13" s="17"/>
      <c r="GY13" s="17">
        <v>0</v>
      </c>
      <c r="GZ13" s="17">
        <v>9.3000000000000007</v>
      </c>
      <c r="HA13" s="17">
        <v>8.3742199999999993</v>
      </c>
      <c r="HB13" s="17">
        <v>8.3742199999999993</v>
      </c>
      <c r="HC13" s="17">
        <v>0.92578000000000005</v>
      </c>
      <c r="HD13" s="17">
        <v>45.3</v>
      </c>
      <c r="HE13" s="17">
        <v>47.26634</v>
      </c>
      <c r="HF13" s="17">
        <v>47.26634</v>
      </c>
      <c r="HG13" s="17">
        <v>-1.96634</v>
      </c>
      <c r="HH13" s="17"/>
      <c r="HI13" s="17"/>
      <c r="HJ13" s="17"/>
      <c r="HK13" s="17">
        <v>0</v>
      </c>
      <c r="HL13" s="17">
        <v>3.8</v>
      </c>
      <c r="HM13" s="17">
        <v>3.8872599999999999</v>
      </c>
      <c r="HN13" s="17">
        <v>3.8872599999999999</v>
      </c>
      <c r="HO13" s="17">
        <v>-8.7260000000000004E-2</v>
      </c>
      <c r="HP13" s="17">
        <v>38.6</v>
      </c>
      <c r="HQ13" s="17">
        <v>34.419510000000002</v>
      </c>
      <c r="HR13" s="17">
        <v>34.419510000000002</v>
      </c>
      <c r="HS13" s="17">
        <v>4.1804899999999998</v>
      </c>
      <c r="HT13" s="17">
        <v>160.5</v>
      </c>
      <c r="HU13" s="17">
        <v>171.54185000000001</v>
      </c>
      <c r="HV13" s="17">
        <v>171.54185000000001</v>
      </c>
      <c r="HW13" s="17">
        <v>-11.04185</v>
      </c>
      <c r="HX13" s="17">
        <v>95.8</v>
      </c>
      <c r="HY13" s="17">
        <v>95.918049999999994</v>
      </c>
      <c r="HZ13" s="17">
        <v>95.918049999999994</v>
      </c>
      <c r="IA13" s="17">
        <v>-0.11805</v>
      </c>
      <c r="IB13" s="17"/>
      <c r="IC13" s="17"/>
      <c r="ID13" s="17"/>
      <c r="IE13" s="17">
        <v>0</v>
      </c>
      <c r="IF13" s="17"/>
      <c r="IG13" s="17"/>
      <c r="IH13" s="17"/>
      <c r="II13" s="17">
        <v>0</v>
      </c>
      <c r="IJ13" s="17">
        <v>0</v>
      </c>
      <c r="IK13" s="17">
        <v>0</v>
      </c>
      <c r="IL13" s="17">
        <v>0</v>
      </c>
      <c r="IM13" s="17">
        <v>0</v>
      </c>
      <c r="IN13" s="17">
        <v>0</v>
      </c>
      <c r="IO13" s="17"/>
      <c r="IP13" s="17">
        <v>0</v>
      </c>
      <c r="IQ13" s="17">
        <v>0</v>
      </c>
      <c r="IR13" s="17"/>
      <c r="IS13" s="17"/>
      <c r="IT13" s="17"/>
      <c r="IU13" s="17">
        <v>0</v>
      </c>
      <c r="IV13" s="17"/>
      <c r="IW13" s="17"/>
      <c r="IX13" s="17"/>
      <c r="IY13" s="17">
        <v>0</v>
      </c>
      <c r="IZ13" s="17">
        <v>86.5</v>
      </c>
      <c r="JA13" s="17">
        <v>88.815600000000003</v>
      </c>
      <c r="JB13" s="17">
        <v>88.815600000000003</v>
      </c>
      <c r="JC13" s="17">
        <v>-2.3155999999999999</v>
      </c>
      <c r="JD13" s="17">
        <v>100.3</v>
      </c>
      <c r="JE13" s="17">
        <v>155.39887999999999</v>
      </c>
      <c r="JF13" s="17">
        <v>91.666669999999996</v>
      </c>
      <c r="JG13" s="17">
        <v>8.6333300000000008</v>
      </c>
      <c r="JH13" s="17"/>
      <c r="JI13" s="17"/>
      <c r="JJ13" s="17"/>
      <c r="JK13" s="17">
        <v>0</v>
      </c>
      <c r="JL13" s="17">
        <v>69.7</v>
      </c>
      <c r="JM13" s="17">
        <v>155.39887999999999</v>
      </c>
      <c r="JN13" s="17">
        <v>91.666669999999996</v>
      </c>
      <c r="JO13" s="17">
        <v>-21.966670000000001</v>
      </c>
      <c r="JP13" s="17">
        <v>105.7</v>
      </c>
      <c r="JQ13" s="17">
        <v>155.39887999999999</v>
      </c>
      <c r="JR13" s="17">
        <v>91.666669999999996</v>
      </c>
      <c r="JS13" s="17">
        <v>14.033329999999999</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4.4000000000000004</v>
      </c>
      <c r="LA13" s="17">
        <v>1.7009700000000001</v>
      </c>
      <c r="LB13" s="17">
        <v>1.7009700000000001</v>
      </c>
      <c r="LC13" s="17">
        <v>2.69903</v>
      </c>
      <c r="LD13" s="17">
        <v>228.5</v>
      </c>
      <c r="LE13" s="17">
        <v>271.12195000000003</v>
      </c>
      <c r="LF13" s="17">
        <v>271.12195000000003</v>
      </c>
      <c r="LG13" s="17">
        <v>-42.621949999999998</v>
      </c>
      <c r="LH13" s="17">
        <v>104</v>
      </c>
      <c r="LI13" s="17">
        <v>129.75</v>
      </c>
      <c r="LJ13" s="17">
        <v>129.75</v>
      </c>
      <c r="LK13" s="17">
        <v>-25.75</v>
      </c>
      <c r="LL13" s="17">
        <v>64.900000000000006</v>
      </c>
      <c r="LM13" s="17">
        <v>67.461460000000002</v>
      </c>
      <c r="LN13" s="17">
        <v>67.461460000000002</v>
      </c>
      <c r="LO13" s="17">
        <v>-2.5614599999999998</v>
      </c>
      <c r="LP13" s="17">
        <v>80.2</v>
      </c>
      <c r="LQ13" s="17">
        <v>78.567999999999998</v>
      </c>
      <c r="LR13" s="17">
        <v>78.567999999999998</v>
      </c>
      <c r="LS13" s="17">
        <v>1.6319999999999999</v>
      </c>
      <c r="LT13" s="17"/>
      <c r="LU13" s="17"/>
      <c r="LV13" s="17"/>
      <c r="LW13" s="17">
        <v>0</v>
      </c>
      <c r="LX13" s="17"/>
      <c r="LY13" s="17"/>
      <c r="LZ13" s="17"/>
      <c r="MA13" s="17">
        <v>0</v>
      </c>
      <c r="MB13" s="17"/>
      <c r="MC13" s="17"/>
      <c r="MD13" s="17"/>
      <c r="ME13" s="17">
        <v>0</v>
      </c>
      <c r="MF13" s="17"/>
      <c r="MG13" s="17"/>
      <c r="MH13" s="17"/>
      <c r="MI13" s="17">
        <v>0</v>
      </c>
      <c r="MJ13" s="17">
        <v>0</v>
      </c>
      <c r="MK13" s="17">
        <v>0</v>
      </c>
      <c r="ML13" s="17">
        <v>149.774</v>
      </c>
      <c r="MM13" s="17">
        <v>-149.774</v>
      </c>
      <c r="MN13" s="17">
        <v>121.9</v>
      </c>
      <c r="MO13" s="17">
        <v>144.31267</v>
      </c>
      <c r="MP13" s="17">
        <v>149.774</v>
      </c>
      <c r="MQ13" s="17">
        <v>-27.873999999999999</v>
      </c>
      <c r="MR13" s="17">
        <v>58.4</v>
      </c>
      <c r="MS13" s="17">
        <v>72.156329999999997</v>
      </c>
      <c r="MT13" s="17">
        <v>149.774</v>
      </c>
      <c r="MU13" s="17">
        <v>-91.373999999999995</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137.1</v>
      </c>
      <c r="NQ13" s="17">
        <v>144.27350000000001</v>
      </c>
      <c r="NR13" s="17">
        <v>144.27350000000001</v>
      </c>
      <c r="NS13" s="17">
        <v>-7.1734999999999998</v>
      </c>
      <c r="NT13" s="17">
        <v>78.900000000000006</v>
      </c>
      <c r="NU13" s="17">
        <v>72.136750000000006</v>
      </c>
      <c r="NV13" s="17">
        <v>72.136750000000006</v>
      </c>
      <c r="NW13" s="17">
        <v>6.7632500000000002</v>
      </c>
      <c r="NX13" s="17">
        <v>0</v>
      </c>
      <c r="NY13" s="17">
        <v>0</v>
      </c>
      <c r="NZ13" s="17">
        <v>0</v>
      </c>
      <c r="OA13" s="17">
        <v>0</v>
      </c>
      <c r="OB13" s="17">
        <v>56</v>
      </c>
      <c r="OC13" s="17">
        <v>45.531999999999996</v>
      </c>
      <c r="OD13" s="17">
        <v>45.531999999999996</v>
      </c>
      <c r="OE13" s="17">
        <v>10.468</v>
      </c>
      <c r="OF13" s="17">
        <v>0</v>
      </c>
      <c r="OG13" s="17">
        <v>0</v>
      </c>
      <c r="OH13" s="17">
        <v>0</v>
      </c>
      <c r="OI13" s="17">
        <v>0</v>
      </c>
      <c r="OJ13" s="17">
        <v>11.6</v>
      </c>
      <c r="OK13" s="17">
        <v>12.298</v>
      </c>
      <c r="OL13" s="17">
        <v>12.298</v>
      </c>
      <c r="OM13" s="17">
        <v>-0.69799999999999995</v>
      </c>
      <c r="ON13" s="17"/>
      <c r="OO13" s="17"/>
      <c r="OP13" s="17"/>
      <c r="OQ13" s="17">
        <v>0</v>
      </c>
      <c r="OR13" s="17">
        <v>0</v>
      </c>
      <c r="OS13" s="17">
        <v>0</v>
      </c>
      <c r="OT13" s="17">
        <v>0</v>
      </c>
      <c r="OU13" s="17">
        <v>0</v>
      </c>
      <c r="OV13" s="17"/>
      <c r="OW13" s="17"/>
      <c r="OX13" s="17"/>
      <c r="OY13" s="17">
        <v>0</v>
      </c>
      <c r="OZ13" s="17">
        <v>9.9</v>
      </c>
      <c r="PA13" s="17">
        <v>9.9830000000000005</v>
      </c>
      <c r="PB13" s="17">
        <v>9.9830000000000005</v>
      </c>
      <c r="PC13" s="17">
        <v>-8.3000000000000004E-2</v>
      </c>
      <c r="PD13" s="17">
        <v>5.3</v>
      </c>
      <c r="PE13" s="17">
        <v>5.67</v>
      </c>
      <c r="PF13" s="17">
        <v>5.67</v>
      </c>
      <c r="PG13" s="17">
        <v>-0.37</v>
      </c>
      <c r="PH13" s="17">
        <v>1.2</v>
      </c>
      <c r="PI13" s="17">
        <v>1</v>
      </c>
      <c r="PJ13" s="17">
        <v>1</v>
      </c>
      <c r="PK13" s="17">
        <v>0.2</v>
      </c>
      <c r="PL13" s="17"/>
      <c r="PM13" s="17">
        <v>1.5</v>
      </c>
      <c r="PN13" s="17">
        <v>1.5</v>
      </c>
      <c r="PO13" s="17">
        <v>-1.5</v>
      </c>
      <c r="PP13" s="17">
        <v>4.9000000000000004</v>
      </c>
      <c r="PQ13" s="17">
        <v>5</v>
      </c>
      <c r="PR13" s="17">
        <v>5</v>
      </c>
      <c r="PS13" s="17">
        <v>-0.1</v>
      </c>
      <c r="PT13" s="17">
        <v>20.399999999999999</v>
      </c>
      <c r="PU13" s="17">
        <v>19.5122</v>
      </c>
      <c r="PV13" s="17">
        <v>19.5122</v>
      </c>
      <c r="PW13" s="17">
        <v>0.88780000000000003</v>
      </c>
      <c r="PX13" s="17">
        <v>20</v>
      </c>
      <c r="PY13" s="17">
        <v>19.5122</v>
      </c>
      <c r="PZ13" s="17">
        <v>19.5122</v>
      </c>
      <c r="QA13" s="17">
        <v>0.48780000000000001</v>
      </c>
      <c r="QB13" s="17">
        <v>18.8</v>
      </c>
      <c r="QC13" s="17">
        <v>18.048780000000001</v>
      </c>
      <c r="QD13" s="17">
        <v>18.048780000000001</v>
      </c>
      <c r="QE13" s="17">
        <v>0.75122</v>
      </c>
      <c r="QF13" s="17">
        <v>3.6</v>
      </c>
      <c r="QG13" s="17">
        <v>3.5</v>
      </c>
      <c r="QH13" s="17">
        <v>3.5</v>
      </c>
      <c r="QI13" s="17">
        <v>0.1</v>
      </c>
      <c r="QJ13" s="17">
        <v>9.3000000000000007</v>
      </c>
      <c r="QK13" s="17">
        <v>17.951219999999999</v>
      </c>
      <c r="QL13" s="17">
        <v>17.951219999999999</v>
      </c>
      <c r="QM13" s="17">
        <v>-8.6512200000000004</v>
      </c>
      <c r="QN13" s="17">
        <v>0</v>
      </c>
      <c r="QO13" s="17">
        <v>0</v>
      </c>
      <c r="QP13" s="17">
        <v>0</v>
      </c>
      <c r="QQ13" s="17">
        <v>0</v>
      </c>
      <c r="QR13" s="17">
        <v>0</v>
      </c>
      <c r="QS13" s="17">
        <v>0</v>
      </c>
      <c r="QT13" s="17">
        <v>0</v>
      </c>
      <c r="QU13" s="17">
        <v>0</v>
      </c>
      <c r="QV13" s="17">
        <v>23.7</v>
      </c>
      <c r="QW13" s="17">
        <v>10.836</v>
      </c>
      <c r="QX13" s="17">
        <v>10.836</v>
      </c>
      <c r="QY13" s="17">
        <v>12.864000000000001</v>
      </c>
      <c r="QZ13" s="17">
        <v>53.7</v>
      </c>
      <c r="RA13" s="17">
        <v>28.628</v>
      </c>
      <c r="RB13" s="17">
        <v>28.628</v>
      </c>
      <c r="RC13" s="17">
        <v>25.071999999999999</v>
      </c>
      <c r="RD13" s="17">
        <v>4.3</v>
      </c>
      <c r="RE13" s="17">
        <v>4.2</v>
      </c>
      <c r="RF13" s="17">
        <v>4.2</v>
      </c>
      <c r="RG13" s="17">
        <v>0.1</v>
      </c>
      <c r="RH13" s="17">
        <v>2.4</v>
      </c>
      <c r="RI13" s="17">
        <v>2.4</v>
      </c>
      <c r="RJ13" s="17">
        <v>2.4</v>
      </c>
      <c r="RK13" s="17">
        <v>0</v>
      </c>
      <c r="RL13" s="17">
        <v>2.4</v>
      </c>
      <c r="RM13" s="17">
        <v>2.4</v>
      </c>
      <c r="RN13" s="17">
        <v>2.4</v>
      </c>
      <c r="RO13" s="17">
        <v>0</v>
      </c>
      <c r="RP13" s="17"/>
      <c r="RQ13" s="17"/>
      <c r="RR13" s="17"/>
      <c r="RS13" s="17">
        <v>0</v>
      </c>
      <c r="RT13" s="17">
        <v>0</v>
      </c>
      <c r="RU13" s="17">
        <v>0</v>
      </c>
      <c r="RV13" s="17">
        <v>0</v>
      </c>
      <c r="RW13" s="17">
        <v>0</v>
      </c>
      <c r="RX13" s="17">
        <v>3</v>
      </c>
      <c r="RY13" s="17">
        <v>3</v>
      </c>
      <c r="RZ13" s="17">
        <v>3</v>
      </c>
      <c r="SA13" s="17">
        <v>0</v>
      </c>
      <c r="SB13" s="17">
        <v>20.2</v>
      </c>
      <c r="SC13" s="17">
        <v>19.869240000000001</v>
      </c>
      <c r="SD13" s="17">
        <v>19.869240000000001</v>
      </c>
      <c r="SE13" s="17">
        <v>0.33076</v>
      </c>
      <c r="SF13" s="17">
        <v>3</v>
      </c>
      <c r="SG13" s="17">
        <v>2</v>
      </c>
      <c r="SH13" s="17">
        <v>2</v>
      </c>
      <c r="SI13" s="17">
        <v>1</v>
      </c>
      <c r="SJ13" s="17">
        <v>0</v>
      </c>
      <c r="SK13" s="17"/>
      <c r="SL13" s="17">
        <v>0.7</v>
      </c>
      <c r="SM13" s="17">
        <v>-0.7</v>
      </c>
      <c r="SN13" s="17">
        <v>19.5</v>
      </c>
      <c r="SO13" s="17">
        <v>19.21951</v>
      </c>
      <c r="SP13" s="17">
        <v>19.21951</v>
      </c>
      <c r="SQ13" s="17">
        <v>0.28049000000000002</v>
      </c>
      <c r="SR13" s="17">
        <v>9.8000000000000007</v>
      </c>
      <c r="SS13" s="17">
        <v>9.6999999999999993</v>
      </c>
      <c r="ST13" s="17">
        <v>9.6999999999999993</v>
      </c>
      <c r="SU13" s="17">
        <v>0.1</v>
      </c>
      <c r="SV13" s="17">
        <v>19.600000000000001</v>
      </c>
      <c r="SW13" s="17">
        <v>19.5122</v>
      </c>
      <c r="SX13" s="17">
        <v>19.5122</v>
      </c>
      <c r="SY13" s="17">
        <v>8.7800000000000003E-2</v>
      </c>
      <c r="SZ13" s="17">
        <v>20.3</v>
      </c>
      <c r="TA13" s="17">
        <v>19.5122</v>
      </c>
      <c r="TB13" s="17">
        <v>19.5122</v>
      </c>
      <c r="TC13" s="17">
        <v>0.78779999999999994</v>
      </c>
      <c r="TD13" s="17">
        <v>19.600000000000001</v>
      </c>
      <c r="TE13" s="17">
        <v>19.317070000000001</v>
      </c>
      <c r="TF13" s="17">
        <v>19.317070000000001</v>
      </c>
      <c r="TG13" s="17">
        <v>0.28293000000000001</v>
      </c>
      <c r="TH13" s="17">
        <v>7.8</v>
      </c>
      <c r="TI13" s="17">
        <v>9.3079999999999998</v>
      </c>
      <c r="TJ13" s="17">
        <v>9.3079999999999998</v>
      </c>
      <c r="TK13" s="17">
        <v>-1.508</v>
      </c>
      <c r="TL13" s="17">
        <v>10</v>
      </c>
      <c r="TM13" s="17">
        <v>23.28</v>
      </c>
      <c r="TN13" s="17">
        <v>23.28</v>
      </c>
      <c r="TO13" s="17">
        <v>-13.28</v>
      </c>
      <c r="TP13" s="17">
        <v>0</v>
      </c>
      <c r="TQ13" s="17">
        <v>0</v>
      </c>
      <c r="TR13" s="17">
        <v>0</v>
      </c>
      <c r="TS13" s="17">
        <v>0</v>
      </c>
      <c r="TT13" s="17">
        <v>48.6</v>
      </c>
      <c r="TU13" s="17">
        <v>13.292</v>
      </c>
      <c r="TV13" s="17">
        <v>13.292</v>
      </c>
      <c r="TW13" s="17">
        <v>35.308</v>
      </c>
      <c r="TX13" s="17">
        <v>72.2</v>
      </c>
      <c r="TY13" s="17">
        <v>29.568999999999999</v>
      </c>
      <c r="TZ13" s="17">
        <v>29.568999999999999</v>
      </c>
      <c r="UA13" s="17">
        <v>42.631</v>
      </c>
      <c r="UB13" s="17">
        <v>3.7</v>
      </c>
      <c r="UC13" s="17">
        <v>0.71</v>
      </c>
      <c r="UD13" s="17">
        <v>0.71</v>
      </c>
      <c r="UE13" s="17">
        <v>2.99</v>
      </c>
      <c r="UF13" s="17">
        <v>3.7</v>
      </c>
      <c r="UG13" s="17">
        <v>0.34799999999999998</v>
      </c>
      <c r="UH13" s="17">
        <v>0.34799999999999998</v>
      </c>
      <c r="UI13" s="17">
        <v>3.3519999999999999</v>
      </c>
      <c r="UJ13" s="17">
        <v>21</v>
      </c>
      <c r="UK13" s="17">
        <v>20.4878</v>
      </c>
      <c r="UL13" s="17">
        <v>20.4878</v>
      </c>
      <c r="UM13" s="17">
        <v>0.51219999999999999</v>
      </c>
      <c r="UN13" s="17">
        <v>8.3000000000000007</v>
      </c>
      <c r="UO13" s="17">
        <v>8.4</v>
      </c>
      <c r="UP13" s="17">
        <v>8.4</v>
      </c>
      <c r="UQ13" s="17">
        <v>-0.1</v>
      </c>
      <c r="UR13" s="17">
        <v>9.1</v>
      </c>
      <c r="US13" s="17">
        <v>7.9</v>
      </c>
      <c r="UT13" s="17">
        <v>7.9</v>
      </c>
      <c r="UU13" s="17">
        <v>1.2</v>
      </c>
      <c r="UV13" s="17">
        <v>20.399999999999999</v>
      </c>
      <c r="UW13" s="17">
        <v>20</v>
      </c>
      <c r="UX13" s="17">
        <v>20</v>
      </c>
      <c r="UY13" s="17">
        <v>0.4</v>
      </c>
      <c r="UZ13" s="17">
        <v>20.399999999999999</v>
      </c>
      <c r="VA13" s="17">
        <v>19.5122</v>
      </c>
      <c r="VB13" s="17">
        <v>19.5122</v>
      </c>
      <c r="VC13" s="17">
        <v>0.88780000000000003</v>
      </c>
      <c r="VD13" s="17">
        <v>20.2</v>
      </c>
      <c r="VE13" s="17">
        <v>19.5122</v>
      </c>
      <c r="VF13" s="17">
        <v>19.5122</v>
      </c>
      <c r="VG13" s="17">
        <v>0.68779999999999997</v>
      </c>
      <c r="VH13" s="17">
        <v>8.1999999999999993</v>
      </c>
      <c r="VI13" s="17">
        <v>7.774</v>
      </c>
      <c r="VJ13" s="17">
        <v>7.774</v>
      </c>
      <c r="VK13" s="17">
        <v>0.42599999999999999</v>
      </c>
      <c r="VL13" s="17">
        <v>0</v>
      </c>
      <c r="VM13" s="17">
        <v>0</v>
      </c>
      <c r="VN13" s="17">
        <v>0</v>
      </c>
      <c r="VO13" s="17">
        <v>0</v>
      </c>
      <c r="VP13" s="17">
        <v>0</v>
      </c>
      <c r="VQ13" s="17">
        <v>0</v>
      </c>
      <c r="VR13" s="17">
        <v>0</v>
      </c>
      <c r="VS13" s="17">
        <v>0</v>
      </c>
      <c r="VT13" s="17"/>
      <c r="VU13" s="17"/>
      <c r="VV13" s="17">
        <v>0.6</v>
      </c>
      <c r="VW13" s="17">
        <v>-0.6</v>
      </c>
      <c r="VX13" s="17">
        <v>11.4</v>
      </c>
      <c r="VY13" s="17">
        <v>8.81</v>
      </c>
      <c r="VZ13" s="17">
        <v>8.81</v>
      </c>
      <c r="WA13" s="17">
        <v>2.59</v>
      </c>
      <c r="WB13" s="17">
        <v>11.3</v>
      </c>
      <c r="WC13" s="17">
        <v>3.4390000000000001</v>
      </c>
      <c r="WD13" s="17">
        <v>3.4390000000000001</v>
      </c>
      <c r="WE13" s="17">
        <v>7.8609999999999998</v>
      </c>
      <c r="WF13" s="17">
        <v>0</v>
      </c>
      <c r="WG13" s="17">
        <v>0</v>
      </c>
      <c r="WH13" s="17">
        <v>0</v>
      </c>
      <c r="WI13" s="17">
        <v>0</v>
      </c>
      <c r="WJ13" s="17">
        <v>0</v>
      </c>
      <c r="WK13" s="17">
        <v>0</v>
      </c>
      <c r="WL13" s="17">
        <v>0</v>
      </c>
      <c r="WM13" s="17">
        <v>0</v>
      </c>
      <c r="WN13" s="17">
        <v>8.6999999999999993</v>
      </c>
      <c r="WO13" s="17">
        <v>8.6</v>
      </c>
      <c r="WP13" s="17">
        <v>8.6</v>
      </c>
      <c r="WQ13" s="17">
        <v>0.1</v>
      </c>
      <c r="WR13" s="17">
        <v>19.600000000000001</v>
      </c>
      <c r="WS13" s="17">
        <v>19.317070000000001</v>
      </c>
      <c r="WT13" s="17">
        <v>19.317070000000001</v>
      </c>
      <c r="WU13" s="17">
        <v>0.28293000000000001</v>
      </c>
      <c r="WV13" s="17"/>
      <c r="WW13" s="17"/>
      <c r="WX13" s="17"/>
      <c r="WY13" s="17">
        <v>0</v>
      </c>
      <c r="WZ13" s="17">
        <v>32.9</v>
      </c>
      <c r="XA13" s="17">
        <v>30</v>
      </c>
      <c r="XB13" s="17">
        <v>30</v>
      </c>
      <c r="XC13" s="17">
        <v>2.9</v>
      </c>
      <c r="XD13" s="17"/>
      <c r="XE13" s="17"/>
      <c r="XF13" s="17"/>
      <c r="XG13" s="17">
        <v>0</v>
      </c>
      <c r="XH13" s="17">
        <v>29</v>
      </c>
      <c r="XI13" s="17">
        <v>29.184000000000001</v>
      </c>
      <c r="XJ13" s="17">
        <v>29.184000000000001</v>
      </c>
      <c r="XK13" s="17">
        <v>-0.184</v>
      </c>
      <c r="XL13" s="17">
        <v>3.2</v>
      </c>
      <c r="XM13" s="17">
        <v>2.8159999999999998</v>
      </c>
      <c r="XN13" s="17">
        <v>2.8159999999999998</v>
      </c>
      <c r="XO13" s="17">
        <v>0.38400000000000001</v>
      </c>
      <c r="XP13" s="17">
        <v>16</v>
      </c>
      <c r="XQ13" s="17">
        <v>14</v>
      </c>
      <c r="XR13" s="17">
        <v>14</v>
      </c>
      <c r="XS13" s="17">
        <v>2</v>
      </c>
      <c r="XT13" s="17"/>
      <c r="XU13" s="17"/>
      <c r="XV13" s="17"/>
      <c r="XW13" s="17">
        <v>0</v>
      </c>
      <c r="XX13" s="17"/>
      <c r="XY13" s="17"/>
      <c r="XZ13" s="17"/>
      <c r="YA13" s="17">
        <v>0</v>
      </c>
    </row>
    <row r="14" spans="1:651" ht="24" customHeight="1">
      <c r="A14" s="1"/>
      <c r="B14" s="16" t="s">
        <v>40</v>
      </c>
      <c r="C14" s="16" t="s">
        <v>790</v>
      </c>
      <c r="D14" s="17"/>
      <c r="E14" s="17"/>
      <c r="F14" s="17"/>
      <c r="G14" s="17">
        <v>0</v>
      </c>
      <c r="H14" s="17"/>
      <c r="I14" s="17"/>
      <c r="J14" s="17"/>
      <c r="K14" s="17">
        <v>0</v>
      </c>
      <c r="L14" s="17">
        <v>597.5</v>
      </c>
      <c r="M14" s="17">
        <v>646.79789000000005</v>
      </c>
      <c r="N14" s="17">
        <v>646.79789000000005</v>
      </c>
      <c r="O14" s="17">
        <v>-49.297890000000002</v>
      </c>
      <c r="P14" s="17">
        <v>199.6</v>
      </c>
      <c r="Q14" s="17">
        <v>147.59345999999999</v>
      </c>
      <c r="R14" s="17">
        <v>147.59345999999999</v>
      </c>
      <c r="S14" s="17">
        <v>52.006540000000001</v>
      </c>
      <c r="T14" s="17"/>
      <c r="U14" s="17"/>
      <c r="V14" s="17"/>
      <c r="W14" s="17">
        <v>0</v>
      </c>
      <c r="X14" s="17"/>
      <c r="Y14" s="17"/>
      <c r="Z14" s="17"/>
      <c r="AA14" s="17">
        <v>0</v>
      </c>
      <c r="AB14" s="17">
        <v>90.1</v>
      </c>
      <c r="AC14" s="17">
        <v>92.226339999999993</v>
      </c>
      <c r="AD14" s="17">
        <v>92.226339999999993</v>
      </c>
      <c r="AE14" s="17">
        <v>-2.1263399999999999</v>
      </c>
      <c r="AF14" s="17">
        <v>220.7</v>
      </c>
      <c r="AG14" s="17">
        <v>229.29271</v>
      </c>
      <c r="AH14" s="17">
        <v>229.29271</v>
      </c>
      <c r="AI14" s="17">
        <v>-8.5927100000000003</v>
      </c>
      <c r="AJ14" s="17">
        <v>0</v>
      </c>
      <c r="AK14" s="17">
        <v>0</v>
      </c>
      <c r="AL14" s="17">
        <v>0</v>
      </c>
      <c r="AM14" s="17">
        <v>0</v>
      </c>
      <c r="AN14" s="17"/>
      <c r="AO14" s="17"/>
      <c r="AP14" s="17"/>
      <c r="AQ14" s="17">
        <v>0</v>
      </c>
      <c r="AR14" s="17">
        <v>154.27000000000001</v>
      </c>
      <c r="AS14" s="17">
        <v>142.83610999999999</v>
      </c>
      <c r="AT14" s="17">
        <v>116.66667</v>
      </c>
      <c r="AU14" s="17">
        <v>37.60333</v>
      </c>
      <c r="AV14" s="17">
        <v>153.66</v>
      </c>
      <c r="AW14" s="17">
        <v>142.83610999999999</v>
      </c>
      <c r="AX14" s="17">
        <v>116.66667</v>
      </c>
      <c r="AY14" s="17">
        <v>36.99333</v>
      </c>
      <c r="AZ14" s="17">
        <v>153.56</v>
      </c>
      <c r="BA14" s="17">
        <v>142.83610999999999</v>
      </c>
      <c r="BB14" s="17">
        <v>116.66667</v>
      </c>
      <c r="BC14" s="17">
        <v>36.893329999999999</v>
      </c>
      <c r="BD14" s="17">
        <v>245.5</v>
      </c>
      <c r="BE14" s="17">
        <v>214.25416999999999</v>
      </c>
      <c r="BF14" s="17">
        <v>175</v>
      </c>
      <c r="BG14" s="17">
        <v>70.5</v>
      </c>
      <c r="BH14" s="17">
        <v>108.41</v>
      </c>
      <c r="BI14" s="17">
        <v>119.65812</v>
      </c>
      <c r="BJ14" s="17">
        <v>119.65812</v>
      </c>
      <c r="BK14" s="17">
        <v>-11.24812</v>
      </c>
      <c r="BL14" s="17">
        <v>67.64</v>
      </c>
      <c r="BM14" s="17">
        <v>59.829059999999998</v>
      </c>
      <c r="BN14" s="17">
        <v>59.829059999999998</v>
      </c>
      <c r="BO14" s="17">
        <v>7.8109400000000004</v>
      </c>
      <c r="BP14" s="17">
        <v>515.15</v>
      </c>
      <c r="BQ14" s="17">
        <v>568.29854</v>
      </c>
      <c r="BR14" s="17">
        <v>568.29854</v>
      </c>
      <c r="BS14" s="17">
        <v>-53.148539999999997</v>
      </c>
      <c r="BT14" s="17">
        <v>10.5</v>
      </c>
      <c r="BU14" s="17">
        <v>10.561999999999999</v>
      </c>
      <c r="BV14" s="17">
        <v>10.561999999999999</v>
      </c>
      <c r="BW14" s="17">
        <v>-6.2E-2</v>
      </c>
      <c r="BX14" s="17"/>
      <c r="BY14" s="17"/>
      <c r="BZ14" s="17"/>
      <c r="CA14" s="17">
        <v>0</v>
      </c>
      <c r="CB14" s="17"/>
      <c r="CC14" s="17"/>
      <c r="CD14" s="17"/>
      <c r="CE14" s="17">
        <v>0</v>
      </c>
      <c r="CF14" s="17"/>
      <c r="CG14" s="17"/>
      <c r="CH14" s="17"/>
      <c r="CI14" s="17">
        <v>0</v>
      </c>
      <c r="CJ14" s="17"/>
      <c r="CK14" s="17"/>
      <c r="CL14" s="17"/>
      <c r="CM14" s="17">
        <v>0</v>
      </c>
      <c r="CN14" s="17">
        <v>155.4</v>
      </c>
      <c r="CO14" s="17">
        <v>164.70732000000001</v>
      </c>
      <c r="CP14" s="17">
        <v>164.70732000000001</v>
      </c>
      <c r="CQ14" s="17">
        <v>-9.3073200000000007</v>
      </c>
      <c r="CR14" s="17">
        <v>7.2</v>
      </c>
      <c r="CS14" s="17">
        <v>7.6877500000000003</v>
      </c>
      <c r="CT14" s="17">
        <v>7.6877500000000003</v>
      </c>
      <c r="CU14" s="17">
        <v>-0.48775000000000002</v>
      </c>
      <c r="CV14" s="17">
        <v>3.3</v>
      </c>
      <c r="CW14" s="17">
        <v>4.2199</v>
      </c>
      <c r="CX14" s="17">
        <v>4.2199</v>
      </c>
      <c r="CY14" s="17">
        <v>-0.91990000000000005</v>
      </c>
      <c r="CZ14" s="17">
        <v>0</v>
      </c>
      <c r="DA14" s="17">
        <v>0</v>
      </c>
      <c r="DB14" s="17">
        <v>0</v>
      </c>
      <c r="DC14" s="17">
        <v>0</v>
      </c>
      <c r="DD14" s="17">
        <v>6.6</v>
      </c>
      <c r="DE14" s="17">
        <v>6.69435</v>
      </c>
      <c r="DF14" s="17">
        <v>6.69435</v>
      </c>
      <c r="DG14" s="17">
        <v>-9.4350000000000003E-2</v>
      </c>
      <c r="DH14" s="17">
        <v>10.1</v>
      </c>
      <c r="DI14" s="17">
        <v>9.9997900000000008</v>
      </c>
      <c r="DJ14" s="17">
        <v>9.9997900000000008</v>
      </c>
      <c r="DK14" s="17">
        <v>0.10020999999999999</v>
      </c>
      <c r="DL14" s="17">
        <v>130.9</v>
      </c>
      <c r="DM14" s="17">
        <v>143</v>
      </c>
      <c r="DN14" s="17">
        <v>143</v>
      </c>
      <c r="DO14" s="17">
        <v>-12.1</v>
      </c>
      <c r="DP14" s="17">
        <v>8.9</v>
      </c>
      <c r="DQ14" s="17">
        <v>8.9130000000000003</v>
      </c>
      <c r="DR14" s="17">
        <v>8.9130000000000003</v>
      </c>
      <c r="DS14" s="17">
        <v>-1.2999999999999999E-2</v>
      </c>
      <c r="DT14" s="17"/>
      <c r="DU14" s="17"/>
      <c r="DV14" s="17"/>
      <c r="DW14" s="17">
        <v>0</v>
      </c>
      <c r="DX14" s="17"/>
      <c r="DY14" s="17"/>
      <c r="DZ14" s="17"/>
      <c r="EA14" s="17">
        <v>0</v>
      </c>
      <c r="EB14" s="17"/>
      <c r="EC14" s="17"/>
      <c r="ED14" s="17"/>
      <c r="EE14" s="17">
        <v>0</v>
      </c>
      <c r="EF14" s="17">
        <v>99.7</v>
      </c>
      <c r="EG14" s="17">
        <v>112.90537</v>
      </c>
      <c r="EH14" s="17">
        <v>112.90537</v>
      </c>
      <c r="EI14" s="17">
        <v>-13.20537</v>
      </c>
      <c r="EJ14" s="17">
        <v>220.6</v>
      </c>
      <c r="EK14" s="17">
        <v>221.25516999999999</v>
      </c>
      <c r="EL14" s="17">
        <v>221</v>
      </c>
      <c r="EM14" s="17">
        <v>-0.4</v>
      </c>
      <c r="EN14" s="17"/>
      <c r="EO14" s="17"/>
      <c r="EP14" s="17"/>
      <c r="EQ14" s="17">
        <v>0</v>
      </c>
      <c r="ER14" s="17"/>
      <c r="ES14" s="17"/>
      <c r="ET14" s="17"/>
      <c r="EU14" s="17">
        <v>0</v>
      </c>
      <c r="EV14" s="17"/>
      <c r="EW14" s="17"/>
      <c r="EX14" s="17"/>
      <c r="EY14" s="17">
        <v>0</v>
      </c>
      <c r="EZ14" s="17">
        <v>6.5</v>
      </c>
      <c r="FA14" s="17">
        <v>6.39</v>
      </c>
      <c r="FB14" s="17">
        <v>6.39</v>
      </c>
      <c r="FC14" s="17">
        <v>0.11</v>
      </c>
      <c r="FD14" s="17">
        <v>461.1</v>
      </c>
      <c r="FE14" s="17">
        <v>458.87804999999997</v>
      </c>
      <c r="FF14" s="17">
        <v>395.0686</v>
      </c>
      <c r="FG14" s="17">
        <v>66.031400000000005</v>
      </c>
      <c r="FH14" s="17">
        <v>82</v>
      </c>
      <c r="FI14" s="17">
        <v>81.954149999999998</v>
      </c>
      <c r="FJ14" s="17">
        <v>81.954149999999998</v>
      </c>
      <c r="FK14" s="17">
        <v>4.5850000000000002E-2</v>
      </c>
      <c r="FL14" s="17">
        <v>139.1</v>
      </c>
      <c r="FM14" s="17">
        <v>148.62634</v>
      </c>
      <c r="FN14" s="17">
        <v>148.62634</v>
      </c>
      <c r="FO14" s="17">
        <v>-9.5263399999999994</v>
      </c>
      <c r="FP14" s="17">
        <v>41.2</v>
      </c>
      <c r="FQ14" s="17"/>
      <c r="FR14" s="17">
        <v>41.498959999999997</v>
      </c>
      <c r="FS14" s="17">
        <v>-0.29896</v>
      </c>
      <c r="FT14" s="17">
        <v>18.600000000000001</v>
      </c>
      <c r="FU14" s="17">
        <v>19.28585</v>
      </c>
      <c r="FV14" s="17">
        <v>19.28585</v>
      </c>
      <c r="FW14" s="17">
        <v>-0.68584999999999996</v>
      </c>
      <c r="FX14" s="17">
        <v>19.7</v>
      </c>
      <c r="FY14" s="17">
        <v>19.317070000000001</v>
      </c>
      <c r="FZ14" s="17">
        <v>19.317070000000001</v>
      </c>
      <c r="GA14" s="17">
        <v>0.38292999999999999</v>
      </c>
      <c r="GB14" s="17">
        <v>89.7</v>
      </c>
      <c r="GC14" s="17">
        <v>87.657560000000004</v>
      </c>
      <c r="GD14" s="17">
        <v>87.657560000000004</v>
      </c>
      <c r="GE14" s="17">
        <v>2.04244</v>
      </c>
      <c r="GF14" s="17"/>
      <c r="GG14" s="17"/>
      <c r="GH14" s="17"/>
      <c r="GI14" s="17">
        <v>0</v>
      </c>
      <c r="GJ14" s="17"/>
      <c r="GK14" s="17"/>
      <c r="GL14" s="17"/>
      <c r="GM14" s="17">
        <v>0</v>
      </c>
      <c r="GN14" s="17"/>
      <c r="GO14" s="17"/>
      <c r="GP14" s="17"/>
      <c r="GQ14" s="17">
        <v>0</v>
      </c>
      <c r="GR14" s="17">
        <v>100.3</v>
      </c>
      <c r="GS14" s="17">
        <v>110.91316999999999</v>
      </c>
      <c r="GT14" s="17">
        <v>110.91316999999999</v>
      </c>
      <c r="GU14" s="17">
        <v>-10.61317</v>
      </c>
      <c r="GV14" s="17"/>
      <c r="GW14" s="17"/>
      <c r="GX14" s="17"/>
      <c r="GY14" s="17">
        <v>0</v>
      </c>
      <c r="GZ14" s="17">
        <v>9.4</v>
      </c>
      <c r="HA14" s="17">
        <v>8.3742199999999993</v>
      </c>
      <c r="HB14" s="17">
        <v>8.3742199999999993</v>
      </c>
      <c r="HC14" s="17">
        <v>1.0257799999999999</v>
      </c>
      <c r="HD14" s="17">
        <v>45.4</v>
      </c>
      <c r="HE14" s="17">
        <v>47.26634</v>
      </c>
      <c r="HF14" s="17">
        <v>47.26634</v>
      </c>
      <c r="HG14" s="17">
        <v>-1.8663400000000001</v>
      </c>
      <c r="HH14" s="17"/>
      <c r="HI14" s="17"/>
      <c r="HJ14" s="17"/>
      <c r="HK14" s="17">
        <v>0</v>
      </c>
      <c r="HL14" s="17">
        <v>3.8</v>
      </c>
      <c r="HM14" s="17">
        <v>3.8872599999999999</v>
      </c>
      <c r="HN14" s="17">
        <v>3.8872599999999999</v>
      </c>
      <c r="HO14" s="17">
        <v>-8.7260000000000004E-2</v>
      </c>
      <c r="HP14" s="17">
        <v>38.6</v>
      </c>
      <c r="HQ14" s="17">
        <v>34.419510000000002</v>
      </c>
      <c r="HR14" s="17">
        <v>34.419510000000002</v>
      </c>
      <c r="HS14" s="17">
        <v>4.1804899999999998</v>
      </c>
      <c r="HT14" s="17">
        <v>158.6</v>
      </c>
      <c r="HU14" s="17">
        <v>171.54185000000001</v>
      </c>
      <c r="HV14" s="17">
        <v>171.54185000000001</v>
      </c>
      <c r="HW14" s="17">
        <v>-12.941850000000001</v>
      </c>
      <c r="HX14" s="17">
        <v>95.5</v>
      </c>
      <c r="HY14" s="17">
        <v>95.918049999999994</v>
      </c>
      <c r="HZ14" s="17">
        <v>95.918049999999994</v>
      </c>
      <c r="IA14" s="17">
        <v>-0.41804999999999998</v>
      </c>
      <c r="IB14" s="17"/>
      <c r="IC14" s="17"/>
      <c r="ID14" s="17"/>
      <c r="IE14" s="17">
        <v>0</v>
      </c>
      <c r="IF14" s="17"/>
      <c r="IG14" s="17"/>
      <c r="IH14" s="17"/>
      <c r="II14" s="17">
        <v>0</v>
      </c>
      <c r="IJ14" s="17">
        <v>0</v>
      </c>
      <c r="IK14" s="17">
        <v>0</v>
      </c>
      <c r="IL14" s="17">
        <v>0</v>
      </c>
      <c r="IM14" s="17">
        <v>0</v>
      </c>
      <c r="IN14" s="17">
        <v>0</v>
      </c>
      <c r="IO14" s="17"/>
      <c r="IP14" s="17">
        <v>0</v>
      </c>
      <c r="IQ14" s="17">
        <v>0</v>
      </c>
      <c r="IR14" s="17"/>
      <c r="IS14" s="17"/>
      <c r="IT14" s="17"/>
      <c r="IU14" s="17">
        <v>0</v>
      </c>
      <c r="IV14" s="17"/>
      <c r="IW14" s="17"/>
      <c r="IX14" s="17"/>
      <c r="IY14" s="17">
        <v>0</v>
      </c>
      <c r="IZ14" s="17">
        <v>86.2</v>
      </c>
      <c r="JA14" s="17">
        <v>88.815600000000003</v>
      </c>
      <c r="JB14" s="17">
        <v>88.815600000000003</v>
      </c>
      <c r="JC14" s="17">
        <v>-2.6156000000000001</v>
      </c>
      <c r="JD14" s="17">
        <v>100</v>
      </c>
      <c r="JE14" s="17">
        <v>111.93613000000001</v>
      </c>
      <c r="JF14" s="17">
        <v>91.666669999999996</v>
      </c>
      <c r="JG14" s="17">
        <v>8.3333300000000001</v>
      </c>
      <c r="JH14" s="17"/>
      <c r="JI14" s="17"/>
      <c r="JJ14" s="17"/>
      <c r="JK14" s="17">
        <v>0</v>
      </c>
      <c r="JL14" s="17">
        <v>69.8</v>
      </c>
      <c r="JM14" s="17">
        <v>111.93613000000001</v>
      </c>
      <c r="JN14" s="17">
        <v>91.666669999999996</v>
      </c>
      <c r="JO14" s="17">
        <v>-21.866669999999999</v>
      </c>
      <c r="JP14" s="17">
        <v>103.1</v>
      </c>
      <c r="JQ14" s="17">
        <v>111.93613000000001</v>
      </c>
      <c r="JR14" s="17">
        <v>91.666669999999996</v>
      </c>
      <c r="JS14" s="17">
        <v>11.43333</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4.4000000000000004</v>
      </c>
      <c r="LA14" s="17">
        <v>1.7009700000000001</v>
      </c>
      <c r="LB14" s="17">
        <v>1.7009700000000001</v>
      </c>
      <c r="LC14" s="17">
        <v>2.69903</v>
      </c>
      <c r="LD14" s="17">
        <v>250.3</v>
      </c>
      <c r="LE14" s="17">
        <v>271.12195000000003</v>
      </c>
      <c r="LF14" s="17">
        <v>271.12195000000003</v>
      </c>
      <c r="LG14" s="17">
        <v>-20.821950000000001</v>
      </c>
      <c r="LH14" s="17">
        <v>117.7</v>
      </c>
      <c r="LI14" s="17">
        <v>129.75</v>
      </c>
      <c r="LJ14" s="17">
        <v>129.75</v>
      </c>
      <c r="LK14" s="17">
        <v>-12.05</v>
      </c>
      <c r="LL14" s="17">
        <v>62.5</v>
      </c>
      <c r="LM14" s="17">
        <v>67.461460000000002</v>
      </c>
      <c r="LN14" s="17">
        <v>67.461460000000002</v>
      </c>
      <c r="LO14" s="17">
        <v>-4.9614599999999998</v>
      </c>
      <c r="LP14" s="17">
        <v>80</v>
      </c>
      <c r="LQ14" s="17">
        <v>78.567999999999998</v>
      </c>
      <c r="LR14" s="17">
        <v>78.567999999999998</v>
      </c>
      <c r="LS14" s="17">
        <v>1.4319999999999999</v>
      </c>
      <c r="LT14" s="17"/>
      <c r="LU14" s="17"/>
      <c r="LV14" s="17"/>
      <c r="LW14" s="17">
        <v>0</v>
      </c>
      <c r="LX14" s="17"/>
      <c r="LY14" s="17"/>
      <c r="LZ14" s="17"/>
      <c r="MA14" s="17">
        <v>0</v>
      </c>
      <c r="MB14" s="17"/>
      <c r="MC14" s="17"/>
      <c r="MD14" s="17"/>
      <c r="ME14" s="17">
        <v>0</v>
      </c>
      <c r="MF14" s="17"/>
      <c r="MG14" s="17"/>
      <c r="MH14" s="17"/>
      <c r="MI14" s="17">
        <v>0</v>
      </c>
      <c r="MJ14" s="17">
        <v>0</v>
      </c>
      <c r="MK14" s="17">
        <v>0</v>
      </c>
      <c r="ML14" s="17">
        <v>149.774</v>
      </c>
      <c r="MM14" s="17">
        <v>-149.774</v>
      </c>
      <c r="MN14" s="17">
        <v>122.3</v>
      </c>
      <c r="MO14" s="17">
        <v>144.31267</v>
      </c>
      <c r="MP14" s="17">
        <v>149.774</v>
      </c>
      <c r="MQ14" s="17">
        <v>-27.474</v>
      </c>
      <c r="MR14" s="17">
        <v>57.9</v>
      </c>
      <c r="MS14" s="17">
        <v>72.156329999999997</v>
      </c>
      <c r="MT14" s="17">
        <v>149.774</v>
      </c>
      <c r="MU14" s="17">
        <v>-91.873999999999995</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137.19999999999999</v>
      </c>
      <c r="NQ14" s="17">
        <v>144.27350000000001</v>
      </c>
      <c r="NR14" s="17">
        <v>144.27350000000001</v>
      </c>
      <c r="NS14" s="17">
        <v>-7.0735000000000001</v>
      </c>
      <c r="NT14" s="17">
        <v>78.8</v>
      </c>
      <c r="NU14" s="17">
        <v>72.136750000000006</v>
      </c>
      <c r="NV14" s="17">
        <v>72.136750000000006</v>
      </c>
      <c r="NW14" s="17">
        <v>6.6632499999999997</v>
      </c>
      <c r="NX14" s="17">
        <v>0</v>
      </c>
      <c r="NY14" s="17">
        <v>0</v>
      </c>
      <c r="NZ14" s="17">
        <v>0</v>
      </c>
      <c r="OA14" s="17">
        <v>0</v>
      </c>
      <c r="OB14" s="17">
        <v>51.2</v>
      </c>
      <c r="OC14" s="17">
        <v>40.729999999999997</v>
      </c>
      <c r="OD14" s="17">
        <v>40.729999999999997</v>
      </c>
      <c r="OE14" s="17">
        <v>10.47</v>
      </c>
      <c r="OF14" s="17">
        <v>0</v>
      </c>
      <c r="OG14" s="17">
        <v>0</v>
      </c>
      <c r="OH14" s="17">
        <v>0</v>
      </c>
      <c r="OI14" s="17">
        <v>0</v>
      </c>
      <c r="OJ14" s="17">
        <v>10.9</v>
      </c>
      <c r="OK14" s="17">
        <v>12.292999999999999</v>
      </c>
      <c r="OL14" s="17">
        <v>12.292999999999999</v>
      </c>
      <c r="OM14" s="17">
        <v>-1.393</v>
      </c>
      <c r="ON14" s="17"/>
      <c r="OO14" s="17"/>
      <c r="OP14" s="17"/>
      <c r="OQ14" s="17">
        <v>0</v>
      </c>
      <c r="OR14" s="17">
        <v>0</v>
      </c>
      <c r="OS14" s="17">
        <v>0</v>
      </c>
      <c r="OT14" s="17">
        <v>0</v>
      </c>
      <c r="OU14" s="17">
        <v>0</v>
      </c>
      <c r="OV14" s="17"/>
      <c r="OW14" s="17"/>
      <c r="OX14" s="17"/>
      <c r="OY14" s="17">
        <v>0</v>
      </c>
      <c r="OZ14" s="17">
        <v>9.9</v>
      </c>
      <c r="PA14" s="17">
        <v>9.9830000000000005</v>
      </c>
      <c r="PB14" s="17">
        <v>9.9830000000000005</v>
      </c>
      <c r="PC14" s="17">
        <v>-8.3000000000000004E-2</v>
      </c>
      <c r="PD14" s="17">
        <v>5.4</v>
      </c>
      <c r="PE14" s="17">
        <v>5.67</v>
      </c>
      <c r="PF14" s="17">
        <v>5.67</v>
      </c>
      <c r="PG14" s="17">
        <v>-0.27</v>
      </c>
      <c r="PH14" s="17">
        <v>1.2</v>
      </c>
      <c r="PI14" s="17">
        <v>1</v>
      </c>
      <c r="PJ14" s="17">
        <v>1</v>
      </c>
      <c r="PK14" s="17">
        <v>0.2</v>
      </c>
      <c r="PL14" s="17"/>
      <c r="PM14" s="17">
        <v>1.5</v>
      </c>
      <c r="PN14" s="17">
        <v>1.5</v>
      </c>
      <c r="PO14" s="17">
        <v>-1.5</v>
      </c>
      <c r="PP14" s="17">
        <v>4.9000000000000004</v>
      </c>
      <c r="PQ14" s="17">
        <v>5</v>
      </c>
      <c r="PR14" s="17">
        <v>5</v>
      </c>
      <c r="PS14" s="17">
        <v>-0.1</v>
      </c>
      <c r="PT14" s="17">
        <v>20</v>
      </c>
      <c r="PU14" s="17">
        <v>19.5122</v>
      </c>
      <c r="PV14" s="17">
        <v>19.5122</v>
      </c>
      <c r="PW14" s="17">
        <v>0.48780000000000001</v>
      </c>
      <c r="PX14" s="17">
        <v>20</v>
      </c>
      <c r="PY14" s="17">
        <v>19.5122</v>
      </c>
      <c r="PZ14" s="17">
        <v>19.5122</v>
      </c>
      <c r="QA14" s="17">
        <v>0.48780000000000001</v>
      </c>
      <c r="QB14" s="17">
        <v>19.100000000000001</v>
      </c>
      <c r="QC14" s="17">
        <v>18.048780000000001</v>
      </c>
      <c r="QD14" s="17">
        <v>18.048780000000001</v>
      </c>
      <c r="QE14" s="17">
        <v>1.05122</v>
      </c>
      <c r="QF14" s="17">
        <v>3.6</v>
      </c>
      <c r="QG14" s="17">
        <v>3.5</v>
      </c>
      <c r="QH14" s="17">
        <v>3.5</v>
      </c>
      <c r="QI14" s="17">
        <v>0.1</v>
      </c>
      <c r="QJ14" s="17">
        <v>9.3000000000000007</v>
      </c>
      <c r="QK14" s="17">
        <v>17.951219999999999</v>
      </c>
      <c r="QL14" s="17">
        <v>17.951219999999999</v>
      </c>
      <c r="QM14" s="17">
        <v>-8.6512200000000004</v>
      </c>
      <c r="QN14" s="17">
        <v>0</v>
      </c>
      <c r="QO14" s="17">
        <v>0</v>
      </c>
      <c r="QP14" s="17">
        <v>0</v>
      </c>
      <c r="QQ14" s="17">
        <v>0</v>
      </c>
      <c r="QR14" s="17">
        <v>0</v>
      </c>
      <c r="QS14" s="17">
        <v>0</v>
      </c>
      <c r="QT14" s="17">
        <v>0</v>
      </c>
      <c r="QU14" s="17">
        <v>0</v>
      </c>
      <c r="QV14" s="17">
        <v>21.8</v>
      </c>
      <c r="QW14" s="17">
        <v>10.044</v>
      </c>
      <c r="QX14" s="17">
        <v>10.044</v>
      </c>
      <c r="QY14" s="17">
        <v>11.756</v>
      </c>
      <c r="QZ14" s="17">
        <v>46.4</v>
      </c>
      <c r="RA14" s="17">
        <v>26.593</v>
      </c>
      <c r="RB14" s="17">
        <v>26.593</v>
      </c>
      <c r="RC14" s="17">
        <v>19.806999999999999</v>
      </c>
      <c r="RD14" s="17">
        <v>4.4000000000000004</v>
      </c>
      <c r="RE14" s="17">
        <v>4.2</v>
      </c>
      <c r="RF14" s="17">
        <v>4.2</v>
      </c>
      <c r="RG14" s="17">
        <v>0.2</v>
      </c>
      <c r="RH14" s="17">
        <v>2.4</v>
      </c>
      <c r="RI14" s="17">
        <v>2.4</v>
      </c>
      <c r="RJ14" s="17">
        <v>2.4</v>
      </c>
      <c r="RK14" s="17">
        <v>0</v>
      </c>
      <c r="RL14" s="17">
        <v>2.4</v>
      </c>
      <c r="RM14" s="17">
        <v>2.4</v>
      </c>
      <c r="RN14" s="17">
        <v>2.4</v>
      </c>
      <c r="RO14" s="17">
        <v>0</v>
      </c>
      <c r="RP14" s="17"/>
      <c r="RQ14" s="17"/>
      <c r="RR14" s="17"/>
      <c r="RS14" s="17">
        <v>0</v>
      </c>
      <c r="RT14" s="17">
        <v>0</v>
      </c>
      <c r="RU14" s="17">
        <v>0</v>
      </c>
      <c r="RV14" s="17">
        <v>0</v>
      </c>
      <c r="RW14" s="17">
        <v>0</v>
      </c>
      <c r="RX14" s="17">
        <v>3</v>
      </c>
      <c r="RY14" s="17">
        <v>3</v>
      </c>
      <c r="RZ14" s="17">
        <v>3</v>
      </c>
      <c r="SA14" s="17">
        <v>0</v>
      </c>
      <c r="SB14" s="17">
        <v>20.2</v>
      </c>
      <c r="SC14" s="17">
        <v>19.869240000000001</v>
      </c>
      <c r="SD14" s="17">
        <v>19.869240000000001</v>
      </c>
      <c r="SE14" s="17">
        <v>0.33076</v>
      </c>
      <c r="SF14" s="17">
        <v>3</v>
      </c>
      <c r="SG14" s="17">
        <v>2</v>
      </c>
      <c r="SH14" s="17">
        <v>2</v>
      </c>
      <c r="SI14" s="17">
        <v>1</v>
      </c>
      <c r="SJ14" s="17">
        <v>0</v>
      </c>
      <c r="SK14" s="17"/>
      <c r="SL14" s="17">
        <v>0.7</v>
      </c>
      <c r="SM14" s="17">
        <v>-0.7</v>
      </c>
      <c r="SN14" s="17">
        <v>19.5</v>
      </c>
      <c r="SO14" s="17">
        <v>19.21951</v>
      </c>
      <c r="SP14" s="17">
        <v>19.21951</v>
      </c>
      <c r="SQ14" s="17">
        <v>0.28049000000000002</v>
      </c>
      <c r="SR14" s="17">
        <v>9.8000000000000007</v>
      </c>
      <c r="SS14" s="17">
        <v>9.6999999999999993</v>
      </c>
      <c r="ST14" s="17">
        <v>9.6999999999999993</v>
      </c>
      <c r="SU14" s="17">
        <v>0.1</v>
      </c>
      <c r="SV14" s="17">
        <v>19.399999999999999</v>
      </c>
      <c r="SW14" s="17">
        <v>19.5122</v>
      </c>
      <c r="SX14" s="17">
        <v>19.5122</v>
      </c>
      <c r="SY14" s="17">
        <v>-0.11219999999999999</v>
      </c>
      <c r="SZ14" s="17">
        <v>20.3</v>
      </c>
      <c r="TA14" s="17">
        <v>19.5122</v>
      </c>
      <c r="TB14" s="17">
        <v>19.5122</v>
      </c>
      <c r="TC14" s="17">
        <v>0.78779999999999994</v>
      </c>
      <c r="TD14" s="17">
        <v>20</v>
      </c>
      <c r="TE14" s="17">
        <v>19.317070000000001</v>
      </c>
      <c r="TF14" s="17">
        <v>19.317070000000001</v>
      </c>
      <c r="TG14" s="17">
        <v>0.68293000000000004</v>
      </c>
      <c r="TH14" s="17">
        <v>4.2</v>
      </c>
      <c r="TI14" s="17">
        <v>9.2739999999999991</v>
      </c>
      <c r="TJ14" s="17">
        <v>9.2739999999999991</v>
      </c>
      <c r="TK14" s="17">
        <v>-5.0739999999999998</v>
      </c>
      <c r="TL14" s="17">
        <v>10.3</v>
      </c>
      <c r="TM14" s="17">
        <v>23.1</v>
      </c>
      <c r="TN14" s="17">
        <v>23.1</v>
      </c>
      <c r="TO14" s="17">
        <v>-12.8</v>
      </c>
      <c r="TP14" s="17">
        <v>0</v>
      </c>
      <c r="TQ14" s="17">
        <v>0</v>
      </c>
      <c r="TR14" s="17">
        <v>0</v>
      </c>
      <c r="TS14" s="17">
        <v>0</v>
      </c>
      <c r="TT14" s="17">
        <v>27.3</v>
      </c>
      <c r="TU14" s="17">
        <v>11.522</v>
      </c>
      <c r="TV14" s="17">
        <v>11.522</v>
      </c>
      <c r="TW14" s="17">
        <v>15.778</v>
      </c>
      <c r="TX14" s="17">
        <v>54.2</v>
      </c>
      <c r="TY14" s="17">
        <v>27.530999999999999</v>
      </c>
      <c r="TZ14" s="17">
        <v>27.530999999999999</v>
      </c>
      <c r="UA14" s="17">
        <v>26.669</v>
      </c>
      <c r="UB14" s="17">
        <v>3.3</v>
      </c>
      <c r="UC14" s="17">
        <v>0.59199999999999997</v>
      </c>
      <c r="UD14" s="17">
        <v>0.59199999999999997</v>
      </c>
      <c r="UE14" s="17">
        <v>2.7080000000000002</v>
      </c>
      <c r="UF14" s="17">
        <v>1.8</v>
      </c>
      <c r="UG14" s="17">
        <v>0.307</v>
      </c>
      <c r="UH14" s="17">
        <v>0.307</v>
      </c>
      <c r="UI14" s="17">
        <v>1.4930000000000001</v>
      </c>
      <c r="UJ14" s="17">
        <v>21</v>
      </c>
      <c r="UK14" s="17">
        <v>20.4878</v>
      </c>
      <c r="UL14" s="17">
        <v>20.4878</v>
      </c>
      <c r="UM14" s="17">
        <v>0.51219999999999999</v>
      </c>
      <c r="UN14" s="17">
        <v>8.3000000000000007</v>
      </c>
      <c r="UO14" s="17">
        <v>8.4</v>
      </c>
      <c r="UP14" s="17">
        <v>8.4</v>
      </c>
      <c r="UQ14" s="17">
        <v>-0.1</v>
      </c>
      <c r="UR14" s="17">
        <v>9.1</v>
      </c>
      <c r="US14" s="17">
        <v>7.9</v>
      </c>
      <c r="UT14" s="17">
        <v>7.9</v>
      </c>
      <c r="UU14" s="17">
        <v>1.2</v>
      </c>
      <c r="UV14" s="17">
        <v>20.399999999999999</v>
      </c>
      <c r="UW14" s="17">
        <v>20</v>
      </c>
      <c r="UX14" s="17">
        <v>20</v>
      </c>
      <c r="UY14" s="17">
        <v>0.4</v>
      </c>
      <c r="UZ14" s="17">
        <v>20.399999999999999</v>
      </c>
      <c r="VA14" s="17">
        <v>19.5122</v>
      </c>
      <c r="VB14" s="17">
        <v>19.5122</v>
      </c>
      <c r="VC14" s="17">
        <v>0.88780000000000003</v>
      </c>
      <c r="VD14" s="17">
        <v>20.2</v>
      </c>
      <c r="VE14" s="17">
        <v>19.5122</v>
      </c>
      <c r="VF14" s="17">
        <v>19.5122</v>
      </c>
      <c r="VG14" s="17">
        <v>0.68779999999999997</v>
      </c>
      <c r="VH14" s="17">
        <v>6.3</v>
      </c>
      <c r="VI14" s="17">
        <v>7.7320000000000002</v>
      </c>
      <c r="VJ14" s="17">
        <v>7.7320000000000002</v>
      </c>
      <c r="VK14" s="17">
        <v>-1.4319999999999999</v>
      </c>
      <c r="VL14" s="17">
        <v>0</v>
      </c>
      <c r="VM14" s="17">
        <v>0</v>
      </c>
      <c r="VN14" s="17">
        <v>0</v>
      </c>
      <c r="VO14" s="17">
        <v>0</v>
      </c>
      <c r="VP14" s="17">
        <v>0</v>
      </c>
      <c r="VQ14" s="17">
        <v>0</v>
      </c>
      <c r="VR14" s="17">
        <v>0</v>
      </c>
      <c r="VS14" s="17">
        <v>0</v>
      </c>
      <c r="VT14" s="17"/>
      <c r="VU14" s="17"/>
      <c r="VV14" s="17">
        <v>0.6</v>
      </c>
      <c r="VW14" s="17">
        <v>-0.6</v>
      </c>
      <c r="VX14" s="17">
        <v>10</v>
      </c>
      <c r="VY14" s="17">
        <v>8.32</v>
      </c>
      <c r="VZ14" s="17">
        <v>8.32</v>
      </c>
      <c r="WA14" s="17">
        <v>1.68</v>
      </c>
      <c r="WB14" s="17">
        <v>8</v>
      </c>
      <c r="WC14" s="17">
        <v>3.036</v>
      </c>
      <c r="WD14" s="17">
        <v>3.036</v>
      </c>
      <c r="WE14" s="17">
        <v>4.9640000000000004</v>
      </c>
      <c r="WF14" s="17">
        <v>0</v>
      </c>
      <c r="WG14" s="17">
        <v>0</v>
      </c>
      <c r="WH14" s="17">
        <v>0</v>
      </c>
      <c r="WI14" s="17">
        <v>0</v>
      </c>
      <c r="WJ14" s="17">
        <v>0</v>
      </c>
      <c r="WK14" s="17">
        <v>0</v>
      </c>
      <c r="WL14" s="17">
        <v>0</v>
      </c>
      <c r="WM14" s="17">
        <v>0</v>
      </c>
      <c r="WN14" s="17">
        <v>8.6999999999999993</v>
      </c>
      <c r="WO14" s="17">
        <v>8.6</v>
      </c>
      <c r="WP14" s="17">
        <v>8.6</v>
      </c>
      <c r="WQ14" s="17">
        <v>0.1</v>
      </c>
      <c r="WR14" s="17">
        <v>20</v>
      </c>
      <c r="WS14" s="17">
        <v>19.317070000000001</v>
      </c>
      <c r="WT14" s="17">
        <v>19.317070000000001</v>
      </c>
      <c r="WU14" s="17">
        <v>0.68293000000000004</v>
      </c>
      <c r="WV14" s="17"/>
      <c r="WW14" s="17"/>
      <c r="WX14" s="17"/>
      <c r="WY14" s="17">
        <v>0</v>
      </c>
      <c r="WZ14" s="17">
        <v>32.9</v>
      </c>
      <c r="XA14" s="17">
        <v>30</v>
      </c>
      <c r="XB14" s="17">
        <v>30</v>
      </c>
      <c r="XC14" s="17">
        <v>2.9</v>
      </c>
      <c r="XD14" s="17"/>
      <c r="XE14" s="17"/>
      <c r="XF14" s="17"/>
      <c r="XG14" s="17">
        <v>0</v>
      </c>
      <c r="XH14" s="17">
        <v>29</v>
      </c>
      <c r="XI14" s="17">
        <v>29.184000000000001</v>
      </c>
      <c r="XJ14" s="17">
        <v>29.184000000000001</v>
      </c>
      <c r="XK14" s="17">
        <v>-0.184</v>
      </c>
      <c r="XL14" s="17">
        <v>3.1</v>
      </c>
      <c r="XM14" s="17">
        <v>2.8159999999999998</v>
      </c>
      <c r="XN14" s="17">
        <v>2.8159999999999998</v>
      </c>
      <c r="XO14" s="17">
        <v>0.28399999999999997</v>
      </c>
      <c r="XP14" s="17">
        <v>17</v>
      </c>
      <c r="XQ14" s="17">
        <v>14</v>
      </c>
      <c r="XR14" s="17">
        <v>14</v>
      </c>
      <c r="XS14" s="17">
        <v>3</v>
      </c>
      <c r="XT14" s="17"/>
      <c r="XU14" s="17"/>
      <c r="XV14" s="17"/>
      <c r="XW14" s="17">
        <v>0</v>
      </c>
      <c r="XX14" s="17"/>
      <c r="XY14" s="17"/>
      <c r="XZ14" s="17"/>
      <c r="YA14" s="17">
        <v>0</v>
      </c>
    </row>
    <row r="15" spans="1:651" ht="24" customHeight="1">
      <c r="A15" s="1"/>
      <c r="B15" s="16" t="s">
        <v>40</v>
      </c>
      <c r="C15" s="16" t="s">
        <v>791</v>
      </c>
      <c r="D15" s="17"/>
      <c r="E15" s="17"/>
      <c r="F15" s="17"/>
      <c r="G15" s="17">
        <v>0</v>
      </c>
      <c r="H15" s="17"/>
      <c r="I15" s="17"/>
      <c r="J15" s="17"/>
      <c r="K15" s="17">
        <v>0</v>
      </c>
      <c r="L15" s="17">
        <v>647.70000000000005</v>
      </c>
      <c r="M15" s="17">
        <v>646.79789000000005</v>
      </c>
      <c r="N15" s="17">
        <v>646.79789000000005</v>
      </c>
      <c r="O15" s="17">
        <v>0.90210999999999997</v>
      </c>
      <c r="P15" s="17">
        <v>204.7</v>
      </c>
      <c r="Q15" s="17">
        <v>147.59345999999999</v>
      </c>
      <c r="R15" s="17">
        <v>147.59345999999999</v>
      </c>
      <c r="S15" s="17">
        <v>57.106540000000003</v>
      </c>
      <c r="T15" s="17"/>
      <c r="U15" s="17"/>
      <c r="V15" s="17"/>
      <c r="W15" s="17">
        <v>0</v>
      </c>
      <c r="X15" s="17"/>
      <c r="Y15" s="17"/>
      <c r="Z15" s="17"/>
      <c r="AA15" s="17">
        <v>0</v>
      </c>
      <c r="AB15" s="17">
        <v>90.3</v>
      </c>
      <c r="AC15" s="17">
        <v>92.226339999999993</v>
      </c>
      <c r="AD15" s="17">
        <v>92.226339999999993</v>
      </c>
      <c r="AE15" s="17">
        <v>-1.9263399999999999</v>
      </c>
      <c r="AF15" s="17">
        <v>236.6</v>
      </c>
      <c r="AG15" s="17">
        <v>229.29271</v>
      </c>
      <c r="AH15" s="17">
        <v>229.29271</v>
      </c>
      <c r="AI15" s="17">
        <v>7.3072900000000001</v>
      </c>
      <c r="AJ15" s="17">
        <v>0</v>
      </c>
      <c r="AK15" s="17">
        <v>0</v>
      </c>
      <c r="AL15" s="17">
        <v>0</v>
      </c>
      <c r="AM15" s="17">
        <v>0</v>
      </c>
      <c r="AN15" s="17"/>
      <c r="AO15" s="17"/>
      <c r="AP15" s="17"/>
      <c r="AQ15" s="17">
        <v>0</v>
      </c>
      <c r="AR15" s="17">
        <v>105.71</v>
      </c>
      <c r="AS15" s="17">
        <v>116.66667</v>
      </c>
      <c r="AT15" s="17">
        <v>116.66667</v>
      </c>
      <c r="AU15" s="17">
        <v>-10.956670000000001</v>
      </c>
      <c r="AV15" s="17">
        <v>105.69</v>
      </c>
      <c r="AW15" s="17">
        <v>116.66667</v>
      </c>
      <c r="AX15" s="17">
        <v>116.66667</v>
      </c>
      <c r="AY15" s="17">
        <v>-10.97667</v>
      </c>
      <c r="AZ15" s="17">
        <v>107.25</v>
      </c>
      <c r="BA15" s="17">
        <v>116.66667</v>
      </c>
      <c r="BB15" s="17">
        <v>116.66667</v>
      </c>
      <c r="BC15" s="17">
        <v>-9.4166699999999999</v>
      </c>
      <c r="BD15" s="17">
        <v>208.4</v>
      </c>
      <c r="BE15" s="17">
        <v>175</v>
      </c>
      <c r="BF15" s="17">
        <v>175</v>
      </c>
      <c r="BG15" s="17">
        <v>33.4</v>
      </c>
      <c r="BH15" s="17">
        <v>107.3</v>
      </c>
      <c r="BI15" s="17">
        <v>119.65812</v>
      </c>
      <c r="BJ15" s="17">
        <v>119.65812</v>
      </c>
      <c r="BK15" s="17">
        <v>-12.35812</v>
      </c>
      <c r="BL15" s="17">
        <v>67.44</v>
      </c>
      <c r="BM15" s="17">
        <v>59.829059999999998</v>
      </c>
      <c r="BN15" s="17">
        <v>59.829059999999998</v>
      </c>
      <c r="BO15" s="17">
        <v>7.6109400000000003</v>
      </c>
      <c r="BP15" s="17">
        <v>554.08000000000004</v>
      </c>
      <c r="BQ15" s="17">
        <v>568.29854</v>
      </c>
      <c r="BR15" s="17">
        <v>568.29854</v>
      </c>
      <c r="BS15" s="17">
        <v>-14.218540000000001</v>
      </c>
      <c r="BT15" s="17">
        <v>10.54</v>
      </c>
      <c r="BU15" s="17">
        <v>10.561999999999999</v>
      </c>
      <c r="BV15" s="17">
        <v>10.561999999999999</v>
      </c>
      <c r="BW15" s="17">
        <v>-2.1999999999999999E-2</v>
      </c>
      <c r="BX15" s="17"/>
      <c r="BY15" s="17"/>
      <c r="BZ15" s="17"/>
      <c r="CA15" s="17">
        <v>0</v>
      </c>
      <c r="CB15" s="17"/>
      <c r="CC15" s="17"/>
      <c r="CD15" s="17"/>
      <c r="CE15" s="17">
        <v>0</v>
      </c>
      <c r="CF15" s="17"/>
      <c r="CG15" s="17"/>
      <c r="CH15" s="17"/>
      <c r="CI15" s="17">
        <v>0</v>
      </c>
      <c r="CJ15" s="17"/>
      <c r="CK15" s="17"/>
      <c r="CL15" s="17"/>
      <c r="CM15" s="17">
        <v>0</v>
      </c>
      <c r="CN15" s="17">
        <v>165.5</v>
      </c>
      <c r="CO15" s="17">
        <v>164.70732000000001</v>
      </c>
      <c r="CP15" s="17">
        <v>164.70732000000001</v>
      </c>
      <c r="CQ15" s="17">
        <v>0.79268000000000005</v>
      </c>
      <c r="CR15" s="17">
        <v>7.1</v>
      </c>
      <c r="CS15" s="17">
        <v>7.6877500000000003</v>
      </c>
      <c r="CT15" s="17">
        <v>7.6877500000000003</v>
      </c>
      <c r="CU15" s="17">
        <v>-0.58774999999999999</v>
      </c>
      <c r="CV15" s="17">
        <v>3.3</v>
      </c>
      <c r="CW15" s="17">
        <v>4.2199</v>
      </c>
      <c r="CX15" s="17">
        <v>4.2199</v>
      </c>
      <c r="CY15" s="17">
        <v>-0.91990000000000005</v>
      </c>
      <c r="CZ15" s="17">
        <v>0</v>
      </c>
      <c r="DA15" s="17">
        <v>0</v>
      </c>
      <c r="DB15" s="17">
        <v>0</v>
      </c>
      <c r="DC15" s="17">
        <v>0</v>
      </c>
      <c r="DD15" s="17">
        <v>6.6</v>
      </c>
      <c r="DE15" s="17">
        <v>6.69435</v>
      </c>
      <c r="DF15" s="17">
        <v>6.69435</v>
      </c>
      <c r="DG15" s="17">
        <v>-9.4350000000000003E-2</v>
      </c>
      <c r="DH15" s="17">
        <v>10.1</v>
      </c>
      <c r="DI15" s="17">
        <v>9.9997900000000008</v>
      </c>
      <c r="DJ15" s="17">
        <v>9.9997900000000008</v>
      </c>
      <c r="DK15" s="17">
        <v>0.10020999999999999</v>
      </c>
      <c r="DL15" s="17">
        <v>142.69999999999999</v>
      </c>
      <c r="DM15" s="17">
        <v>143</v>
      </c>
      <c r="DN15" s="17">
        <v>143</v>
      </c>
      <c r="DO15" s="17">
        <v>-0.3</v>
      </c>
      <c r="DP15" s="17">
        <v>8.9</v>
      </c>
      <c r="DQ15" s="17">
        <v>8.9130000000000003</v>
      </c>
      <c r="DR15" s="17">
        <v>8.9130000000000003</v>
      </c>
      <c r="DS15" s="17">
        <v>-1.2999999999999999E-2</v>
      </c>
      <c r="DT15" s="17"/>
      <c r="DU15" s="17"/>
      <c r="DV15" s="17"/>
      <c r="DW15" s="17">
        <v>0</v>
      </c>
      <c r="DX15" s="17"/>
      <c r="DY15" s="17"/>
      <c r="DZ15" s="17"/>
      <c r="EA15" s="17">
        <v>0</v>
      </c>
      <c r="EB15" s="17"/>
      <c r="EC15" s="17"/>
      <c r="ED15" s="17"/>
      <c r="EE15" s="17">
        <v>0</v>
      </c>
      <c r="EF15" s="17">
        <v>110.2</v>
      </c>
      <c r="EG15" s="17">
        <v>112.90537</v>
      </c>
      <c r="EH15" s="17">
        <v>112.90537</v>
      </c>
      <c r="EI15" s="17">
        <v>-2.7053699999999998</v>
      </c>
      <c r="EJ15" s="17">
        <v>222.4</v>
      </c>
      <c r="EK15" s="17">
        <v>221.55625000000001</v>
      </c>
      <c r="EL15" s="17">
        <v>221.30108000000001</v>
      </c>
      <c r="EM15" s="17">
        <v>1.0989199999999999</v>
      </c>
      <c r="EN15" s="17"/>
      <c r="EO15" s="17"/>
      <c r="EP15" s="17"/>
      <c r="EQ15" s="17">
        <v>0</v>
      </c>
      <c r="ER15" s="17"/>
      <c r="ES15" s="17"/>
      <c r="ET15" s="17"/>
      <c r="EU15" s="17">
        <v>0</v>
      </c>
      <c r="EV15" s="17"/>
      <c r="EW15" s="17"/>
      <c r="EX15" s="17"/>
      <c r="EY15" s="17">
        <v>0</v>
      </c>
      <c r="EZ15" s="17">
        <v>6.5</v>
      </c>
      <c r="FA15" s="17">
        <v>6.39</v>
      </c>
      <c r="FB15" s="17">
        <v>6.39</v>
      </c>
      <c r="FC15" s="17">
        <v>0.11</v>
      </c>
      <c r="FD15" s="17">
        <v>388.4</v>
      </c>
      <c r="FE15" s="17">
        <v>458.87804999999997</v>
      </c>
      <c r="FF15" s="17">
        <v>370.74036000000001</v>
      </c>
      <c r="FG15" s="17">
        <v>17.65964</v>
      </c>
      <c r="FH15" s="17">
        <v>81.8</v>
      </c>
      <c r="FI15" s="17">
        <v>81.954149999999998</v>
      </c>
      <c r="FJ15" s="17">
        <v>81.954149999999998</v>
      </c>
      <c r="FK15" s="17">
        <v>-0.15415000000000001</v>
      </c>
      <c r="FL15" s="17">
        <v>138.19999999999999</v>
      </c>
      <c r="FM15" s="17">
        <v>148.62634</v>
      </c>
      <c r="FN15" s="17">
        <v>148.62634</v>
      </c>
      <c r="FO15" s="17">
        <v>-10.42634</v>
      </c>
      <c r="FP15" s="17">
        <v>41.2</v>
      </c>
      <c r="FQ15" s="17"/>
      <c r="FR15" s="17">
        <v>41.498959999999997</v>
      </c>
      <c r="FS15" s="17">
        <v>-0.29896</v>
      </c>
      <c r="FT15" s="17">
        <v>18.600000000000001</v>
      </c>
      <c r="FU15" s="17">
        <v>19.28585</v>
      </c>
      <c r="FV15" s="17">
        <v>19.28585</v>
      </c>
      <c r="FW15" s="17">
        <v>-0.68584999999999996</v>
      </c>
      <c r="FX15" s="17">
        <v>19.7</v>
      </c>
      <c r="FY15" s="17">
        <v>19.317070000000001</v>
      </c>
      <c r="FZ15" s="17">
        <v>19.317070000000001</v>
      </c>
      <c r="GA15" s="17">
        <v>0.38292999999999999</v>
      </c>
      <c r="GB15" s="17">
        <v>90.3</v>
      </c>
      <c r="GC15" s="17">
        <v>87.657560000000004</v>
      </c>
      <c r="GD15" s="17">
        <v>87.657560000000004</v>
      </c>
      <c r="GE15" s="17">
        <v>2.6424400000000001</v>
      </c>
      <c r="GF15" s="17"/>
      <c r="GG15" s="17"/>
      <c r="GH15" s="17"/>
      <c r="GI15" s="17">
        <v>0</v>
      </c>
      <c r="GJ15" s="17"/>
      <c r="GK15" s="17"/>
      <c r="GL15" s="17"/>
      <c r="GM15" s="17">
        <v>0</v>
      </c>
      <c r="GN15" s="17"/>
      <c r="GO15" s="17"/>
      <c r="GP15" s="17"/>
      <c r="GQ15" s="17">
        <v>0</v>
      </c>
      <c r="GR15" s="17">
        <v>108.8</v>
      </c>
      <c r="GS15" s="17">
        <v>110.91316999999999</v>
      </c>
      <c r="GT15" s="17">
        <v>110.91316999999999</v>
      </c>
      <c r="GU15" s="17">
        <v>-2.1131700000000002</v>
      </c>
      <c r="GV15" s="17"/>
      <c r="GW15" s="17"/>
      <c r="GX15" s="17"/>
      <c r="GY15" s="17">
        <v>0</v>
      </c>
      <c r="GZ15" s="17">
        <v>9.4</v>
      </c>
      <c r="HA15" s="17">
        <v>8.3742199999999993</v>
      </c>
      <c r="HB15" s="17">
        <v>8.3742199999999993</v>
      </c>
      <c r="HC15" s="17">
        <v>1.0257799999999999</v>
      </c>
      <c r="HD15" s="17">
        <v>45.6</v>
      </c>
      <c r="HE15" s="17">
        <v>47.26634</v>
      </c>
      <c r="HF15" s="17">
        <v>47.26634</v>
      </c>
      <c r="HG15" s="17">
        <v>-1.6663399999999999</v>
      </c>
      <c r="HH15" s="17"/>
      <c r="HI15" s="17"/>
      <c r="HJ15" s="17"/>
      <c r="HK15" s="17">
        <v>0</v>
      </c>
      <c r="HL15" s="17">
        <v>3.8</v>
      </c>
      <c r="HM15" s="17">
        <v>3.8872599999999999</v>
      </c>
      <c r="HN15" s="17">
        <v>3.8872599999999999</v>
      </c>
      <c r="HO15" s="17">
        <v>-8.7260000000000004E-2</v>
      </c>
      <c r="HP15" s="17">
        <v>39.1</v>
      </c>
      <c r="HQ15" s="17">
        <v>34.419510000000002</v>
      </c>
      <c r="HR15" s="17">
        <v>34.419510000000002</v>
      </c>
      <c r="HS15" s="17">
        <v>4.6804899999999998</v>
      </c>
      <c r="HT15" s="17">
        <v>173.3</v>
      </c>
      <c r="HU15" s="17">
        <v>171.54185000000001</v>
      </c>
      <c r="HV15" s="17">
        <v>171.54185000000001</v>
      </c>
      <c r="HW15" s="17">
        <v>1.7581500000000001</v>
      </c>
      <c r="HX15" s="17">
        <v>95.2</v>
      </c>
      <c r="HY15" s="17">
        <v>95.918049999999994</v>
      </c>
      <c r="HZ15" s="17">
        <v>95.918049999999994</v>
      </c>
      <c r="IA15" s="17">
        <v>-0.71804999999999997</v>
      </c>
      <c r="IB15" s="17"/>
      <c r="IC15" s="17"/>
      <c r="ID15" s="17"/>
      <c r="IE15" s="17">
        <v>0</v>
      </c>
      <c r="IF15" s="17"/>
      <c r="IG15" s="17"/>
      <c r="IH15" s="17"/>
      <c r="II15" s="17">
        <v>0</v>
      </c>
      <c r="IJ15" s="17">
        <v>0</v>
      </c>
      <c r="IK15" s="17">
        <v>0</v>
      </c>
      <c r="IL15" s="17">
        <v>0</v>
      </c>
      <c r="IM15" s="17">
        <v>0</v>
      </c>
      <c r="IN15" s="17">
        <v>0</v>
      </c>
      <c r="IO15" s="17"/>
      <c r="IP15" s="17">
        <v>0</v>
      </c>
      <c r="IQ15" s="17">
        <v>0</v>
      </c>
      <c r="IR15" s="17"/>
      <c r="IS15" s="17"/>
      <c r="IT15" s="17"/>
      <c r="IU15" s="17">
        <v>0</v>
      </c>
      <c r="IV15" s="17"/>
      <c r="IW15" s="17"/>
      <c r="IX15" s="17"/>
      <c r="IY15" s="17">
        <v>0</v>
      </c>
      <c r="IZ15" s="17">
        <v>86.1</v>
      </c>
      <c r="JA15" s="17">
        <v>88.815600000000003</v>
      </c>
      <c r="JB15" s="17">
        <v>88.815600000000003</v>
      </c>
      <c r="JC15" s="17">
        <v>-2.7155999999999998</v>
      </c>
      <c r="JD15" s="17">
        <v>99.5</v>
      </c>
      <c r="JE15" s="17">
        <v>143.39662999999999</v>
      </c>
      <c r="JF15" s="17">
        <v>91.666669999999996</v>
      </c>
      <c r="JG15" s="17">
        <v>7.8333300000000001</v>
      </c>
      <c r="JH15" s="17"/>
      <c r="JI15" s="17"/>
      <c r="JJ15" s="17"/>
      <c r="JK15" s="17">
        <v>0</v>
      </c>
      <c r="JL15" s="17">
        <v>68.900000000000006</v>
      </c>
      <c r="JM15" s="17">
        <v>143.39662999999999</v>
      </c>
      <c r="JN15" s="17">
        <v>91.666669999999996</v>
      </c>
      <c r="JO15" s="17">
        <v>-22.766670000000001</v>
      </c>
      <c r="JP15" s="17">
        <v>102.9</v>
      </c>
      <c r="JQ15" s="17">
        <v>143.39662999999999</v>
      </c>
      <c r="JR15" s="17">
        <v>91.666669999999996</v>
      </c>
      <c r="JS15" s="17">
        <v>11.23333</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4.4000000000000004</v>
      </c>
      <c r="LA15" s="17">
        <v>1.7009700000000001</v>
      </c>
      <c r="LB15" s="17">
        <v>1.7009700000000001</v>
      </c>
      <c r="LC15" s="17">
        <v>2.69903</v>
      </c>
      <c r="LD15" s="17">
        <v>246.7</v>
      </c>
      <c r="LE15" s="17">
        <v>271.12195000000003</v>
      </c>
      <c r="LF15" s="17">
        <v>271.12195000000003</v>
      </c>
      <c r="LG15" s="17">
        <v>-24.421949999999999</v>
      </c>
      <c r="LH15" s="17">
        <v>117.8</v>
      </c>
      <c r="LI15" s="17">
        <v>129.75</v>
      </c>
      <c r="LJ15" s="17">
        <v>129.75</v>
      </c>
      <c r="LK15" s="17">
        <v>-11.95</v>
      </c>
      <c r="LL15" s="17">
        <v>62.4</v>
      </c>
      <c r="LM15" s="17">
        <v>67.461460000000002</v>
      </c>
      <c r="LN15" s="17">
        <v>67.461460000000002</v>
      </c>
      <c r="LO15" s="17">
        <v>-5.0614600000000003</v>
      </c>
      <c r="LP15" s="17">
        <v>80</v>
      </c>
      <c r="LQ15" s="17">
        <v>78.567999999999998</v>
      </c>
      <c r="LR15" s="17">
        <v>78.567999999999998</v>
      </c>
      <c r="LS15" s="17">
        <v>1.4319999999999999</v>
      </c>
      <c r="LT15" s="17"/>
      <c r="LU15" s="17"/>
      <c r="LV15" s="17"/>
      <c r="LW15" s="17">
        <v>0</v>
      </c>
      <c r="LX15" s="17"/>
      <c r="LY15" s="17"/>
      <c r="LZ15" s="17"/>
      <c r="MA15" s="17">
        <v>0</v>
      </c>
      <c r="MB15" s="17"/>
      <c r="MC15" s="17"/>
      <c r="MD15" s="17"/>
      <c r="ME15" s="17">
        <v>0</v>
      </c>
      <c r="MF15" s="17"/>
      <c r="MG15" s="17"/>
      <c r="MH15" s="17"/>
      <c r="MI15" s="17">
        <v>0</v>
      </c>
      <c r="MJ15" s="17">
        <v>29.8</v>
      </c>
      <c r="MK15" s="17">
        <v>0</v>
      </c>
      <c r="ML15" s="17">
        <v>149.774</v>
      </c>
      <c r="MM15" s="17">
        <v>-119.974</v>
      </c>
      <c r="MN15" s="17">
        <v>122.3</v>
      </c>
      <c r="MO15" s="17">
        <v>144.31267</v>
      </c>
      <c r="MP15" s="17">
        <v>149.774</v>
      </c>
      <c r="MQ15" s="17">
        <v>-27.474</v>
      </c>
      <c r="MR15" s="17">
        <v>57.1</v>
      </c>
      <c r="MS15" s="17">
        <v>72.156329999999997</v>
      </c>
      <c r="MT15" s="17">
        <v>149.774</v>
      </c>
      <c r="MU15" s="17">
        <v>-92.674000000000007</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137.19999999999999</v>
      </c>
      <c r="NQ15" s="17">
        <v>144.27350000000001</v>
      </c>
      <c r="NR15" s="17">
        <v>144.27350000000001</v>
      </c>
      <c r="NS15" s="17">
        <v>-7.0735000000000001</v>
      </c>
      <c r="NT15" s="17">
        <v>78.8</v>
      </c>
      <c r="NU15" s="17">
        <v>72.136750000000006</v>
      </c>
      <c r="NV15" s="17">
        <v>72.136750000000006</v>
      </c>
      <c r="NW15" s="17">
        <v>6.6632499999999997</v>
      </c>
      <c r="NX15" s="17">
        <v>0</v>
      </c>
      <c r="NY15" s="17">
        <v>0</v>
      </c>
      <c r="NZ15" s="17">
        <v>0</v>
      </c>
      <c r="OA15" s="17">
        <v>0</v>
      </c>
      <c r="OB15" s="17">
        <v>44.1</v>
      </c>
      <c r="OC15" s="17">
        <v>38.063000000000002</v>
      </c>
      <c r="OD15" s="17">
        <v>38.063000000000002</v>
      </c>
      <c r="OE15" s="17">
        <v>6.0369999999999999</v>
      </c>
      <c r="OF15" s="17">
        <v>0</v>
      </c>
      <c r="OG15" s="17">
        <v>0</v>
      </c>
      <c r="OH15" s="17">
        <v>0</v>
      </c>
      <c r="OI15" s="17">
        <v>0</v>
      </c>
      <c r="OJ15" s="17">
        <v>7.2</v>
      </c>
      <c r="OK15" s="17">
        <v>12.090999999999999</v>
      </c>
      <c r="OL15" s="17">
        <v>12.090999999999999</v>
      </c>
      <c r="OM15" s="17">
        <v>-4.891</v>
      </c>
      <c r="ON15" s="17"/>
      <c r="OO15" s="17"/>
      <c r="OP15" s="17"/>
      <c r="OQ15" s="17">
        <v>0</v>
      </c>
      <c r="OR15" s="17">
        <v>0</v>
      </c>
      <c r="OS15" s="17">
        <v>0</v>
      </c>
      <c r="OT15" s="17">
        <v>0</v>
      </c>
      <c r="OU15" s="17">
        <v>0</v>
      </c>
      <c r="OV15" s="17"/>
      <c r="OW15" s="17"/>
      <c r="OX15" s="17"/>
      <c r="OY15" s="17">
        <v>0</v>
      </c>
      <c r="OZ15" s="17">
        <v>10</v>
      </c>
      <c r="PA15" s="17">
        <v>9.9830000000000005</v>
      </c>
      <c r="PB15" s="17">
        <v>9.9830000000000005</v>
      </c>
      <c r="PC15" s="17">
        <v>1.7000000000000001E-2</v>
      </c>
      <c r="PD15" s="17">
        <v>5.3</v>
      </c>
      <c r="PE15" s="17">
        <v>5.67</v>
      </c>
      <c r="PF15" s="17">
        <v>5.67</v>
      </c>
      <c r="PG15" s="17">
        <v>-0.37</v>
      </c>
      <c r="PH15" s="17">
        <v>1.2</v>
      </c>
      <c r="PI15" s="17">
        <v>1</v>
      </c>
      <c r="PJ15" s="17">
        <v>1</v>
      </c>
      <c r="PK15" s="17">
        <v>0.2</v>
      </c>
      <c r="PL15" s="17"/>
      <c r="PM15" s="17">
        <v>1.5</v>
      </c>
      <c r="PN15" s="17">
        <v>1.5</v>
      </c>
      <c r="PO15" s="17">
        <v>-1.5</v>
      </c>
      <c r="PP15" s="17">
        <v>4.9000000000000004</v>
      </c>
      <c r="PQ15" s="17">
        <v>5</v>
      </c>
      <c r="PR15" s="17">
        <v>5</v>
      </c>
      <c r="PS15" s="17">
        <v>-0.1</v>
      </c>
      <c r="PT15" s="17">
        <v>20.100000000000001</v>
      </c>
      <c r="PU15" s="17">
        <v>19.5122</v>
      </c>
      <c r="PV15" s="17">
        <v>19.5122</v>
      </c>
      <c r="PW15" s="17">
        <v>0.58779999999999999</v>
      </c>
      <c r="PX15" s="17">
        <v>20</v>
      </c>
      <c r="PY15" s="17">
        <v>19.5122</v>
      </c>
      <c r="PZ15" s="17">
        <v>19.5122</v>
      </c>
      <c r="QA15" s="17">
        <v>0.48780000000000001</v>
      </c>
      <c r="QB15" s="17">
        <v>19.100000000000001</v>
      </c>
      <c r="QC15" s="17">
        <v>18.048780000000001</v>
      </c>
      <c r="QD15" s="17">
        <v>18.048780000000001</v>
      </c>
      <c r="QE15" s="17">
        <v>1.05122</v>
      </c>
      <c r="QF15" s="17">
        <v>3.6</v>
      </c>
      <c r="QG15" s="17">
        <v>3.5</v>
      </c>
      <c r="QH15" s="17">
        <v>3.5</v>
      </c>
      <c r="QI15" s="17">
        <v>0.1</v>
      </c>
      <c r="QJ15" s="17">
        <v>9.3000000000000007</v>
      </c>
      <c r="QK15" s="17">
        <v>17.951219999999999</v>
      </c>
      <c r="QL15" s="17">
        <v>17.951219999999999</v>
      </c>
      <c r="QM15" s="17">
        <v>-8.6512200000000004</v>
      </c>
      <c r="QN15" s="17">
        <v>0</v>
      </c>
      <c r="QO15" s="17">
        <v>0</v>
      </c>
      <c r="QP15" s="17">
        <v>0</v>
      </c>
      <c r="QQ15" s="17">
        <v>0</v>
      </c>
      <c r="QR15" s="17">
        <v>0</v>
      </c>
      <c r="QS15" s="17">
        <v>0</v>
      </c>
      <c r="QT15" s="17">
        <v>0</v>
      </c>
      <c r="QU15" s="17">
        <v>0</v>
      </c>
      <c r="QV15" s="17">
        <v>22.8</v>
      </c>
      <c r="QW15" s="17">
        <v>9.5869999999999997</v>
      </c>
      <c r="QX15" s="17">
        <v>9.5869999999999997</v>
      </c>
      <c r="QY15" s="17">
        <v>13.212999999999999</v>
      </c>
      <c r="QZ15" s="17">
        <v>45.7</v>
      </c>
      <c r="RA15" s="17">
        <v>25.181000000000001</v>
      </c>
      <c r="RB15" s="17">
        <v>25.181000000000001</v>
      </c>
      <c r="RC15" s="17">
        <v>20.518999999999998</v>
      </c>
      <c r="RD15" s="17">
        <v>4.4000000000000004</v>
      </c>
      <c r="RE15" s="17">
        <v>4.2</v>
      </c>
      <c r="RF15" s="17">
        <v>4.2</v>
      </c>
      <c r="RG15" s="17">
        <v>0.2</v>
      </c>
      <c r="RH15" s="17">
        <v>2.4</v>
      </c>
      <c r="RI15" s="17">
        <v>2.4</v>
      </c>
      <c r="RJ15" s="17">
        <v>2.4</v>
      </c>
      <c r="RK15" s="17">
        <v>0</v>
      </c>
      <c r="RL15" s="17">
        <v>2.4</v>
      </c>
      <c r="RM15" s="17">
        <v>2.4</v>
      </c>
      <c r="RN15" s="17">
        <v>2.4</v>
      </c>
      <c r="RO15" s="17">
        <v>0</v>
      </c>
      <c r="RP15" s="17"/>
      <c r="RQ15" s="17"/>
      <c r="RR15" s="17"/>
      <c r="RS15" s="17">
        <v>0</v>
      </c>
      <c r="RT15" s="17">
        <v>0</v>
      </c>
      <c r="RU15" s="17">
        <v>0</v>
      </c>
      <c r="RV15" s="17">
        <v>0</v>
      </c>
      <c r="RW15" s="17">
        <v>0</v>
      </c>
      <c r="RX15" s="17">
        <v>3</v>
      </c>
      <c r="RY15" s="17">
        <v>3</v>
      </c>
      <c r="RZ15" s="17">
        <v>3</v>
      </c>
      <c r="SA15" s="17">
        <v>0</v>
      </c>
      <c r="SB15" s="17">
        <v>20.2</v>
      </c>
      <c r="SC15" s="17">
        <v>19.869240000000001</v>
      </c>
      <c r="SD15" s="17">
        <v>19.869240000000001</v>
      </c>
      <c r="SE15" s="17">
        <v>0.33076</v>
      </c>
      <c r="SF15" s="17">
        <v>3</v>
      </c>
      <c r="SG15" s="17">
        <v>2</v>
      </c>
      <c r="SH15" s="17">
        <v>2</v>
      </c>
      <c r="SI15" s="17">
        <v>1</v>
      </c>
      <c r="SJ15" s="17">
        <v>0</v>
      </c>
      <c r="SK15" s="17"/>
      <c r="SL15" s="17">
        <v>0.7</v>
      </c>
      <c r="SM15" s="17">
        <v>-0.7</v>
      </c>
      <c r="SN15" s="17">
        <v>19.8</v>
      </c>
      <c r="SO15" s="17">
        <v>19.21951</v>
      </c>
      <c r="SP15" s="17">
        <v>19.21951</v>
      </c>
      <c r="SQ15" s="17">
        <v>0.58048999999999995</v>
      </c>
      <c r="SR15" s="17">
        <v>9.8000000000000007</v>
      </c>
      <c r="SS15" s="17">
        <v>9.6999999999999993</v>
      </c>
      <c r="ST15" s="17">
        <v>9.6999999999999993</v>
      </c>
      <c r="SU15" s="17">
        <v>0.1</v>
      </c>
      <c r="SV15" s="17">
        <v>19.399999999999999</v>
      </c>
      <c r="SW15" s="17">
        <v>19.5122</v>
      </c>
      <c r="SX15" s="17">
        <v>19.5122</v>
      </c>
      <c r="SY15" s="17">
        <v>-0.11219999999999999</v>
      </c>
      <c r="SZ15" s="17">
        <v>20.3</v>
      </c>
      <c r="TA15" s="17">
        <v>19.5122</v>
      </c>
      <c r="TB15" s="17">
        <v>19.5122</v>
      </c>
      <c r="TC15" s="17">
        <v>0.78779999999999994</v>
      </c>
      <c r="TD15" s="17">
        <v>19.8</v>
      </c>
      <c r="TE15" s="17">
        <v>19.317070000000001</v>
      </c>
      <c r="TF15" s="17">
        <v>19.317070000000001</v>
      </c>
      <c r="TG15" s="17">
        <v>0.48293000000000003</v>
      </c>
      <c r="TH15" s="17">
        <v>0.5</v>
      </c>
      <c r="TI15" s="17">
        <v>8.8949999999999996</v>
      </c>
      <c r="TJ15" s="17">
        <v>8.8949999999999996</v>
      </c>
      <c r="TK15" s="17">
        <v>-8.3949999999999996</v>
      </c>
      <c r="TL15" s="17">
        <v>16</v>
      </c>
      <c r="TM15" s="17">
        <v>22.498000000000001</v>
      </c>
      <c r="TN15" s="17">
        <v>22.498000000000001</v>
      </c>
      <c r="TO15" s="17">
        <v>-6.4980000000000002</v>
      </c>
      <c r="TP15" s="17">
        <v>0</v>
      </c>
      <c r="TQ15" s="17">
        <v>0</v>
      </c>
      <c r="TR15" s="17">
        <v>0</v>
      </c>
      <c r="TS15" s="17">
        <v>0</v>
      </c>
      <c r="TT15" s="17">
        <v>18.7</v>
      </c>
      <c r="TU15" s="17">
        <v>9.8699999999999992</v>
      </c>
      <c r="TV15" s="17">
        <v>9.8699999999999992</v>
      </c>
      <c r="TW15" s="17">
        <v>8.83</v>
      </c>
      <c r="TX15" s="17">
        <v>38.4</v>
      </c>
      <c r="TY15" s="17">
        <v>26.35</v>
      </c>
      <c r="TZ15" s="17">
        <v>26.35</v>
      </c>
      <c r="UA15" s="17">
        <v>12.05</v>
      </c>
      <c r="UB15" s="17">
        <v>1</v>
      </c>
      <c r="UC15" s="17">
        <v>0.44500000000000001</v>
      </c>
      <c r="UD15" s="17">
        <v>0.44500000000000001</v>
      </c>
      <c r="UE15" s="17">
        <v>0.55500000000000005</v>
      </c>
      <c r="UF15" s="17">
        <v>1.2</v>
      </c>
      <c r="UG15" s="17">
        <v>0.28199999999999997</v>
      </c>
      <c r="UH15" s="17">
        <v>0.28199999999999997</v>
      </c>
      <c r="UI15" s="17">
        <v>0.91800000000000004</v>
      </c>
      <c r="UJ15" s="17">
        <v>21</v>
      </c>
      <c r="UK15" s="17">
        <v>20.4878</v>
      </c>
      <c r="UL15" s="17">
        <v>20.4878</v>
      </c>
      <c r="UM15" s="17">
        <v>0.51219999999999999</v>
      </c>
      <c r="UN15" s="17">
        <v>8.3000000000000007</v>
      </c>
      <c r="UO15" s="17">
        <v>8.4</v>
      </c>
      <c r="UP15" s="17">
        <v>8.4</v>
      </c>
      <c r="UQ15" s="17">
        <v>-0.1</v>
      </c>
      <c r="UR15" s="17">
        <v>9.1</v>
      </c>
      <c r="US15" s="17">
        <v>7.9</v>
      </c>
      <c r="UT15" s="17">
        <v>7.9</v>
      </c>
      <c r="UU15" s="17">
        <v>1.2</v>
      </c>
      <c r="UV15" s="17">
        <v>20.399999999999999</v>
      </c>
      <c r="UW15" s="17">
        <v>20</v>
      </c>
      <c r="UX15" s="17">
        <v>20</v>
      </c>
      <c r="UY15" s="17">
        <v>0.4</v>
      </c>
      <c r="UZ15" s="17">
        <v>20.399999999999999</v>
      </c>
      <c r="VA15" s="17">
        <v>19.5122</v>
      </c>
      <c r="VB15" s="17">
        <v>19.5122</v>
      </c>
      <c r="VC15" s="17">
        <v>0.88780000000000003</v>
      </c>
      <c r="VD15" s="17">
        <v>20.2</v>
      </c>
      <c r="VE15" s="17">
        <v>19.5122</v>
      </c>
      <c r="VF15" s="17">
        <v>19.5122</v>
      </c>
      <c r="VG15" s="17">
        <v>0.68779999999999997</v>
      </c>
      <c r="VH15" s="17">
        <v>5.2</v>
      </c>
      <c r="VI15" s="17">
        <v>7.617</v>
      </c>
      <c r="VJ15" s="17">
        <v>7.617</v>
      </c>
      <c r="VK15" s="17">
        <v>-2.4169999999999998</v>
      </c>
      <c r="VL15" s="17">
        <v>0</v>
      </c>
      <c r="VM15" s="17">
        <v>0</v>
      </c>
      <c r="VN15" s="17">
        <v>0</v>
      </c>
      <c r="VO15" s="17">
        <v>0</v>
      </c>
      <c r="VP15" s="17">
        <v>0</v>
      </c>
      <c r="VQ15" s="17">
        <v>0</v>
      </c>
      <c r="VR15" s="17">
        <v>0</v>
      </c>
      <c r="VS15" s="17">
        <v>0</v>
      </c>
      <c r="VT15" s="17"/>
      <c r="VU15" s="17"/>
      <c r="VV15" s="17">
        <v>0.6</v>
      </c>
      <c r="VW15" s="17">
        <v>-0.6</v>
      </c>
      <c r="VX15" s="17">
        <v>6</v>
      </c>
      <c r="VY15" s="17">
        <v>7.34</v>
      </c>
      <c r="VZ15" s="17">
        <v>7.34</v>
      </c>
      <c r="WA15" s="17">
        <v>-1.34</v>
      </c>
      <c r="WB15" s="17">
        <v>6</v>
      </c>
      <c r="WC15" s="17">
        <v>2.2919999999999998</v>
      </c>
      <c r="WD15" s="17">
        <v>2.2919999999999998</v>
      </c>
      <c r="WE15" s="17">
        <v>3.7080000000000002</v>
      </c>
      <c r="WF15" s="17">
        <v>0</v>
      </c>
      <c r="WG15" s="17">
        <v>0</v>
      </c>
      <c r="WH15" s="17">
        <v>0</v>
      </c>
      <c r="WI15" s="17">
        <v>0</v>
      </c>
      <c r="WJ15" s="17">
        <v>0</v>
      </c>
      <c r="WK15" s="17">
        <v>0</v>
      </c>
      <c r="WL15" s="17">
        <v>0</v>
      </c>
      <c r="WM15" s="17">
        <v>0</v>
      </c>
      <c r="WN15" s="17">
        <v>8.3000000000000007</v>
      </c>
      <c r="WO15" s="17">
        <v>8.6</v>
      </c>
      <c r="WP15" s="17">
        <v>8.6</v>
      </c>
      <c r="WQ15" s="17">
        <v>-0.3</v>
      </c>
      <c r="WR15" s="17">
        <v>19.899999999999999</v>
      </c>
      <c r="WS15" s="17">
        <v>19.317070000000001</v>
      </c>
      <c r="WT15" s="17">
        <v>19.317070000000001</v>
      </c>
      <c r="WU15" s="17">
        <v>0.58292999999999995</v>
      </c>
      <c r="WV15" s="17"/>
      <c r="WW15" s="17"/>
      <c r="WX15" s="17"/>
      <c r="WY15" s="17">
        <v>0</v>
      </c>
      <c r="WZ15" s="17">
        <v>32.9</v>
      </c>
      <c r="XA15" s="17">
        <v>30</v>
      </c>
      <c r="XB15" s="17">
        <v>30</v>
      </c>
      <c r="XC15" s="17">
        <v>2.9</v>
      </c>
      <c r="XD15" s="17"/>
      <c r="XE15" s="17"/>
      <c r="XF15" s="17"/>
      <c r="XG15" s="17">
        <v>0</v>
      </c>
      <c r="XH15" s="17">
        <v>29</v>
      </c>
      <c r="XI15" s="17">
        <v>29.184000000000001</v>
      </c>
      <c r="XJ15" s="17">
        <v>29.184000000000001</v>
      </c>
      <c r="XK15" s="17">
        <v>-0.184</v>
      </c>
      <c r="XL15" s="17">
        <v>3.2</v>
      </c>
      <c r="XM15" s="17">
        <v>2.8159999999999998</v>
      </c>
      <c r="XN15" s="17">
        <v>2.8159999999999998</v>
      </c>
      <c r="XO15" s="17">
        <v>0.38400000000000001</v>
      </c>
      <c r="XP15" s="17">
        <v>17.100000000000001</v>
      </c>
      <c r="XQ15" s="17">
        <v>14</v>
      </c>
      <c r="XR15" s="17">
        <v>14</v>
      </c>
      <c r="XS15" s="17">
        <v>3.1</v>
      </c>
      <c r="XT15" s="17"/>
      <c r="XU15" s="17"/>
      <c r="XV15" s="17"/>
      <c r="XW15" s="17">
        <v>0</v>
      </c>
      <c r="XX15" s="17"/>
      <c r="XY15" s="17"/>
      <c r="XZ15" s="17"/>
      <c r="YA15" s="17">
        <v>0</v>
      </c>
    </row>
    <row r="16" spans="1:651" ht="24" customHeight="1">
      <c r="A16" s="1"/>
      <c r="B16" s="18" t="s">
        <v>40</v>
      </c>
      <c r="C16" s="18" t="s">
        <v>792</v>
      </c>
      <c r="D16" s="19"/>
      <c r="E16" s="19"/>
      <c r="F16" s="19"/>
      <c r="G16" s="19">
        <v>0</v>
      </c>
      <c r="H16" s="19"/>
      <c r="I16" s="19"/>
      <c r="J16" s="19"/>
      <c r="K16" s="19">
        <v>0</v>
      </c>
      <c r="L16" s="19">
        <v>641.9</v>
      </c>
      <c r="M16" s="19">
        <v>646.79789000000005</v>
      </c>
      <c r="N16" s="19">
        <v>646.79789000000005</v>
      </c>
      <c r="O16" s="19">
        <v>-4.8978900000000003</v>
      </c>
      <c r="P16" s="19">
        <v>202.8</v>
      </c>
      <c r="Q16" s="19">
        <v>147.59345999999999</v>
      </c>
      <c r="R16" s="19">
        <v>147.59345999999999</v>
      </c>
      <c r="S16" s="19">
        <v>55.206539999999997</v>
      </c>
      <c r="T16" s="19"/>
      <c r="U16" s="19"/>
      <c r="V16" s="19"/>
      <c r="W16" s="19">
        <v>0</v>
      </c>
      <c r="X16" s="19"/>
      <c r="Y16" s="19"/>
      <c r="Z16" s="19"/>
      <c r="AA16" s="19">
        <v>0</v>
      </c>
      <c r="AB16" s="19">
        <v>89</v>
      </c>
      <c r="AC16" s="19">
        <v>92.226339999999993</v>
      </c>
      <c r="AD16" s="19">
        <v>92.226339999999993</v>
      </c>
      <c r="AE16" s="19">
        <v>-3.22634</v>
      </c>
      <c r="AF16" s="19">
        <v>235.9</v>
      </c>
      <c r="AG16" s="19">
        <v>229.29271</v>
      </c>
      <c r="AH16" s="19">
        <v>229.29271</v>
      </c>
      <c r="AI16" s="19">
        <v>6.6072899999999999</v>
      </c>
      <c r="AJ16" s="19">
        <v>0</v>
      </c>
      <c r="AK16" s="19">
        <v>0</v>
      </c>
      <c r="AL16" s="19">
        <v>0</v>
      </c>
      <c r="AM16" s="19">
        <v>0</v>
      </c>
      <c r="AN16" s="19"/>
      <c r="AO16" s="19"/>
      <c r="AP16" s="19"/>
      <c r="AQ16" s="19">
        <v>0</v>
      </c>
      <c r="AR16" s="19">
        <v>105.61</v>
      </c>
      <c r="AS16" s="19">
        <v>116.66667</v>
      </c>
      <c r="AT16" s="19">
        <v>116.66667</v>
      </c>
      <c r="AU16" s="19">
        <v>-11.05667</v>
      </c>
      <c r="AV16" s="19">
        <v>105.61</v>
      </c>
      <c r="AW16" s="19">
        <v>116.66667</v>
      </c>
      <c r="AX16" s="19">
        <v>116.66667</v>
      </c>
      <c r="AY16" s="19">
        <v>-11.05667</v>
      </c>
      <c r="AZ16" s="19">
        <v>105.62</v>
      </c>
      <c r="BA16" s="19">
        <v>116.66667</v>
      </c>
      <c r="BB16" s="19">
        <v>116.66667</v>
      </c>
      <c r="BC16" s="19">
        <v>-11.046670000000001</v>
      </c>
      <c r="BD16" s="19">
        <v>207.81</v>
      </c>
      <c r="BE16" s="19">
        <v>175</v>
      </c>
      <c r="BF16" s="19">
        <v>175</v>
      </c>
      <c r="BG16" s="19">
        <v>32.81</v>
      </c>
      <c r="BH16" s="19">
        <v>107.82</v>
      </c>
      <c r="BI16" s="19">
        <v>119.65812</v>
      </c>
      <c r="BJ16" s="19">
        <v>119.65812</v>
      </c>
      <c r="BK16" s="19">
        <v>-11.83812</v>
      </c>
      <c r="BL16" s="19">
        <v>67.33</v>
      </c>
      <c r="BM16" s="19">
        <v>59.829059999999998</v>
      </c>
      <c r="BN16" s="19">
        <v>59.829059999999998</v>
      </c>
      <c r="BO16" s="19">
        <v>7.5009399999999999</v>
      </c>
      <c r="BP16" s="19">
        <v>547.91</v>
      </c>
      <c r="BQ16" s="19">
        <v>568.29854</v>
      </c>
      <c r="BR16" s="19">
        <v>568.29854</v>
      </c>
      <c r="BS16" s="19">
        <v>-20.388539999999999</v>
      </c>
      <c r="BT16" s="19">
        <v>10.54</v>
      </c>
      <c r="BU16" s="19">
        <v>10.561999999999999</v>
      </c>
      <c r="BV16" s="19">
        <v>10.561999999999999</v>
      </c>
      <c r="BW16" s="19">
        <v>-2.1999999999999999E-2</v>
      </c>
      <c r="BX16" s="19"/>
      <c r="BY16" s="19"/>
      <c r="BZ16" s="19"/>
      <c r="CA16" s="19">
        <v>0</v>
      </c>
      <c r="CB16" s="19"/>
      <c r="CC16" s="19"/>
      <c r="CD16" s="19"/>
      <c r="CE16" s="19">
        <v>0</v>
      </c>
      <c r="CF16" s="19"/>
      <c r="CG16" s="19"/>
      <c r="CH16" s="19"/>
      <c r="CI16" s="19">
        <v>0</v>
      </c>
      <c r="CJ16" s="19"/>
      <c r="CK16" s="19"/>
      <c r="CL16" s="19"/>
      <c r="CM16" s="19">
        <v>0</v>
      </c>
      <c r="CN16" s="19">
        <v>160.30000000000001</v>
      </c>
      <c r="CO16" s="19">
        <v>164.70732000000001</v>
      </c>
      <c r="CP16" s="19">
        <v>164.70732000000001</v>
      </c>
      <c r="CQ16" s="19">
        <v>-4.4073200000000003</v>
      </c>
      <c r="CR16" s="19">
        <v>6.6</v>
      </c>
      <c r="CS16" s="19">
        <v>7.6877500000000003</v>
      </c>
      <c r="CT16" s="19">
        <v>7.6877500000000003</v>
      </c>
      <c r="CU16" s="19">
        <v>-1.08775</v>
      </c>
      <c r="CV16" s="19">
        <v>3.2</v>
      </c>
      <c r="CW16" s="19">
        <v>4.2199</v>
      </c>
      <c r="CX16" s="19">
        <v>4.2199</v>
      </c>
      <c r="CY16" s="19">
        <v>-1.0199</v>
      </c>
      <c r="CZ16" s="19">
        <v>0</v>
      </c>
      <c r="DA16" s="19">
        <v>0</v>
      </c>
      <c r="DB16" s="19">
        <v>0</v>
      </c>
      <c r="DC16" s="19">
        <v>0</v>
      </c>
      <c r="DD16" s="19">
        <v>6.6</v>
      </c>
      <c r="DE16" s="19">
        <v>6.69435</v>
      </c>
      <c r="DF16" s="19">
        <v>6.69435</v>
      </c>
      <c r="DG16" s="19">
        <v>-9.4350000000000003E-2</v>
      </c>
      <c r="DH16" s="19">
        <v>10.1</v>
      </c>
      <c r="DI16" s="19">
        <v>9.9997900000000008</v>
      </c>
      <c r="DJ16" s="19">
        <v>9.9997900000000008</v>
      </c>
      <c r="DK16" s="19">
        <v>0.10020999999999999</v>
      </c>
      <c r="DL16" s="19">
        <v>142.4</v>
      </c>
      <c r="DM16" s="19">
        <v>143</v>
      </c>
      <c r="DN16" s="19">
        <v>143</v>
      </c>
      <c r="DO16" s="19">
        <v>-0.6</v>
      </c>
      <c r="DP16" s="19">
        <v>8.9</v>
      </c>
      <c r="DQ16" s="19">
        <v>8.9130000000000003</v>
      </c>
      <c r="DR16" s="19">
        <v>8.9130000000000003</v>
      </c>
      <c r="DS16" s="19">
        <v>-1.2999999999999999E-2</v>
      </c>
      <c r="DT16" s="19"/>
      <c r="DU16" s="19"/>
      <c r="DV16" s="19"/>
      <c r="DW16" s="19">
        <v>0</v>
      </c>
      <c r="DX16" s="19"/>
      <c r="DY16" s="19"/>
      <c r="DZ16" s="19"/>
      <c r="EA16" s="19">
        <v>0</v>
      </c>
      <c r="EB16" s="19"/>
      <c r="EC16" s="19"/>
      <c r="ED16" s="19"/>
      <c r="EE16" s="19">
        <v>0</v>
      </c>
      <c r="EF16" s="19">
        <v>109.1</v>
      </c>
      <c r="EG16" s="19">
        <v>112.90537</v>
      </c>
      <c r="EH16" s="19">
        <v>112.90537</v>
      </c>
      <c r="EI16" s="19">
        <v>-3.8053699999999999</v>
      </c>
      <c r="EJ16" s="19">
        <v>222.8</v>
      </c>
      <c r="EK16" s="19">
        <v>221.55625000000001</v>
      </c>
      <c r="EL16" s="19">
        <v>221.55625000000001</v>
      </c>
      <c r="EM16" s="19">
        <v>1.2437499999999999</v>
      </c>
      <c r="EN16" s="19"/>
      <c r="EO16" s="19"/>
      <c r="EP16" s="19"/>
      <c r="EQ16" s="19">
        <v>0</v>
      </c>
      <c r="ER16" s="19"/>
      <c r="ES16" s="19"/>
      <c r="ET16" s="19"/>
      <c r="EU16" s="19">
        <v>0</v>
      </c>
      <c r="EV16" s="19"/>
      <c r="EW16" s="19"/>
      <c r="EX16" s="19"/>
      <c r="EY16" s="19">
        <v>0</v>
      </c>
      <c r="EZ16" s="19">
        <v>6.5</v>
      </c>
      <c r="FA16" s="19">
        <v>6.39</v>
      </c>
      <c r="FB16" s="19">
        <v>6.39</v>
      </c>
      <c r="FC16" s="19">
        <v>0.11</v>
      </c>
      <c r="FD16" s="19">
        <v>373.2</v>
      </c>
      <c r="FE16" s="19">
        <v>458.87804999999997</v>
      </c>
      <c r="FF16" s="19">
        <v>390.71267</v>
      </c>
      <c r="FG16" s="19">
        <v>-17.51267</v>
      </c>
      <c r="FH16" s="19">
        <v>78.8</v>
      </c>
      <c r="FI16" s="19">
        <v>81.954149999999998</v>
      </c>
      <c r="FJ16" s="19">
        <v>80.618579999999994</v>
      </c>
      <c r="FK16" s="19">
        <v>-1.8185800000000001</v>
      </c>
      <c r="FL16" s="19">
        <v>147.6</v>
      </c>
      <c r="FM16" s="19">
        <v>148.62634</v>
      </c>
      <c r="FN16" s="19">
        <v>148.62634</v>
      </c>
      <c r="FO16" s="19">
        <v>-1.02634</v>
      </c>
      <c r="FP16" s="19">
        <v>40.5</v>
      </c>
      <c r="FQ16" s="19"/>
      <c r="FR16" s="19">
        <v>41.498959999999997</v>
      </c>
      <c r="FS16" s="19">
        <v>-0.99895999999999996</v>
      </c>
      <c r="FT16" s="19">
        <v>18.600000000000001</v>
      </c>
      <c r="FU16" s="19">
        <v>19.28585</v>
      </c>
      <c r="FV16" s="19">
        <v>19.28585</v>
      </c>
      <c r="FW16" s="19">
        <v>-0.68584999999999996</v>
      </c>
      <c r="FX16" s="19">
        <v>19.7</v>
      </c>
      <c r="FY16" s="19">
        <v>19.317070000000001</v>
      </c>
      <c r="FZ16" s="19">
        <v>19.317070000000001</v>
      </c>
      <c r="GA16" s="19">
        <v>0.38292999999999999</v>
      </c>
      <c r="GB16" s="19">
        <v>84.9</v>
      </c>
      <c r="GC16" s="19">
        <v>87.657560000000004</v>
      </c>
      <c r="GD16" s="19">
        <v>87.657560000000004</v>
      </c>
      <c r="GE16" s="19">
        <v>-2.7575599999999998</v>
      </c>
      <c r="GF16" s="19"/>
      <c r="GG16" s="19"/>
      <c r="GH16" s="19"/>
      <c r="GI16" s="19">
        <v>0</v>
      </c>
      <c r="GJ16" s="19"/>
      <c r="GK16" s="19"/>
      <c r="GL16" s="19"/>
      <c r="GM16" s="19">
        <v>0</v>
      </c>
      <c r="GN16" s="19"/>
      <c r="GO16" s="19"/>
      <c r="GP16" s="19"/>
      <c r="GQ16" s="19">
        <v>0</v>
      </c>
      <c r="GR16" s="19">
        <v>107.9</v>
      </c>
      <c r="GS16" s="19">
        <v>110.91316999999999</v>
      </c>
      <c r="GT16" s="19">
        <v>110.91316999999999</v>
      </c>
      <c r="GU16" s="19">
        <v>-3.0131700000000001</v>
      </c>
      <c r="GV16" s="19"/>
      <c r="GW16" s="19"/>
      <c r="GX16" s="19"/>
      <c r="GY16" s="19">
        <v>0</v>
      </c>
      <c r="GZ16" s="19">
        <v>9.4</v>
      </c>
      <c r="HA16" s="19">
        <v>8.3742199999999993</v>
      </c>
      <c r="HB16" s="19">
        <v>8.3742199999999993</v>
      </c>
      <c r="HC16" s="19">
        <v>1.0257799999999999</v>
      </c>
      <c r="HD16" s="19">
        <v>44.9</v>
      </c>
      <c r="HE16" s="19">
        <v>47.26634</v>
      </c>
      <c r="HF16" s="19">
        <v>47.26634</v>
      </c>
      <c r="HG16" s="19">
        <v>-2.3663400000000001</v>
      </c>
      <c r="HH16" s="19"/>
      <c r="HI16" s="19"/>
      <c r="HJ16" s="19"/>
      <c r="HK16" s="19">
        <v>0</v>
      </c>
      <c r="HL16" s="19">
        <v>3.8</v>
      </c>
      <c r="HM16" s="19">
        <v>3.8872599999999999</v>
      </c>
      <c r="HN16" s="19">
        <v>3.8872599999999999</v>
      </c>
      <c r="HO16" s="19">
        <v>-8.7260000000000004E-2</v>
      </c>
      <c r="HP16" s="19">
        <v>38.200000000000003</v>
      </c>
      <c r="HQ16" s="19">
        <v>34.419510000000002</v>
      </c>
      <c r="HR16" s="19">
        <v>34.419510000000002</v>
      </c>
      <c r="HS16" s="19">
        <v>3.7804899999999999</v>
      </c>
      <c r="HT16" s="19">
        <v>169.9</v>
      </c>
      <c r="HU16" s="19">
        <v>171.54185000000001</v>
      </c>
      <c r="HV16" s="19">
        <v>171.54185000000001</v>
      </c>
      <c r="HW16" s="19">
        <v>-1.64185</v>
      </c>
      <c r="HX16" s="19">
        <v>94.5</v>
      </c>
      <c r="HY16" s="19">
        <v>95.918049999999994</v>
      </c>
      <c r="HZ16" s="19">
        <v>95.918049999999994</v>
      </c>
      <c r="IA16" s="19">
        <v>-1.41805</v>
      </c>
      <c r="IB16" s="19"/>
      <c r="IC16" s="19"/>
      <c r="ID16" s="19"/>
      <c r="IE16" s="19">
        <v>0</v>
      </c>
      <c r="IF16" s="19"/>
      <c r="IG16" s="19"/>
      <c r="IH16" s="19"/>
      <c r="II16" s="19">
        <v>0</v>
      </c>
      <c r="IJ16" s="19">
        <v>0</v>
      </c>
      <c r="IK16" s="19">
        <v>0</v>
      </c>
      <c r="IL16" s="19">
        <v>0</v>
      </c>
      <c r="IM16" s="19">
        <v>0</v>
      </c>
      <c r="IN16" s="19">
        <v>0</v>
      </c>
      <c r="IO16" s="19"/>
      <c r="IP16" s="19">
        <v>0</v>
      </c>
      <c r="IQ16" s="19">
        <v>0</v>
      </c>
      <c r="IR16" s="19"/>
      <c r="IS16" s="19"/>
      <c r="IT16" s="19"/>
      <c r="IU16" s="19">
        <v>0</v>
      </c>
      <c r="IV16" s="19"/>
      <c r="IW16" s="19"/>
      <c r="IX16" s="19"/>
      <c r="IY16" s="19">
        <v>0</v>
      </c>
      <c r="IZ16" s="19">
        <v>85.5</v>
      </c>
      <c r="JA16" s="19">
        <v>88.815600000000003</v>
      </c>
      <c r="JB16" s="19">
        <v>88.815600000000003</v>
      </c>
      <c r="JC16" s="19">
        <v>-3.3155999999999999</v>
      </c>
      <c r="JD16" s="19">
        <v>99.6</v>
      </c>
      <c r="JE16" s="19">
        <v>149.13369</v>
      </c>
      <c r="JF16" s="19">
        <v>91.666669999999996</v>
      </c>
      <c r="JG16" s="19">
        <v>7.9333299999999998</v>
      </c>
      <c r="JH16" s="19"/>
      <c r="JI16" s="19"/>
      <c r="JJ16" s="19"/>
      <c r="JK16" s="19">
        <v>0</v>
      </c>
      <c r="JL16" s="19">
        <v>69.3</v>
      </c>
      <c r="JM16" s="19">
        <v>149.13369</v>
      </c>
      <c r="JN16" s="19">
        <v>91.666669999999996</v>
      </c>
      <c r="JO16" s="19">
        <v>-22.366669999999999</v>
      </c>
      <c r="JP16" s="19">
        <v>102.2</v>
      </c>
      <c r="JQ16" s="19">
        <v>149.13369</v>
      </c>
      <c r="JR16" s="19">
        <v>91.666669999999996</v>
      </c>
      <c r="JS16" s="19">
        <v>10.533329999999999</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4.4000000000000004</v>
      </c>
      <c r="LA16" s="19">
        <v>1.7009700000000001</v>
      </c>
      <c r="LB16" s="19">
        <v>1.7009700000000001</v>
      </c>
      <c r="LC16" s="19">
        <v>2.69903</v>
      </c>
      <c r="LD16" s="19">
        <v>234.4</v>
      </c>
      <c r="LE16" s="19">
        <v>271.12195000000003</v>
      </c>
      <c r="LF16" s="19">
        <v>271.12195000000003</v>
      </c>
      <c r="LG16" s="19">
        <v>-36.72195</v>
      </c>
      <c r="LH16" s="19">
        <v>115.8</v>
      </c>
      <c r="LI16" s="19">
        <v>129.75</v>
      </c>
      <c r="LJ16" s="19">
        <v>129.75</v>
      </c>
      <c r="LK16" s="19">
        <v>-13.95</v>
      </c>
      <c r="LL16" s="19">
        <v>61.6</v>
      </c>
      <c r="LM16" s="19">
        <v>67.461460000000002</v>
      </c>
      <c r="LN16" s="19">
        <v>67.461460000000002</v>
      </c>
      <c r="LO16" s="19">
        <v>-5.8614600000000001</v>
      </c>
      <c r="LP16" s="19">
        <v>77.5</v>
      </c>
      <c r="LQ16" s="19">
        <v>78.567999999999998</v>
      </c>
      <c r="LR16" s="19">
        <v>78.567999999999998</v>
      </c>
      <c r="LS16" s="19">
        <v>-1.0680000000000001</v>
      </c>
      <c r="LT16" s="19"/>
      <c r="LU16" s="19"/>
      <c r="LV16" s="19"/>
      <c r="LW16" s="19">
        <v>0</v>
      </c>
      <c r="LX16" s="19"/>
      <c r="LY16" s="19"/>
      <c r="LZ16" s="19"/>
      <c r="MA16" s="19">
        <v>0</v>
      </c>
      <c r="MB16" s="19"/>
      <c r="MC16" s="19"/>
      <c r="MD16" s="19"/>
      <c r="ME16" s="19">
        <v>0</v>
      </c>
      <c r="MF16" s="19"/>
      <c r="MG16" s="19"/>
      <c r="MH16" s="19"/>
      <c r="MI16" s="19">
        <v>0</v>
      </c>
      <c r="MJ16" s="19">
        <v>29.8</v>
      </c>
      <c r="MK16" s="19">
        <v>0</v>
      </c>
      <c r="ML16" s="19">
        <v>149.774</v>
      </c>
      <c r="MM16" s="19">
        <v>-119.974</v>
      </c>
      <c r="MN16" s="19">
        <v>122.1</v>
      </c>
      <c r="MO16" s="19">
        <v>144.31267</v>
      </c>
      <c r="MP16" s="19">
        <v>149.774</v>
      </c>
      <c r="MQ16" s="19">
        <v>-27.673999999999999</v>
      </c>
      <c r="MR16" s="19">
        <v>57</v>
      </c>
      <c r="MS16" s="19">
        <v>72.156329999999997</v>
      </c>
      <c r="MT16" s="19">
        <v>149.774</v>
      </c>
      <c r="MU16" s="19">
        <v>-92.774000000000001</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137.19999999999999</v>
      </c>
      <c r="NQ16" s="19">
        <v>144.27350000000001</v>
      </c>
      <c r="NR16" s="19">
        <v>144.27350000000001</v>
      </c>
      <c r="NS16" s="19">
        <v>-7.0735000000000001</v>
      </c>
      <c r="NT16" s="19">
        <v>78.900000000000006</v>
      </c>
      <c r="NU16" s="19">
        <v>72.136750000000006</v>
      </c>
      <c r="NV16" s="19">
        <v>72.136750000000006</v>
      </c>
      <c r="NW16" s="19">
        <v>6.7632500000000002</v>
      </c>
      <c r="NX16" s="19">
        <v>0</v>
      </c>
      <c r="NY16" s="19">
        <v>0</v>
      </c>
      <c r="NZ16" s="19">
        <v>0</v>
      </c>
      <c r="OA16" s="19">
        <v>0</v>
      </c>
      <c r="OB16" s="19">
        <v>31.3</v>
      </c>
      <c r="OC16" s="19">
        <v>36.106999999999999</v>
      </c>
      <c r="OD16" s="19">
        <v>36.106999999999999</v>
      </c>
      <c r="OE16" s="19">
        <v>-4.8070000000000004</v>
      </c>
      <c r="OF16" s="19">
        <v>0</v>
      </c>
      <c r="OG16" s="19">
        <v>0</v>
      </c>
      <c r="OH16" s="19">
        <v>0</v>
      </c>
      <c r="OI16" s="19">
        <v>0</v>
      </c>
      <c r="OJ16" s="19">
        <v>12.5</v>
      </c>
      <c r="OK16" s="19">
        <v>11.823</v>
      </c>
      <c r="OL16" s="19">
        <v>11.823</v>
      </c>
      <c r="OM16" s="19">
        <v>0.67700000000000005</v>
      </c>
      <c r="ON16" s="19"/>
      <c r="OO16" s="19"/>
      <c r="OP16" s="19"/>
      <c r="OQ16" s="19">
        <v>0</v>
      </c>
      <c r="OR16" s="19">
        <v>0</v>
      </c>
      <c r="OS16" s="19">
        <v>0</v>
      </c>
      <c r="OT16" s="19">
        <v>0</v>
      </c>
      <c r="OU16" s="19">
        <v>0</v>
      </c>
      <c r="OV16" s="19"/>
      <c r="OW16" s="19"/>
      <c r="OX16" s="19"/>
      <c r="OY16" s="19">
        <v>0</v>
      </c>
      <c r="OZ16" s="19">
        <v>9.9</v>
      </c>
      <c r="PA16" s="19">
        <v>9.9830000000000005</v>
      </c>
      <c r="PB16" s="19">
        <v>9.9830000000000005</v>
      </c>
      <c r="PC16" s="19">
        <v>-8.3000000000000004E-2</v>
      </c>
      <c r="PD16" s="19">
        <v>5.4</v>
      </c>
      <c r="PE16" s="19">
        <v>5.67</v>
      </c>
      <c r="PF16" s="19">
        <v>5.67</v>
      </c>
      <c r="PG16" s="19">
        <v>-0.27</v>
      </c>
      <c r="PH16" s="19">
        <v>1.2</v>
      </c>
      <c r="PI16" s="19">
        <v>1</v>
      </c>
      <c r="PJ16" s="19">
        <v>1</v>
      </c>
      <c r="PK16" s="19">
        <v>0.2</v>
      </c>
      <c r="PL16" s="19"/>
      <c r="PM16" s="19">
        <v>1.5</v>
      </c>
      <c r="PN16" s="19">
        <v>1.5</v>
      </c>
      <c r="PO16" s="19">
        <v>-1.5</v>
      </c>
      <c r="PP16" s="19">
        <v>4.9000000000000004</v>
      </c>
      <c r="PQ16" s="19">
        <v>5</v>
      </c>
      <c r="PR16" s="19">
        <v>5</v>
      </c>
      <c r="PS16" s="19">
        <v>-0.1</v>
      </c>
      <c r="PT16" s="19">
        <v>19.899999999999999</v>
      </c>
      <c r="PU16" s="19">
        <v>19.5122</v>
      </c>
      <c r="PV16" s="19">
        <v>19.5122</v>
      </c>
      <c r="PW16" s="19">
        <v>0.38779999999999998</v>
      </c>
      <c r="PX16" s="19">
        <v>20</v>
      </c>
      <c r="PY16" s="19">
        <v>19.5122</v>
      </c>
      <c r="PZ16" s="19">
        <v>19.5122</v>
      </c>
      <c r="QA16" s="19">
        <v>0.48780000000000001</v>
      </c>
      <c r="QB16" s="19">
        <v>19.100000000000001</v>
      </c>
      <c r="QC16" s="19">
        <v>18.048780000000001</v>
      </c>
      <c r="QD16" s="19">
        <v>18.048780000000001</v>
      </c>
      <c r="QE16" s="19">
        <v>1.05122</v>
      </c>
      <c r="QF16" s="19">
        <v>3.6</v>
      </c>
      <c r="QG16" s="19">
        <v>3.5</v>
      </c>
      <c r="QH16" s="19">
        <v>3.5</v>
      </c>
      <c r="QI16" s="19">
        <v>0.1</v>
      </c>
      <c r="QJ16" s="19">
        <v>9.3000000000000007</v>
      </c>
      <c r="QK16" s="19">
        <v>17.951219999999999</v>
      </c>
      <c r="QL16" s="19">
        <v>17.951219999999999</v>
      </c>
      <c r="QM16" s="19">
        <v>-8.6512200000000004</v>
      </c>
      <c r="QN16" s="19">
        <v>0</v>
      </c>
      <c r="QO16" s="19">
        <v>0</v>
      </c>
      <c r="QP16" s="19">
        <v>0</v>
      </c>
      <c r="QQ16" s="19">
        <v>0</v>
      </c>
      <c r="QR16" s="19">
        <v>0</v>
      </c>
      <c r="QS16" s="19">
        <v>0</v>
      </c>
      <c r="QT16" s="19">
        <v>0</v>
      </c>
      <c r="QU16" s="19">
        <v>0</v>
      </c>
      <c r="QV16" s="19">
        <v>19.5</v>
      </c>
      <c r="QW16" s="19">
        <v>9.2409999999999997</v>
      </c>
      <c r="QX16" s="19">
        <v>9.2409999999999997</v>
      </c>
      <c r="QY16" s="19">
        <v>10.259</v>
      </c>
      <c r="QZ16" s="19">
        <v>46.3</v>
      </c>
      <c r="RA16" s="19">
        <v>23.977</v>
      </c>
      <c r="RB16" s="19">
        <v>23.977</v>
      </c>
      <c r="RC16" s="19">
        <v>22.323</v>
      </c>
      <c r="RD16" s="19">
        <v>4.4000000000000004</v>
      </c>
      <c r="RE16" s="19">
        <v>4.2</v>
      </c>
      <c r="RF16" s="19">
        <v>4.2</v>
      </c>
      <c r="RG16" s="19">
        <v>0.2</v>
      </c>
      <c r="RH16" s="19">
        <v>2.4</v>
      </c>
      <c r="RI16" s="19">
        <v>2.4</v>
      </c>
      <c r="RJ16" s="19">
        <v>2.4</v>
      </c>
      <c r="RK16" s="19">
        <v>0</v>
      </c>
      <c r="RL16" s="19">
        <v>2.4</v>
      </c>
      <c r="RM16" s="19">
        <v>2.4</v>
      </c>
      <c r="RN16" s="19">
        <v>2.4</v>
      </c>
      <c r="RO16" s="19">
        <v>0</v>
      </c>
      <c r="RP16" s="19"/>
      <c r="RQ16" s="19"/>
      <c r="RR16" s="19"/>
      <c r="RS16" s="19">
        <v>0</v>
      </c>
      <c r="RT16" s="19">
        <v>0</v>
      </c>
      <c r="RU16" s="19">
        <v>0</v>
      </c>
      <c r="RV16" s="19">
        <v>0</v>
      </c>
      <c r="RW16" s="19">
        <v>0</v>
      </c>
      <c r="RX16" s="19">
        <v>3</v>
      </c>
      <c r="RY16" s="19">
        <v>3</v>
      </c>
      <c r="RZ16" s="19">
        <v>3</v>
      </c>
      <c r="SA16" s="19">
        <v>0</v>
      </c>
      <c r="SB16" s="19">
        <v>20.2</v>
      </c>
      <c r="SC16" s="19">
        <v>19.869240000000001</v>
      </c>
      <c r="SD16" s="19">
        <v>19.869240000000001</v>
      </c>
      <c r="SE16" s="19">
        <v>0.33076</v>
      </c>
      <c r="SF16" s="19">
        <v>3</v>
      </c>
      <c r="SG16" s="19">
        <v>2</v>
      </c>
      <c r="SH16" s="19">
        <v>2</v>
      </c>
      <c r="SI16" s="19">
        <v>1</v>
      </c>
      <c r="SJ16" s="19">
        <v>0</v>
      </c>
      <c r="SK16" s="19"/>
      <c r="SL16" s="19">
        <v>0.7</v>
      </c>
      <c r="SM16" s="19">
        <v>-0.7</v>
      </c>
      <c r="SN16" s="19">
        <v>19.8</v>
      </c>
      <c r="SO16" s="19">
        <v>19.21951</v>
      </c>
      <c r="SP16" s="19">
        <v>19.21951</v>
      </c>
      <c r="SQ16" s="19">
        <v>0.58048999999999995</v>
      </c>
      <c r="SR16" s="19">
        <v>9.6999999999999993</v>
      </c>
      <c r="SS16" s="19">
        <v>9.6999999999999993</v>
      </c>
      <c r="ST16" s="19">
        <v>9.6999999999999993</v>
      </c>
      <c r="SU16" s="19">
        <v>0</v>
      </c>
      <c r="SV16" s="19">
        <v>19.2</v>
      </c>
      <c r="SW16" s="19">
        <v>19.5122</v>
      </c>
      <c r="SX16" s="19">
        <v>19.5122</v>
      </c>
      <c r="SY16" s="19">
        <v>-0.31219999999999998</v>
      </c>
      <c r="SZ16" s="19">
        <v>20.2</v>
      </c>
      <c r="TA16" s="19">
        <v>19.5122</v>
      </c>
      <c r="TB16" s="19">
        <v>19.5122</v>
      </c>
      <c r="TC16" s="19">
        <v>0.68779999999999997</v>
      </c>
      <c r="TD16" s="19">
        <v>20</v>
      </c>
      <c r="TE16" s="19">
        <v>19.317070000000001</v>
      </c>
      <c r="TF16" s="19">
        <v>19.317070000000001</v>
      </c>
      <c r="TG16" s="19">
        <v>0.68293000000000004</v>
      </c>
      <c r="TH16" s="19">
        <v>0</v>
      </c>
      <c r="TI16" s="19">
        <v>8.4019999999999992</v>
      </c>
      <c r="TJ16" s="19">
        <v>8.4019999999999992</v>
      </c>
      <c r="TK16" s="19">
        <v>-8.4019999999999992</v>
      </c>
      <c r="TL16" s="19">
        <v>9.3000000000000007</v>
      </c>
      <c r="TM16" s="19">
        <v>21.756</v>
      </c>
      <c r="TN16" s="19">
        <v>21.756</v>
      </c>
      <c r="TO16" s="19">
        <v>-12.456</v>
      </c>
      <c r="TP16" s="19">
        <v>0</v>
      </c>
      <c r="TQ16" s="19">
        <v>0</v>
      </c>
      <c r="TR16" s="19">
        <v>0</v>
      </c>
      <c r="TS16" s="19">
        <v>0</v>
      </c>
      <c r="TT16" s="19">
        <v>17.100000000000001</v>
      </c>
      <c r="TU16" s="19">
        <v>8.2579999999999991</v>
      </c>
      <c r="TV16" s="19">
        <v>8.2579999999999991</v>
      </c>
      <c r="TW16" s="19">
        <v>8.8420000000000005</v>
      </c>
      <c r="TX16" s="19">
        <v>46.2</v>
      </c>
      <c r="TY16" s="19">
        <v>25.454000000000001</v>
      </c>
      <c r="TZ16" s="19">
        <v>25.454000000000001</v>
      </c>
      <c r="UA16" s="19">
        <v>20.745999999999999</v>
      </c>
      <c r="UB16" s="19">
        <v>0</v>
      </c>
      <c r="UC16" s="19">
        <v>0.28899999999999998</v>
      </c>
      <c r="UD16" s="19">
        <v>0.28899999999999998</v>
      </c>
      <c r="UE16" s="19">
        <v>-0.28899999999999998</v>
      </c>
      <c r="UF16" s="19">
        <v>0.5</v>
      </c>
      <c r="UG16" s="19">
        <v>0.26300000000000001</v>
      </c>
      <c r="UH16" s="19">
        <v>0.26300000000000001</v>
      </c>
      <c r="UI16" s="19">
        <v>0.23699999999999999</v>
      </c>
      <c r="UJ16" s="19">
        <v>21</v>
      </c>
      <c r="UK16" s="19">
        <v>20.4878</v>
      </c>
      <c r="UL16" s="19">
        <v>20.4878</v>
      </c>
      <c r="UM16" s="19">
        <v>0.51219999999999999</v>
      </c>
      <c r="UN16" s="19">
        <v>8.3000000000000007</v>
      </c>
      <c r="UO16" s="19">
        <v>8.4</v>
      </c>
      <c r="UP16" s="19">
        <v>8.4</v>
      </c>
      <c r="UQ16" s="19">
        <v>-0.1</v>
      </c>
      <c r="UR16" s="19">
        <v>9.1</v>
      </c>
      <c r="US16" s="19">
        <v>7.9</v>
      </c>
      <c r="UT16" s="19">
        <v>7.9</v>
      </c>
      <c r="UU16" s="19">
        <v>1.2</v>
      </c>
      <c r="UV16" s="19">
        <v>20.399999999999999</v>
      </c>
      <c r="UW16" s="19">
        <v>20</v>
      </c>
      <c r="UX16" s="19">
        <v>20</v>
      </c>
      <c r="UY16" s="19">
        <v>0.4</v>
      </c>
      <c r="UZ16" s="19">
        <v>20.399999999999999</v>
      </c>
      <c r="VA16" s="19">
        <v>19.5122</v>
      </c>
      <c r="VB16" s="19">
        <v>19.5122</v>
      </c>
      <c r="VC16" s="19">
        <v>0.88780000000000003</v>
      </c>
      <c r="VD16" s="19">
        <v>20.2</v>
      </c>
      <c r="VE16" s="19">
        <v>19.5122</v>
      </c>
      <c r="VF16" s="19">
        <v>19.5122</v>
      </c>
      <c r="VG16" s="19">
        <v>0.68779999999999997</v>
      </c>
      <c r="VH16" s="19">
        <v>9.4</v>
      </c>
      <c r="VI16" s="19">
        <v>7.476</v>
      </c>
      <c r="VJ16" s="19">
        <v>7.476</v>
      </c>
      <c r="VK16" s="19">
        <v>1.9239999999999999</v>
      </c>
      <c r="VL16" s="19">
        <v>0</v>
      </c>
      <c r="VM16" s="19">
        <v>0</v>
      </c>
      <c r="VN16" s="19">
        <v>0</v>
      </c>
      <c r="VO16" s="19">
        <v>0</v>
      </c>
      <c r="VP16" s="19">
        <v>0</v>
      </c>
      <c r="VQ16" s="19">
        <v>0</v>
      </c>
      <c r="VR16" s="19">
        <v>0</v>
      </c>
      <c r="VS16" s="19">
        <v>0</v>
      </c>
      <c r="VT16" s="19"/>
      <c r="VU16" s="19"/>
      <c r="VV16" s="19">
        <v>0.6</v>
      </c>
      <c r="VW16" s="19">
        <v>-0.6</v>
      </c>
      <c r="VX16" s="19">
        <v>3.7</v>
      </c>
      <c r="VY16" s="19">
        <v>6.18</v>
      </c>
      <c r="VZ16" s="19">
        <v>6.18</v>
      </c>
      <c r="WA16" s="19">
        <v>-2.48</v>
      </c>
      <c r="WB16" s="19">
        <v>5.9</v>
      </c>
      <c r="WC16" s="19">
        <v>1.4350000000000001</v>
      </c>
      <c r="WD16" s="19">
        <v>1.4350000000000001</v>
      </c>
      <c r="WE16" s="19">
        <v>4.4649999999999999</v>
      </c>
      <c r="WF16" s="19">
        <v>0</v>
      </c>
      <c r="WG16" s="19">
        <v>0</v>
      </c>
      <c r="WH16" s="19">
        <v>0</v>
      </c>
      <c r="WI16" s="19">
        <v>0</v>
      </c>
      <c r="WJ16" s="19">
        <v>0</v>
      </c>
      <c r="WK16" s="19">
        <v>0</v>
      </c>
      <c r="WL16" s="19">
        <v>0</v>
      </c>
      <c r="WM16" s="19">
        <v>0</v>
      </c>
      <c r="WN16" s="19">
        <v>8.1999999999999993</v>
      </c>
      <c r="WO16" s="19">
        <v>8.6</v>
      </c>
      <c r="WP16" s="19">
        <v>8.6</v>
      </c>
      <c r="WQ16" s="19">
        <v>-0.4</v>
      </c>
      <c r="WR16" s="19">
        <v>20</v>
      </c>
      <c r="WS16" s="19">
        <v>19.317070000000001</v>
      </c>
      <c r="WT16" s="19">
        <v>19.317070000000001</v>
      </c>
      <c r="WU16" s="19">
        <v>0.68293000000000004</v>
      </c>
      <c r="WV16" s="19"/>
      <c r="WW16" s="19"/>
      <c r="WX16" s="19"/>
      <c r="WY16" s="19">
        <v>0</v>
      </c>
      <c r="WZ16" s="19">
        <v>32.799999999999997</v>
      </c>
      <c r="XA16" s="19">
        <v>30</v>
      </c>
      <c r="XB16" s="19">
        <v>30</v>
      </c>
      <c r="XC16" s="19">
        <v>2.8</v>
      </c>
      <c r="XD16" s="19"/>
      <c r="XE16" s="19"/>
      <c r="XF16" s="19"/>
      <c r="XG16" s="19">
        <v>0</v>
      </c>
      <c r="XH16" s="19">
        <v>29</v>
      </c>
      <c r="XI16" s="19">
        <v>29.184000000000001</v>
      </c>
      <c r="XJ16" s="19">
        <v>29.184000000000001</v>
      </c>
      <c r="XK16" s="19">
        <v>-0.184</v>
      </c>
      <c r="XL16" s="19">
        <v>3.2</v>
      </c>
      <c r="XM16" s="19">
        <v>2.8159999999999998</v>
      </c>
      <c r="XN16" s="19">
        <v>2.8159999999999998</v>
      </c>
      <c r="XO16" s="19">
        <v>0.38400000000000001</v>
      </c>
      <c r="XP16" s="19">
        <v>16.899999999999999</v>
      </c>
      <c r="XQ16" s="19">
        <v>14</v>
      </c>
      <c r="XR16" s="19">
        <v>14</v>
      </c>
      <c r="XS16" s="19">
        <v>2.9</v>
      </c>
      <c r="XT16" s="19"/>
      <c r="XU16" s="19"/>
      <c r="XV16" s="19"/>
      <c r="XW16" s="19">
        <v>0</v>
      </c>
      <c r="XX16" s="19"/>
      <c r="XY16" s="19"/>
      <c r="XZ16" s="19"/>
      <c r="YA16" s="19">
        <v>0</v>
      </c>
    </row>
    <row r="17" spans="1:651" ht="24" customHeight="1">
      <c r="A17" s="1"/>
      <c r="B17" s="13" t="s">
        <v>40</v>
      </c>
      <c r="C17" s="13" t="s">
        <v>793</v>
      </c>
      <c r="D17" s="14"/>
      <c r="E17" s="14"/>
      <c r="F17" s="14"/>
      <c r="G17" s="14">
        <v>0</v>
      </c>
      <c r="H17" s="14"/>
      <c r="I17" s="14"/>
      <c r="J17" s="14"/>
      <c r="K17" s="14">
        <v>0</v>
      </c>
      <c r="L17" s="14">
        <v>648.6</v>
      </c>
      <c r="M17" s="14">
        <v>646.79789000000005</v>
      </c>
      <c r="N17" s="14">
        <v>646.79789000000005</v>
      </c>
      <c r="O17" s="14">
        <v>1.8021100000000001</v>
      </c>
      <c r="P17" s="14">
        <v>205.1</v>
      </c>
      <c r="Q17" s="14">
        <v>211.44126</v>
      </c>
      <c r="R17" s="14">
        <v>147.59345999999999</v>
      </c>
      <c r="S17" s="14">
        <v>57.506540000000001</v>
      </c>
      <c r="T17" s="14"/>
      <c r="U17" s="14"/>
      <c r="V17" s="14"/>
      <c r="W17" s="14">
        <v>0</v>
      </c>
      <c r="X17" s="14"/>
      <c r="Y17" s="14"/>
      <c r="Z17" s="14"/>
      <c r="AA17" s="14">
        <v>0</v>
      </c>
      <c r="AB17" s="14">
        <v>91.6</v>
      </c>
      <c r="AC17" s="14">
        <v>92.226339999999993</v>
      </c>
      <c r="AD17" s="14">
        <v>92.226339999999993</v>
      </c>
      <c r="AE17" s="14">
        <v>-0.62634000000000001</v>
      </c>
      <c r="AF17" s="14">
        <v>238.3</v>
      </c>
      <c r="AG17" s="14">
        <v>229.29271</v>
      </c>
      <c r="AH17" s="14">
        <v>229.29271</v>
      </c>
      <c r="AI17" s="14">
        <v>9.0072899999999994</v>
      </c>
      <c r="AJ17" s="14">
        <v>0</v>
      </c>
      <c r="AK17" s="14">
        <v>0</v>
      </c>
      <c r="AL17" s="14">
        <v>0</v>
      </c>
      <c r="AM17" s="14">
        <v>0</v>
      </c>
      <c r="AN17" s="14"/>
      <c r="AO17" s="14"/>
      <c r="AP17" s="14"/>
      <c r="AQ17" s="14">
        <v>0</v>
      </c>
      <c r="AR17" s="14">
        <v>105.99</v>
      </c>
      <c r="AS17" s="14">
        <v>116.66667</v>
      </c>
      <c r="AT17" s="14">
        <v>116.66667</v>
      </c>
      <c r="AU17" s="14">
        <v>-10.67667</v>
      </c>
      <c r="AV17" s="14">
        <v>105.09</v>
      </c>
      <c r="AW17" s="14">
        <v>116.66667</v>
      </c>
      <c r="AX17" s="14">
        <v>116.66667</v>
      </c>
      <c r="AY17" s="14">
        <v>-11.57667</v>
      </c>
      <c r="AZ17" s="14">
        <v>104.84</v>
      </c>
      <c r="BA17" s="14">
        <v>116.66667</v>
      </c>
      <c r="BB17" s="14">
        <v>116.66667</v>
      </c>
      <c r="BC17" s="14">
        <v>-11.82667</v>
      </c>
      <c r="BD17" s="14">
        <v>207.37</v>
      </c>
      <c r="BE17" s="14">
        <v>175</v>
      </c>
      <c r="BF17" s="14">
        <v>175</v>
      </c>
      <c r="BG17" s="14">
        <v>32.369999999999997</v>
      </c>
      <c r="BH17" s="14">
        <v>108.2</v>
      </c>
      <c r="BI17" s="14">
        <v>119.65812</v>
      </c>
      <c r="BJ17" s="14">
        <v>119.65812</v>
      </c>
      <c r="BK17" s="14">
        <v>-11.458119999999999</v>
      </c>
      <c r="BL17" s="14">
        <v>67.73</v>
      </c>
      <c r="BM17" s="14">
        <v>59.829059999999998</v>
      </c>
      <c r="BN17" s="14">
        <v>59.829059999999998</v>
      </c>
      <c r="BO17" s="14">
        <v>7.9009400000000003</v>
      </c>
      <c r="BP17" s="14">
        <v>559.16</v>
      </c>
      <c r="BQ17" s="14">
        <v>568.29854</v>
      </c>
      <c r="BR17" s="14">
        <v>568.29854</v>
      </c>
      <c r="BS17" s="14">
        <v>-9.1385400000000008</v>
      </c>
      <c r="BT17" s="14">
        <v>10.62</v>
      </c>
      <c r="BU17" s="14">
        <v>10.561999999999999</v>
      </c>
      <c r="BV17" s="14">
        <v>10.561999999999999</v>
      </c>
      <c r="BW17" s="14">
        <v>5.8000000000000003E-2</v>
      </c>
      <c r="BX17" s="14"/>
      <c r="BY17" s="14"/>
      <c r="BZ17" s="14"/>
      <c r="CA17" s="14">
        <v>0</v>
      </c>
      <c r="CB17" s="14"/>
      <c r="CC17" s="14"/>
      <c r="CD17" s="14"/>
      <c r="CE17" s="14">
        <v>0</v>
      </c>
      <c r="CF17" s="14"/>
      <c r="CG17" s="14"/>
      <c r="CH17" s="14"/>
      <c r="CI17" s="14">
        <v>0</v>
      </c>
      <c r="CJ17" s="14"/>
      <c r="CK17" s="14"/>
      <c r="CL17" s="14"/>
      <c r="CM17" s="14">
        <v>0</v>
      </c>
      <c r="CN17" s="14">
        <v>163.19999999999999</v>
      </c>
      <c r="CO17" s="14">
        <v>164.70732000000001</v>
      </c>
      <c r="CP17" s="14">
        <v>164.70732000000001</v>
      </c>
      <c r="CQ17" s="14">
        <v>-1.50732</v>
      </c>
      <c r="CR17" s="14">
        <v>7.4</v>
      </c>
      <c r="CS17" s="14">
        <v>7.6877500000000003</v>
      </c>
      <c r="CT17" s="14">
        <v>7.6877500000000003</v>
      </c>
      <c r="CU17" s="14">
        <v>-0.28775000000000001</v>
      </c>
      <c r="CV17" s="14">
        <v>3.4</v>
      </c>
      <c r="CW17" s="14">
        <v>4.2199</v>
      </c>
      <c r="CX17" s="14">
        <v>4.2199</v>
      </c>
      <c r="CY17" s="14">
        <v>-0.81989999999999996</v>
      </c>
      <c r="CZ17" s="14">
        <v>0</v>
      </c>
      <c r="DA17" s="14">
        <v>0</v>
      </c>
      <c r="DB17" s="14">
        <v>0</v>
      </c>
      <c r="DC17" s="14">
        <v>0</v>
      </c>
      <c r="DD17" s="14">
        <v>6.6</v>
      </c>
      <c r="DE17" s="14">
        <v>6.69435</v>
      </c>
      <c r="DF17" s="14">
        <v>6.69435</v>
      </c>
      <c r="DG17" s="14">
        <v>-9.4350000000000003E-2</v>
      </c>
      <c r="DH17" s="14">
        <v>10.1</v>
      </c>
      <c r="DI17" s="14">
        <v>9.9997900000000008</v>
      </c>
      <c r="DJ17" s="14">
        <v>9.9997900000000008</v>
      </c>
      <c r="DK17" s="14">
        <v>0.10020999999999999</v>
      </c>
      <c r="DL17" s="14">
        <v>143.4</v>
      </c>
      <c r="DM17" s="14">
        <v>143</v>
      </c>
      <c r="DN17" s="14">
        <v>143</v>
      </c>
      <c r="DO17" s="14">
        <v>0.4</v>
      </c>
      <c r="DP17" s="14">
        <v>8.9</v>
      </c>
      <c r="DQ17" s="14">
        <v>8.9130000000000003</v>
      </c>
      <c r="DR17" s="14">
        <v>8.9130000000000003</v>
      </c>
      <c r="DS17" s="14">
        <v>-1.2999999999999999E-2</v>
      </c>
      <c r="DT17" s="14"/>
      <c r="DU17" s="14"/>
      <c r="DV17" s="14"/>
      <c r="DW17" s="14">
        <v>0</v>
      </c>
      <c r="DX17" s="14"/>
      <c r="DY17" s="14"/>
      <c r="DZ17" s="14"/>
      <c r="EA17" s="14">
        <v>0</v>
      </c>
      <c r="EB17" s="14"/>
      <c r="EC17" s="14"/>
      <c r="ED17" s="14"/>
      <c r="EE17" s="14">
        <v>0</v>
      </c>
      <c r="EF17" s="14">
        <v>110.9</v>
      </c>
      <c r="EG17" s="14">
        <v>112.90537</v>
      </c>
      <c r="EH17" s="14">
        <v>112.90537</v>
      </c>
      <c r="EI17" s="14">
        <v>-2.0053700000000001</v>
      </c>
      <c r="EJ17" s="14">
        <v>222.5</v>
      </c>
      <c r="EK17" s="14">
        <v>221.25516999999999</v>
      </c>
      <c r="EL17" s="14">
        <v>221.55625000000001</v>
      </c>
      <c r="EM17" s="14">
        <v>0.94374999999999998</v>
      </c>
      <c r="EN17" s="14"/>
      <c r="EO17" s="14"/>
      <c r="EP17" s="14"/>
      <c r="EQ17" s="14">
        <v>0</v>
      </c>
      <c r="ER17" s="14"/>
      <c r="ES17" s="14"/>
      <c r="ET17" s="14"/>
      <c r="EU17" s="14">
        <v>0</v>
      </c>
      <c r="EV17" s="14"/>
      <c r="EW17" s="14"/>
      <c r="EX17" s="14"/>
      <c r="EY17" s="14">
        <v>0</v>
      </c>
      <c r="EZ17" s="14">
        <v>6.5</v>
      </c>
      <c r="FA17" s="14">
        <v>6.39</v>
      </c>
      <c r="FB17" s="14">
        <v>6.39</v>
      </c>
      <c r="FC17" s="14">
        <v>0.11</v>
      </c>
      <c r="FD17" s="14">
        <v>428.9</v>
      </c>
      <c r="FE17" s="14">
        <v>316.23187000000001</v>
      </c>
      <c r="FF17" s="14">
        <v>390.71267</v>
      </c>
      <c r="FG17" s="14">
        <v>38.187330000000003</v>
      </c>
      <c r="FH17" s="14">
        <v>75.2</v>
      </c>
      <c r="FI17" s="14">
        <v>77.715559999999996</v>
      </c>
      <c r="FJ17" s="14">
        <v>69.216149999999999</v>
      </c>
      <c r="FK17" s="14">
        <v>5.9838500000000003</v>
      </c>
      <c r="FL17" s="14">
        <v>149.9</v>
      </c>
      <c r="FM17" s="14">
        <v>148.62634</v>
      </c>
      <c r="FN17" s="14">
        <v>148.62634</v>
      </c>
      <c r="FO17" s="14">
        <v>1.27366</v>
      </c>
      <c r="FP17" s="14">
        <v>41.6</v>
      </c>
      <c r="FQ17" s="14"/>
      <c r="FR17" s="14">
        <v>41.498959999999997</v>
      </c>
      <c r="FS17" s="14">
        <v>0.10104</v>
      </c>
      <c r="FT17" s="14">
        <v>17.7</v>
      </c>
      <c r="FU17" s="14">
        <v>19.28585</v>
      </c>
      <c r="FV17" s="14">
        <v>19.28585</v>
      </c>
      <c r="FW17" s="14">
        <v>-1.58585</v>
      </c>
      <c r="FX17" s="14">
        <v>19.7</v>
      </c>
      <c r="FY17" s="14">
        <v>19.317070000000001</v>
      </c>
      <c r="FZ17" s="14">
        <v>19.317070000000001</v>
      </c>
      <c r="GA17" s="14">
        <v>0.38292999999999999</v>
      </c>
      <c r="GB17" s="14">
        <v>89.2</v>
      </c>
      <c r="GC17" s="14">
        <v>87.657560000000004</v>
      </c>
      <c r="GD17" s="14">
        <v>87.657560000000004</v>
      </c>
      <c r="GE17" s="14">
        <v>1.54244</v>
      </c>
      <c r="GF17" s="14"/>
      <c r="GG17" s="14"/>
      <c r="GH17" s="14"/>
      <c r="GI17" s="14">
        <v>0</v>
      </c>
      <c r="GJ17" s="14"/>
      <c r="GK17" s="14"/>
      <c r="GL17" s="14"/>
      <c r="GM17" s="14">
        <v>0</v>
      </c>
      <c r="GN17" s="14"/>
      <c r="GO17" s="14"/>
      <c r="GP17" s="14"/>
      <c r="GQ17" s="14">
        <v>0</v>
      </c>
      <c r="GR17" s="14">
        <v>109.1</v>
      </c>
      <c r="GS17" s="14">
        <v>110.91316999999999</v>
      </c>
      <c r="GT17" s="14">
        <v>110.91316999999999</v>
      </c>
      <c r="GU17" s="14">
        <v>-1.8131699999999999</v>
      </c>
      <c r="GV17" s="14"/>
      <c r="GW17" s="14"/>
      <c r="GX17" s="14"/>
      <c r="GY17" s="14">
        <v>0</v>
      </c>
      <c r="GZ17" s="14">
        <v>9.4</v>
      </c>
      <c r="HA17" s="14">
        <v>8.3742199999999993</v>
      </c>
      <c r="HB17" s="14">
        <v>8.3742199999999993</v>
      </c>
      <c r="HC17" s="14">
        <v>1.0257799999999999</v>
      </c>
      <c r="HD17" s="14">
        <v>45.7</v>
      </c>
      <c r="HE17" s="14">
        <v>47.26634</v>
      </c>
      <c r="HF17" s="14">
        <v>47.26634</v>
      </c>
      <c r="HG17" s="14">
        <v>-1.5663400000000001</v>
      </c>
      <c r="HH17" s="14"/>
      <c r="HI17" s="14"/>
      <c r="HJ17" s="14"/>
      <c r="HK17" s="14">
        <v>0</v>
      </c>
      <c r="HL17" s="14">
        <v>3.8</v>
      </c>
      <c r="HM17" s="14">
        <v>3.8872599999999999</v>
      </c>
      <c r="HN17" s="14">
        <v>3.8872599999999999</v>
      </c>
      <c r="HO17" s="14">
        <v>-8.7260000000000004E-2</v>
      </c>
      <c r="HP17" s="14">
        <v>39.6</v>
      </c>
      <c r="HQ17" s="14">
        <v>34.419510000000002</v>
      </c>
      <c r="HR17" s="14">
        <v>34.419510000000002</v>
      </c>
      <c r="HS17" s="14">
        <v>5.1804899999999998</v>
      </c>
      <c r="HT17" s="14">
        <v>173.9</v>
      </c>
      <c r="HU17" s="14">
        <v>171.54185000000001</v>
      </c>
      <c r="HV17" s="14">
        <v>171.54185000000001</v>
      </c>
      <c r="HW17" s="14">
        <v>2.3581500000000002</v>
      </c>
      <c r="HX17" s="14">
        <v>96</v>
      </c>
      <c r="HY17" s="14">
        <v>95.918049999999994</v>
      </c>
      <c r="HZ17" s="14">
        <v>95.918049999999994</v>
      </c>
      <c r="IA17" s="14">
        <v>8.1949999999999995E-2</v>
      </c>
      <c r="IB17" s="14"/>
      <c r="IC17" s="14"/>
      <c r="ID17" s="14"/>
      <c r="IE17" s="14">
        <v>0</v>
      </c>
      <c r="IF17" s="14"/>
      <c r="IG17" s="14"/>
      <c r="IH17" s="14"/>
      <c r="II17" s="14">
        <v>0</v>
      </c>
      <c r="IJ17" s="14">
        <v>0</v>
      </c>
      <c r="IK17" s="14">
        <v>0</v>
      </c>
      <c r="IL17" s="14">
        <v>0</v>
      </c>
      <c r="IM17" s="14">
        <v>0</v>
      </c>
      <c r="IN17" s="14">
        <v>0</v>
      </c>
      <c r="IO17" s="14"/>
      <c r="IP17" s="14">
        <v>0</v>
      </c>
      <c r="IQ17" s="14">
        <v>0</v>
      </c>
      <c r="IR17" s="14"/>
      <c r="IS17" s="14"/>
      <c r="IT17" s="14"/>
      <c r="IU17" s="14">
        <v>0</v>
      </c>
      <c r="IV17" s="14"/>
      <c r="IW17" s="14"/>
      <c r="IX17" s="14"/>
      <c r="IY17" s="14">
        <v>0</v>
      </c>
      <c r="IZ17" s="14">
        <v>86.6</v>
      </c>
      <c r="JA17" s="14">
        <v>88.815600000000003</v>
      </c>
      <c r="JB17" s="14">
        <v>88.815600000000003</v>
      </c>
      <c r="JC17" s="14">
        <v>-2.2155999999999998</v>
      </c>
      <c r="JD17" s="14">
        <v>99.4</v>
      </c>
      <c r="JE17" s="14">
        <v>91.666669999999996</v>
      </c>
      <c r="JF17" s="14">
        <v>91.666669999999996</v>
      </c>
      <c r="JG17" s="14">
        <v>7.7333299999999996</v>
      </c>
      <c r="JH17" s="14"/>
      <c r="JI17" s="14"/>
      <c r="JJ17" s="14"/>
      <c r="JK17" s="14">
        <v>0</v>
      </c>
      <c r="JL17" s="14">
        <v>69.3</v>
      </c>
      <c r="JM17" s="14">
        <v>91.666669999999996</v>
      </c>
      <c r="JN17" s="14">
        <v>91.666669999999996</v>
      </c>
      <c r="JO17" s="14">
        <v>-22.366669999999999</v>
      </c>
      <c r="JP17" s="14">
        <v>101.9</v>
      </c>
      <c r="JQ17" s="14">
        <v>91.666669999999996</v>
      </c>
      <c r="JR17" s="14">
        <v>91.666669999999996</v>
      </c>
      <c r="JS17" s="14">
        <v>10.23333</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4.4000000000000004</v>
      </c>
      <c r="LA17" s="14">
        <v>1.7009700000000001</v>
      </c>
      <c r="LB17" s="14">
        <v>1.7009700000000001</v>
      </c>
      <c r="LC17" s="14">
        <v>2.69903</v>
      </c>
      <c r="LD17" s="14">
        <v>262.2</v>
      </c>
      <c r="LE17" s="14">
        <v>271.12195000000003</v>
      </c>
      <c r="LF17" s="14">
        <v>271.12195000000003</v>
      </c>
      <c r="LG17" s="14">
        <v>-8.9219500000000007</v>
      </c>
      <c r="LH17" s="14">
        <v>119.6</v>
      </c>
      <c r="LI17" s="14">
        <v>129.75</v>
      </c>
      <c r="LJ17" s="14">
        <v>129.75</v>
      </c>
      <c r="LK17" s="14">
        <v>-10.15</v>
      </c>
      <c r="LL17" s="14">
        <v>63</v>
      </c>
      <c r="LM17" s="14">
        <v>67.461460000000002</v>
      </c>
      <c r="LN17" s="14">
        <v>67.461460000000002</v>
      </c>
      <c r="LO17" s="14">
        <v>-4.4614599999999998</v>
      </c>
      <c r="LP17" s="14">
        <v>78.099999999999994</v>
      </c>
      <c r="LQ17" s="14">
        <v>78.567999999999998</v>
      </c>
      <c r="LR17" s="14">
        <v>78.567999999999998</v>
      </c>
      <c r="LS17" s="14">
        <v>-0.46800000000000003</v>
      </c>
      <c r="LT17" s="14"/>
      <c r="LU17" s="14"/>
      <c r="LV17" s="14"/>
      <c r="LW17" s="14">
        <v>0</v>
      </c>
      <c r="LX17" s="14"/>
      <c r="LY17" s="14"/>
      <c r="LZ17" s="14"/>
      <c r="MA17" s="14">
        <v>0</v>
      </c>
      <c r="MB17" s="14"/>
      <c r="MC17" s="14"/>
      <c r="MD17" s="14"/>
      <c r="ME17" s="14">
        <v>0</v>
      </c>
      <c r="MF17" s="14"/>
      <c r="MG17" s="14"/>
      <c r="MH17" s="14"/>
      <c r="MI17" s="14">
        <v>0</v>
      </c>
      <c r="MJ17" s="14">
        <v>28.7</v>
      </c>
      <c r="MK17" s="14">
        <v>0</v>
      </c>
      <c r="ML17" s="14">
        <v>149.774</v>
      </c>
      <c r="MM17" s="14">
        <v>-121.074</v>
      </c>
      <c r="MN17" s="14">
        <v>120.7</v>
      </c>
      <c r="MO17" s="14">
        <v>121.33333</v>
      </c>
      <c r="MP17" s="14">
        <v>149.774</v>
      </c>
      <c r="MQ17" s="14">
        <v>-29.074000000000002</v>
      </c>
      <c r="MR17" s="14">
        <v>57.1</v>
      </c>
      <c r="MS17" s="14">
        <v>60.666670000000003</v>
      </c>
      <c r="MT17" s="14">
        <v>149.774</v>
      </c>
      <c r="MU17" s="14">
        <v>-92.674000000000007</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137.19999999999999</v>
      </c>
      <c r="NQ17" s="14">
        <v>144.27350000000001</v>
      </c>
      <c r="NR17" s="14">
        <v>144.27350000000001</v>
      </c>
      <c r="NS17" s="14">
        <v>-7.0735000000000001</v>
      </c>
      <c r="NT17" s="14">
        <v>78.8</v>
      </c>
      <c r="NU17" s="14">
        <v>72.136750000000006</v>
      </c>
      <c r="NV17" s="14">
        <v>72.136750000000006</v>
      </c>
      <c r="NW17" s="14">
        <v>6.6632499999999997</v>
      </c>
      <c r="NX17" s="14">
        <v>0</v>
      </c>
      <c r="NY17" s="14">
        <v>0</v>
      </c>
      <c r="NZ17" s="14">
        <v>0</v>
      </c>
      <c r="OA17" s="14">
        <v>0</v>
      </c>
      <c r="OB17" s="14">
        <v>27.4</v>
      </c>
      <c r="OC17" s="14">
        <v>58.3</v>
      </c>
      <c r="OD17" s="14">
        <v>36.898000000000003</v>
      </c>
      <c r="OE17" s="14">
        <v>-9.4979999999999993</v>
      </c>
      <c r="OF17" s="14">
        <v>0</v>
      </c>
      <c r="OG17" s="14">
        <v>0</v>
      </c>
      <c r="OH17" s="14">
        <v>0</v>
      </c>
      <c r="OI17" s="14">
        <v>0</v>
      </c>
      <c r="OJ17" s="14">
        <v>15</v>
      </c>
      <c r="OK17" s="14">
        <v>12.02</v>
      </c>
      <c r="OL17" s="14">
        <v>12.02</v>
      </c>
      <c r="OM17" s="14">
        <v>2.98</v>
      </c>
      <c r="ON17" s="14"/>
      <c r="OO17" s="14"/>
      <c r="OP17" s="14"/>
      <c r="OQ17" s="14">
        <v>0</v>
      </c>
      <c r="OR17" s="14">
        <v>0</v>
      </c>
      <c r="OS17" s="14">
        <v>0</v>
      </c>
      <c r="OT17" s="14">
        <v>0</v>
      </c>
      <c r="OU17" s="14">
        <v>0</v>
      </c>
      <c r="OV17" s="14"/>
      <c r="OW17" s="14"/>
      <c r="OX17" s="14"/>
      <c r="OY17" s="14">
        <v>0</v>
      </c>
      <c r="OZ17" s="14">
        <v>10</v>
      </c>
      <c r="PA17" s="14">
        <v>9.9830000000000005</v>
      </c>
      <c r="PB17" s="14">
        <v>9.9830000000000005</v>
      </c>
      <c r="PC17" s="14">
        <v>1.7000000000000001E-2</v>
      </c>
      <c r="PD17" s="14">
        <v>5.4</v>
      </c>
      <c r="PE17" s="14">
        <v>5.67</v>
      </c>
      <c r="PF17" s="14">
        <v>5.67</v>
      </c>
      <c r="PG17" s="14">
        <v>-0.27</v>
      </c>
      <c r="PH17" s="14">
        <v>1.2</v>
      </c>
      <c r="PI17" s="14">
        <v>1</v>
      </c>
      <c r="PJ17" s="14">
        <v>1</v>
      </c>
      <c r="PK17" s="14">
        <v>0.2</v>
      </c>
      <c r="PL17" s="14"/>
      <c r="PM17" s="14">
        <v>1.5</v>
      </c>
      <c r="PN17" s="14">
        <v>1.5</v>
      </c>
      <c r="PO17" s="14">
        <v>-1.5</v>
      </c>
      <c r="PP17" s="14">
        <v>4.9000000000000004</v>
      </c>
      <c r="PQ17" s="14">
        <v>5</v>
      </c>
      <c r="PR17" s="14">
        <v>5</v>
      </c>
      <c r="PS17" s="14">
        <v>-0.1</v>
      </c>
      <c r="PT17" s="14">
        <v>20.3</v>
      </c>
      <c r="PU17" s="14">
        <v>19.5122</v>
      </c>
      <c r="PV17" s="14">
        <v>19.5122</v>
      </c>
      <c r="PW17" s="14">
        <v>0.78779999999999994</v>
      </c>
      <c r="PX17" s="14">
        <v>20</v>
      </c>
      <c r="PY17" s="14">
        <v>19.5122</v>
      </c>
      <c r="PZ17" s="14">
        <v>19.5122</v>
      </c>
      <c r="QA17" s="14">
        <v>0.48780000000000001</v>
      </c>
      <c r="QB17" s="14">
        <v>19.100000000000001</v>
      </c>
      <c r="QC17" s="14">
        <v>18.048780000000001</v>
      </c>
      <c r="QD17" s="14">
        <v>18.048780000000001</v>
      </c>
      <c r="QE17" s="14">
        <v>1.05122</v>
      </c>
      <c r="QF17" s="14">
        <v>3.6</v>
      </c>
      <c r="QG17" s="14">
        <v>3.5</v>
      </c>
      <c r="QH17" s="14">
        <v>3.5</v>
      </c>
      <c r="QI17" s="14">
        <v>0.1</v>
      </c>
      <c r="QJ17" s="14">
        <v>9.3000000000000007</v>
      </c>
      <c r="QK17" s="14">
        <v>17.951219999999999</v>
      </c>
      <c r="QL17" s="14">
        <v>17.951219999999999</v>
      </c>
      <c r="QM17" s="14">
        <v>-8.6512200000000004</v>
      </c>
      <c r="QN17" s="14">
        <v>0</v>
      </c>
      <c r="QO17" s="14">
        <v>0</v>
      </c>
      <c r="QP17" s="14">
        <v>0</v>
      </c>
      <c r="QQ17" s="14">
        <v>0</v>
      </c>
      <c r="QR17" s="14">
        <v>0</v>
      </c>
      <c r="QS17" s="14">
        <v>0</v>
      </c>
      <c r="QT17" s="14">
        <v>0</v>
      </c>
      <c r="QU17" s="14">
        <v>0</v>
      </c>
      <c r="QV17" s="14">
        <v>15.9</v>
      </c>
      <c r="QW17" s="14">
        <v>19.3</v>
      </c>
      <c r="QX17" s="14">
        <v>9.3070000000000004</v>
      </c>
      <c r="QY17" s="14">
        <v>6.593</v>
      </c>
      <c r="QZ17" s="14">
        <v>25.9</v>
      </c>
      <c r="RA17" s="14">
        <v>46.2</v>
      </c>
      <c r="RB17" s="14">
        <v>24.106000000000002</v>
      </c>
      <c r="RC17" s="14">
        <v>1.794</v>
      </c>
      <c r="RD17" s="14">
        <v>4.4000000000000004</v>
      </c>
      <c r="RE17" s="14">
        <v>4.2</v>
      </c>
      <c r="RF17" s="14">
        <v>4.2</v>
      </c>
      <c r="RG17" s="14">
        <v>0.2</v>
      </c>
      <c r="RH17" s="14">
        <v>2.4</v>
      </c>
      <c r="RI17" s="14">
        <v>2.4</v>
      </c>
      <c r="RJ17" s="14">
        <v>2.4</v>
      </c>
      <c r="RK17" s="14">
        <v>0</v>
      </c>
      <c r="RL17" s="14">
        <v>2.4</v>
      </c>
      <c r="RM17" s="14">
        <v>2.4</v>
      </c>
      <c r="RN17" s="14">
        <v>2.4</v>
      </c>
      <c r="RO17" s="14">
        <v>0</v>
      </c>
      <c r="RP17" s="14"/>
      <c r="RQ17" s="14"/>
      <c r="RR17" s="14"/>
      <c r="RS17" s="14">
        <v>0</v>
      </c>
      <c r="RT17" s="14">
        <v>0</v>
      </c>
      <c r="RU17" s="14">
        <v>0</v>
      </c>
      <c r="RV17" s="14">
        <v>0</v>
      </c>
      <c r="RW17" s="14">
        <v>0</v>
      </c>
      <c r="RX17" s="14">
        <v>3</v>
      </c>
      <c r="RY17" s="14">
        <v>3</v>
      </c>
      <c r="RZ17" s="14">
        <v>3</v>
      </c>
      <c r="SA17" s="14">
        <v>0</v>
      </c>
      <c r="SB17" s="14">
        <v>20.2</v>
      </c>
      <c r="SC17" s="14">
        <v>19.869240000000001</v>
      </c>
      <c r="SD17" s="14">
        <v>19.869240000000001</v>
      </c>
      <c r="SE17" s="14">
        <v>0.33076</v>
      </c>
      <c r="SF17" s="14">
        <v>3</v>
      </c>
      <c r="SG17" s="14">
        <v>2</v>
      </c>
      <c r="SH17" s="14">
        <v>2</v>
      </c>
      <c r="SI17" s="14">
        <v>1</v>
      </c>
      <c r="SJ17" s="14">
        <v>0</v>
      </c>
      <c r="SK17" s="14"/>
      <c r="SL17" s="14">
        <v>0.7</v>
      </c>
      <c r="SM17" s="14">
        <v>-0.7</v>
      </c>
      <c r="SN17" s="14">
        <v>19.8</v>
      </c>
      <c r="SO17" s="14">
        <v>19.21951</v>
      </c>
      <c r="SP17" s="14">
        <v>19.21951</v>
      </c>
      <c r="SQ17" s="14">
        <v>0.58048999999999995</v>
      </c>
      <c r="SR17" s="14">
        <v>9.8000000000000007</v>
      </c>
      <c r="SS17" s="14">
        <v>9.6999999999999993</v>
      </c>
      <c r="ST17" s="14">
        <v>9.6999999999999993</v>
      </c>
      <c r="SU17" s="14">
        <v>0.1</v>
      </c>
      <c r="SV17" s="14">
        <v>19.399999999999999</v>
      </c>
      <c r="SW17" s="14">
        <v>19.5122</v>
      </c>
      <c r="SX17" s="14">
        <v>19.5122</v>
      </c>
      <c r="SY17" s="14">
        <v>-0.11219999999999999</v>
      </c>
      <c r="SZ17" s="14">
        <v>20.3</v>
      </c>
      <c r="TA17" s="14">
        <v>19.5122</v>
      </c>
      <c r="TB17" s="14">
        <v>19.5122</v>
      </c>
      <c r="TC17" s="14">
        <v>0.78779999999999994</v>
      </c>
      <c r="TD17" s="14">
        <v>20</v>
      </c>
      <c r="TE17" s="14">
        <v>19.317070000000001</v>
      </c>
      <c r="TF17" s="14">
        <v>19.317070000000001</v>
      </c>
      <c r="TG17" s="14">
        <v>0.68293000000000004</v>
      </c>
      <c r="TH17" s="14">
        <v>1</v>
      </c>
      <c r="TI17" s="14">
        <v>9.4</v>
      </c>
      <c r="TJ17" s="14">
        <v>8.2210000000000001</v>
      </c>
      <c r="TK17" s="14">
        <v>-7.2210000000000001</v>
      </c>
      <c r="TL17" s="14">
        <v>5.8</v>
      </c>
      <c r="TM17" s="14">
        <v>20.8</v>
      </c>
      <c r="TN17" s="14">
        <v>20.8</v>
      </c>
      <c r="TO17" s="14">
        <v>-15</v>
      </c>
      <c r="TP17" s="14">
        <v>0</v>
      </c>
      <c r="TQ17" s="14">
        <v>0</v>
      </c>
      <c r="TR17" s="14">
        <v>0</v>
      </c>
      <c r="TS17" s="14">
        <v>0</v>
      </c>
      <c r="TT17" s="14">
        <v>17.100000000000001</v>
      </c>
      <c r="TU17" s="14">
        <v>30.2</v>
      </c>
      <c r="TV17" s="14">
        <v>9.7100000000000009</v>
      </c>
      <c r="TW17" s="14">
        <v>7.39</v>
      </c>
      <c r="TX17" s="14">
        <v>46.3</v>
      </c>
      <c r="TY17" s="14">
        <v>15.2</v>
      </c>
      <c r="TZ17" s="14">
        <v>26.997</v>
      </c>
      <c r="UA17" s="14">
        <v>19.303000000000001</v>
      </c>
      <c r="UB17" s="14">
        <v>0</v>
      </c>
      <c r="UC17" s="14">
        <v>0.255</v>
      </c>
      <c r="UD17" s="14">
        <v>0.255</v>
      </c>
      <c r="UE17" s="14">
        <v>-0.255</v>
      </c>
      <c r="UF17" s="14">
        <v>0.6</v>
      </c>
      <c r="UG17" s="14">
        <v>0.251</v>
      </c>
      <c r="UH17" s="14">
        <v>0.251</v>
      </c>
      <c r="UI17" s="14">
        <v>0.34899999999999998</v>
      </c>
      <c r="UJ17" s="14">
        <v>21</v>
      </c>
      <c r="UK17" s="14">
        <v>20.4878</v>
      </c>
      <c r="UL17" s="14">
        <v>20.4878</v>
      </c>
      <c r="UM17" s="14">
        <v>0.51219999999999999</v>
      </c>
      <c r="UN17" s="14">
        <v>8.3000000000000007</v>
      </c>
      <c r="UO17" s="14">
        <v>8.4</v>
      </c>
      <c r="UP17" s="14">
        <v>8.4</v>
      </c>
      <c r="UQ17" s="14">
        <v>-0.1</v>
      </c>
      <c r="UR17" s="14">
        <v>9.1</v>
      </c>
      <c r="US17" s="14">
        <v>7.9</v>
      </c>
      <c r="UT17" s="14">
        <v>7.9</v>
      </c>
      <c r="UU17" s="14">
        <v>1.2</v>
      </c>
      <c r="UV17" s="14">
        <v>20.399999999999999</v>
      </c>
      <c r="UW17" s="14">
        <v>20</v>
      </c>
      <c r="UX17" s="14">
        <v>20</v>
      </c>
      <c r="UY17" s="14">
        <v>0.4</v>
      </c>
      <c r="UZ17" s="14">
        <v>20.399999999999999</v>
      </c>
      <c r="VA17" s="14">
        <v>19.5122</v>
      </c>
      <c r="VB17" s="14">
        <v>19.5122</v>
      </c>
      <c r="VC17" s="14">
        <v>0.88780000000000003</v>
      </c>
      <c r="VD17" s="14">
        <v>20.2</v>
      </c>
      <c r="VE17" s="14">
        <v>19.5122</v>
      </c>
      <c r="VF17" s="14">
        <v>19.5122</v>
      </c>
      <c r="VG17" s="14">
        <v>0.68779999999999997</v>
      </c>
      <c r="VH17" s="14">
        <v>12.5</v>
      </c>
      <c r="VI17" s="14">
        <v>9.1999999999999993</v>
      </c>
      <c r="VJ17" s="14">
        <v>7.7590000000000003</v>
      </c>
      <c r="VK17" s="14">
        <v>4.7409999999999997</v>
      </c>
      <c r="VL17" s="14">
        <v>0</v>
      </c>
      <c r="VM17" s="14">
        <v>0</v>
      </c>
      <c r="VN17" s="14">
        <v>0</v>
      </c>
      <c r="VO17" s="14">
        <v>0</v>
      </c>
      <c r="VP17" s="14">
        <v>0</v>
      </c>
      <c r="VQ17" s="14">
        <v>0</v>
      </c>
      <c r="VR17" s="14">
        <v>0</v>
      </c>
      <c r="VS17" s="14">
        <v>0</v>
      </c>
      <c r="VT17" s="14"/>
      <c r="VU17" s="14"/>
      <c r="VV17" s="14">
        <v>0.6</v>
      </c>
      <c r="VW17" s="14">
        <v>-0.6</v>
      </c>
      <c r="VX17" s="14">
        <v>3.9</v>
      </c>
      <c r="VY17" s="14">
        <v>23.1</v>
      </c>
      <c r="VZ17" s="14">
        <v>6.47</v>
      </c>
      <c r="WA17" s="14">
        <v>-2.57</v>
      </c>
      <c r="WB17" s="14">
        <v>5.6</v>
      </c>
      <c r="WC17" s="14">
        <v>11.9</v>
      </c>
      <c r="WD17" s="14">
        <v>1.2150000000000001</v>
      </c>
      <c r="WE17" s="14">
        <v>4.3849999999999998</v>
      </c>
      <c r="WF17" s="14">
        <v>0</v>
      </c>
      <c r="WG17" s="14">
        <v>0</v>
      </c>
      <c r="WH17" s="14">
        <v>0</v>
      </c>
      <c r="WI17" s="14">
        <v>0</v>
      </c>
      <c r="WJ17" s="14">
        <v>0</v>
      </c>
      <c r="WK17" s="14">
        <v>0</v>
      </c>
      <c r="WL17" s="14">
        <v>0</v>
      </c>
      <c r="WM17" s="14">
        <v>0</v>
      </c>
      <c r="WN17" s="14">
        <v>8.1999999999999993</v>
      </c>
      <c r="WO17" s="14">
        <v>8.6</v>
      </c>
      <c r="WP17" s="14">
        <v>8.6</v>
      </c>
      <c r="WQ17" s="14">
        <v>-0.4</v>
      </c>
      <c r="WR17" s="14">
        <v>20</v>
      </c>
      <c r="WS17" s="14">
        <v>19.317070000000001</v>
      </c>
      <c r="WT17" s="14">
        <v>19.317070000000001</v>
      </c>
      <c r="WU17" s="14">
        <v>0.68293000000000004</v>
      </c>
      <c r="WV17" s="14"/>
      <c r="WW17" s="14"/>
      <c r="WX17" s="14"/>
      <c r="WY17" s="14">
        <v>0</v>
      </c>
      <c r="WZ17" s="14">
        <v>32.9</v>
      </c>
      <c r="XA17" s="14">
        <v>30</v>
      </c>
      <c r="XB17" s="14">
        <v>30</v>
      </c>
      <c r="XC17" s="14">
        <v>2.9</v>
      </c>
      <c r="XD17" s="14"/>
      <c r="XE17" s="14"/>
      <c r="XF17" s="14"/>
      <c r="XG17" s="14">
        <v>0</v>
      </c>
      <c r="XH17" s="14">
        <v>29</v>
      </c>
      <c r="XI17" s="14">
        <v>29.184000000000001</v>
      </c>
      <c r="XJ17" s="14">
        <v>29.184000000000001</v>
      </c>
      <c r="XK17" s="14">
        <v>-0.184</v>
      </c>
      <c r="XL17" s="14">
        <v>3.2</v>
      </c>
      <c r="XM17" s="14">
        <v>2.8159999999999998</v>
      </c>
      <c r="XN17" s="14">
        <v>2.8159999999999998</v>
      </c>
      <c r="XO17" s="14">
        <v>0.38400000000000001</v>
      </c>
      <c r="XP17" s="14">
        <v>17</v>
      </c>
      <c r="XQ17" s="14">
        <v>14</v>
      </c>
      <c r="XR17" s="14">
        <v>14</v>
      </c>
      <c r="XS17" s="14">
        <v>3</v>
      </c>
      <c r="XT17" s="14"/>
      <c r="XU17" s="14"/>
      <c r="XV17" s="14"/>
      <c r="XW17" s="14">
        <v>0</v>
      </c>
      <c r="XX17" s="14"/>
      <c r="XY17" s="14"/>
      <c r="XZ17" s="14"/>
      <c r="YA17" s="14">
        <v>0</v>
      </c>
    </row>
    <row r="18" spans="1:651" ht="24" customHeight="1">
      <c r="A18" s="1"/>
      <c r="B18" s="16" t="s">
        <v>40</v>
      </c>
      <c r="C18" s="16" t="s">
        <v>794</v>
      </c>
      <c r="D18" s="17"/>
      <c r="E18" s="17"/>
      <c r="F18" s="17"/>
      <c r="G18" s="17">
        <v>0</v>
      </c>
      <c r="H18" s="17"/>
      <c r="I18" s="17"/>
      <c r="J18" s="17"/>
      <c r="K18" s="17">
        <v>0</v>
      </c>
      <c r="L18" s="17">
        <v>647.29999999999995</v>
      </c>
      <c r="M18" s="17">
        <v>646.79789000000005</v>
      </c>
      <c r="N18" s="17">
        <v>646.79789000000005</v>
      </c>
      <c r="O18" s="17">
        <v>0.50210999999999995</v>
      </c>
      <c r="P18" s="17">
        <v>205.7</v>
      </c>
      <c r="Q18" s="17">
        <v>211.44126</v>
      </c>
      <c r="R18" s="17">
        <v>147.59345999999999</v>
      </c>
      <c r="S18" s="17">
        <v>58.106540000000003</v>
      </c>
      <c r="T18" s="17"/>
      <c r="U18" s="17"/>
      <c r="V18" s="17"/>
      <c r="W18" s="17">
        <v>0</v>
      </c>
      <c r="X18" s="17"/>
      <c r="Y18" s="17"/>
      <c r="Z18" s="17"/>
      <c r="AA18" s="17">
        <v>0</v>
      </c>
      <c r="AB18" s="17">
        <v>89.7</v>
      </c>
      <c r="AC18" s="17">
        <v>92.226339999999993</v>
      </c>
      <c r="AD18" s="17">
        <v>92.226339999999993</v>
      </c>
      <c r="AE18" s="17">
        <v>-2.5263399999999998</v>
      </c>
      <c r="AF18" s="17">
        <v>238.4</v>
      </c>
      <c r="AG18" s="17">
        <v>229.29271</v>
      </c>
      <c r="AH18" s="17">
        <v>229.29271</v>
      </c>
      <c r="AI18" s="17">
        <v>9.1072900000000008</v>
      </c>
      <c r="AJ18" s="17">
        <v>0</v>
      </c>
      <c r="AK18" s="17">
        <v>0</v>
      </c>
      <c r="AL18" s="17">
        <v>0</v>
      </c>
      <c r="AM18" s="17">
        <v>0</v>
      </c>
      <c r="AN18" s="17"/>
      <c r="AO18" s="17"/>
      <c r="AP18" s="17"/>
      <c r="AQ18" s="17">
        <v>0</v>
      </c>
      <c r="AR18" s="17">
        <v>105.38</v>
      </c>
      <c r="AS18" s="17">
        <v>116.66667</v>
      </c>
      <c r="AT18" s="17">
        <v>116.66667</v>
      </c>
      <c r="AU18" s="17">
        <v>-11.286670000000001</v>
      </c>
      <c r="AV18" s="17">
        <v>105.32</v>
      </c>
      <c r="AW18" s="17">
        <v>116.66667</v>
      </c>
      <c r="AX18" s="17">
        <v>116.66667</v>
      </c>
      <c r="AY18" s="17">
        <v>-11.34667</v>
      </c>
      <c r="AZ18" s="17">
        <v>104.95</v>
      </c>
      <c r="BA18" s="17">
        <v>116.66667</v>
      </c>
      <c r="BB18" s="17">
        <v>116.66667</v>
      </c>
      <c r="BC18" s="17">
        <v>-11.716670000000001</v>
      </c>
      <c r="BD18" s="17">
        <v>213.28</v>
      </c>
      <c r="BE18" s="17">
        <v>175</v>
      </c>
      <c r="BF18" s="17">
        <v>175</v>
      </c>
      <c r="BG18" s="17">
        <v>38.28</v>
      </c>
      <c r="BH18" s="17">
        <v>108.35</v>
      </c>
      <c r="BI18" s="17">
        <v>119.65812</v>
      </c>
      <c r="BJ18" s="17">
        <v>119.65812</v>
      </c>
      <c r="BK18" s="17">
        <v>-11.308120000000001</v>
      </c>
      <c r="BL18" s="17">
        <v>67.849999999999994</v>
      </c>
      <c r="BM18" s="17">
        <v>59.829059999999998</v>
      </c>
      <c r="BN18" s="17">
        <v>59.829059999999998</v>
      </c>
      <c r="BO18" s="17">
        <v>8.0209399999999995</v>
      </c>
      <c r="BP18" s="17">
        <v>552.97</v>
      </c>
      <c r="BQ18" s="17">
        <v>568.29854</v>
      </c>
      <c r="BR18" s="17">
        <v>568.29854</v>
      </c>
      <c r="BS18" s="17">
        <v>-15.32854</v>
      </c>
      <c r="BT18" s="17">
        <v>10.53</v>
      </c>
      <c r="BU18" s="17">
        <v>10.561999999999999</v>
      </c>
      <c r="BV18" s="17">
        <v>10.561999999999999</v>
      </c>
      <c r="BW18" s="17">
        <v>-3.2000000000000001E-2</v>
      </c>
      <c r="BX18" s="17"/>
      <c r="BY18" s="17"/>
      <c r="BZ18" s="17"/>
      <c r="CA18" s="17">
        <v>0</v>
      </c>
      <c r="CB18" s="17"/>
      <c r="CC18" s="17"/>
      <c r="CD18" s="17"/>
      <c r="CE18" s="17">
        <v>0</v>
      </c>
      <c r="CF18" s="17"/>
      <c r="CG18" s="17"/>
      <c r="CH18" s="17"/>
      <c r="CI18" s="17">
        <v>0</v>
      </c>
      <c r="CJ18" s="17"/>
      <c r="CK18" s="17"/>
      <c r="CL18" s="17"/>
      <c r="CM18" s="17">
        <v>0</v>
      </c>
      <c r="CN18" s="17">
        <v>163.80000000000001</v>
      </c>
      <c r="CO18" s="17">
        <v>164.70732000000001</v>
      </c>
      <c r="CP18" s="17">
        <v>164.70732000000001</v>
      </c>
      <c r="CQ18" s="17">
        <v>-0.90732000000000002</v>
      </c>
      <c r="CR18" s="17">
        <v>7.2</v>
      </c>
      <c r="CS18" s="17">
        <v>7.6877500000000003</v>
      </c>
      <c r="CT18" s="17">
        <v>7.6877500000000003</v>
      </c>
      <c r="CU18" s="17">
        <v>-0.48775000000000002</v>
      </c>
      <c r="CV18" s="17">
        <v>3.1</v>
      </c>
      <c r="CW18" s="17">
        <v>4.2199</v>
      </c>
      <c r="CX18" s="17">
        <v>4.2199</v>
      </c>
      <c r="CY18" s="17">
        <v>-1.1198999999999999</v>
      </c>
      <c r="CZ18" s="17">
        <v>0</v>
      </c>
      <c r="DA18" s="17">
        <v>0</v>
      </c>
      <c r="DB18" s="17">
        <v>0</v>
      </c>
      <c r="DC18" s="17">
        <v>0</v>
      </c>
      <c r="DD18" s="17">
        <v>6.6</v>
      </c>
      <c r="DE18" s="17">
        <v>6.69435</v>
      </c>
      <c r="DF18" s="17">
        <v>6.69435</v>
      </c>
      <c r="DG18" s="17">
        <v>-9.4350000000000003E-2</v>
      </c>
      <c r="DH18" s="17">
        <v>10.199999999999999</v>
      </c>
      <c r="DI18" s="17">
        <v>9.9997900000000008</v>
      </c>
      <c r="DJ18" s="17">
        <v>9.9997900000000008</v>
      </c>
      <c r="DK18" s="17">
        <v>0.20021</v>
      </c>
      <c r="DL18" s="17">
        <v>142.80000000000001</v>
      </c>
      <c r="DM18" s="17">
        <v>143</v>
      </c>
      <c r="DN18" s="17">
        <v>143</v>
      </c>
      <c r="DO18" s="17">
        <v>-0.2</v>
      </c>
      <c r="DP18" s="17">
        <v>8.9</v>
      </c>
      <c r="DQ18" s="17">
        <v>8.9130000000000003</v>
      </c>
      <c r="DR18" s="17">
        <v>8.9130000000000003</v>
      </c>
      <c r="DS18" s="17">
        <v>-1.2999999999999999E-2</v>
      </c>
      <c r="DT18" s="17"/>
      <c r="DU18" s="17"/>
      <c r="DV18" s="17"/>
      <c r="DW18" s="17">
        <v>0</v>
      </c>
      <c r="DX18" s="17"/>
      <c r="DY18" s="17"/>
      <c r="DZ18" s="17"/>
      <c r="EA18" s="17">
        <v>0</v>
      </c>
      <c r="EB18" s="17"/>
      <c r="EC18" s="17"/>
      <c r="ED18" s="17"/>
      <c r="EE18" s="17">
        <v>0</v>
      </c>
      <c r="EF18" s="17">
        <v>110.9</v>
      </c>
      <c r="EG18" s="17">
        <v>112.90537</v>
      </c>
      <c r="EH18" s="17">
        <v>112.90537</v>
      </c>
      <c r="EI18" s="17">
        <v>-2.0053700000000001</v>
      </c>
      <c r="EJ18" s="17">
        <v>222.3</v>
      </c>
      <c r="EK18" s="17">
        <v>221.55625000000001</v>
      </c>
      <c r="EL18" s="17">
        <v>221.55625000000001</v>
      </c>
      <c r="EM18" s="17">
        <v>0.74375000000000002</v>
      </c>
      <c r="EN18" s="17"/>
      <c r="EO18" s="17"/>
      <c r="EP18" s="17"/>
      <c r="EQ18" s="17">
        <v>0</v>
      </c>
      <c r="ER18" s="17"/>
      <c r="ES18" s="17"/>
      <c r="ET18" s="17"/>
      <c r="EU18" s="17">
        <v>0</v>
      </c>
      <c r="EV18" s="17"/>
      <c r="EW18" s="17"/>
      <c r="EX18" s="17"/>
      <c r="EY18" s="17">
        <v>0</v>
      </c>
      <c r="EZ18" s="17">
        <v>6.5</v>
      </c>
      <c r="FA18" s="17">
        <v>6.39</v>
      </c>
      <c r="FB18" s="17">
        <v>6.39</v>
      </c>
      <c r="FC18" s="17">
        <v>0.11</v>
      </c>
      <c r="FD18" s="17">
        <v>452.7</v>
      </c>
      <c r="FE18" s="17">
        <v>391.61793999999998</v>
      </c>
      <c r="FF18" s="17">
        <v>432.93504999999999</v>
      </c>
      <c r="FG18" s="17">
        <v>19.764949999999999</v>
      </c>
      <c r="FH18" s="17">
        <v>64.7</v>
      </c>
      <c r="FI18" s="17">
        <v>81.954149999999998</v>
      </c>
      <c r="FJ18" s="17">
        <v>81.954149999999998</v>
      </c>
      <c r="FK18" s="17">
        <v>-17.254149999999999</v>
      </c>
      <c r="FL18" s="17">
        <v>148.19999999999999</v>
      </c>
      <c r="FM18" s="17">
        <v>148.62634</v>
      </c>
      <c r="FN18" s="17">
        <v>148.62634</v>
      </c>
      <c r="FO18" s="17">
        <v>-0.42634</v>
      </c>
      <c r="FP18" s="17">
        <v>0</v>
      </c>
      <c r="FQ18" s="17"/>
      <c r="FR18" s="17">
        <v>41.498959999999997</v>
      </c>
      <c r="FS18" s="17">
        <v>-41.498959999999997</v>
      </c>
      <c r="FT18" s="17">
        <v>18.5</v>
      </c>
      <c r="FU18" s="17">
        <v>19.28585</v>
      </c>
      <c r="FV18" s="17">
        <v>19.28585</v>
      </c>
      <c r="FW18" s="17">
        <v>-0.78585000000000005</v>
      </c>
      <c r="FX18" s="17">
        <v>19.7</v>
      </c>
      <c r="FY18" s="17">
        <v>19.317070000000001</v>
      </c>
      <c r="FZ18" s="17">
        <v>19.317070000000001</v>
      </c>
      <c r="GA18" s="17">
        <v>0.38292999999999999</v>
      </c>
      <c r="GB18" s="17">
        <v>90.5</v>
      </c>
      <c r="GC18" s="17">
        <v>87.657560000000004</v>
      </c>
      <c r="GD18" s="17">
        <v>87.657560000000004</v>
      </c>
      <c r="GE18" s="17">
        <v>2.8424399999999999</v>
      </c>
      <c r="GF18" s="17"/>
      <c r="GG18" s="17"/>
      <c r="GH18" s="17"/>
      <c r="GI18" s="17">
        <v>0</v>
      </c>
      <c r="GJ18" s="17"/>
      <c r="GK18" s="17"/>
      <c r="GL18" s="17"/>
      <c r="GM18" s="17">
        <v>0</v>
      </c>
      <c r="GN18" s="17"/>
      <c r="GO18" s="17"/>
      <c r="GP18" s="17"/>
      <c r="GQ18" s="17">
        <v>0</v>
      </c>
      <c r="GR18" s="17">
        <v>108.2</v>
      </c>
      <c r="GS18" s="17">
        <v>110.91316999999999</v>
      </c>
      <c r="GT18" s="17">
        <v>110.91316999999999</v>
      </c>
      <c r="GU18" s="17">
        <v>-2.7131699999999999</v>
      </c>
      <c r="GV18" s="17"/>
      <c r="GW18" s="17"/>
      <c r="GX18" s="17"/>
      <c r="GY18" s="17">
        <v>0</v>
      </c>
      <c r="GZ18" s="17">
        <v>9.4</v>
      </c>
      <c r="HA18" s="17">
        <v>8.3742199999999993</v>
      </c>
      <c r="HB18" s="17">
        <v>8.3742199999999993</v>
      </c>
      <c r="HC18" s="17">
        <v>1.0257799999999999</v>
      </c>
      <c r="HD18" s="17">
        <v>44.9</v>
      </c>
      <c r="HE18" s="17">
        <v>47.26634</v>
      </c>
      <c r="HF18" s="17">
        <v>47.26634</v>
      </c>
      <c r="HG18" s="17">
        <v>-2.3663400000000001</v>
      </c>
      <c r="HH18" s="17"/>
      <c r="HI18" s="17"/>
      <c r="HJ18" s="17"/>
      <c r="HK18" s="17">
        <v>0</v>
      </c>
      <c r="HL18" s="17">
        <v>3.8</v>
      </c>
      <c r="HM18" s="17">
        <v>3.8872599999999999</v>
      </c>
      <c r="HN18" s="17">
        <v>3.8872599999999999</v>
      </c>
      <c r="HO18" s="17">
        <v>-8.7260000000000004E-2</v>
      </c>
      <c r="HP18" s="17">
        <v>38.299999999999997</v>
      </c>
      <c r="HQ18" s="17">
        <v>34.419510000000002</v>
      </c>
      <c r="HR18" s="17">
        <v>34.419510000000002</v>
      </c>
      <c r="HS18" s="17">
        <v>3.88049</v>
      </c>
      <c r="HT18" s="17">
        <v>173.1</v>
      </c>
      <c r="HU18" s="17">
        <v>171.54185000000001</v>
      </c>
      <c r="HV18" s="17">
        <v>171.54185000000001</v>
      </c>
      <c r="HW18" s="17">
        <v>1.5581499999999999</v>
      </c>
      <c r="HX18" s="17">
        <v>95.5</v>
      </c>
      <c r="HY18" s="17">
        <v>95.918049999999994</v>
      </c>
      <c r="HZ18" s="17">
        <v>95.918049999999994</v>
      </c>
      <c r="IA18" s="17">
        <v>-0.41804999999999998</v>
      </c>
      <c r="IB18" s="17"/>
      <c r="IC18" s="17"/>
      <c r="ID18" s="17"/>
      <c r="IE18" s="17">
        <v>0</v>
      </c>
      <c r="IF18" s="17"/>
      <c r="IG18" s="17"/>
      <c r="IH18" s="17"/>
      <c r="II18" s="17">
        <v>0</v>
      </c>
      <c r="IJ18" s="17">
        <v>0</v>
      </c>
      <c r="IK18" s="17">
        <v>0</v>
      </c>
      <c r="IL18" s="17">
        <v>0</v>
      </c>
      <c r="IM18" s="17">
        <v>0</v>
      </c>
      <c r="IN18" s="17">
        <v>0</v>
      </c>
      <c r="IO18" s="17"/>
      <c r="IP18" s="17">
        <v>0</v>
      </c>
      <c r="IQ18" s="17">
        <v>0</v>
      </c>
      <c r="IR18" s="17"/>
      <c r="IS18" s="17"/>
      <c r="IT18" s="17"/>
      <c r="IU18" s="17">
        <v>0</v>
      </c>
      <c r="IV18" s="17"/>
      <c r="IW18" s="17"/>
      <c r="IX18" s="17"/>
      <c r="IY18" s="17">
        <v>0</v>
      </c>
      <c r="IZ18" s="17">
        <v>86.4</v>
      </c>
      <c r="JA18" s="17">
        <v>88.815600000000003</v>
      </c>
      <c r="JB18" s="17">
        <v>88.815600000000003</v>
      </c>
      <c r="JC18" s="17">
        <v>-2.4156</v>
      </c>
      <c r="JD18" s="17">
        <v>100.2</v>
      </c>
      <c r="JE18" s="17">
        <v>91.666669999999996</v>
      </c>
      <c r="JF18" s="17">
        <v>91.666669999999996</v>
      </c>
      <c r="JG18" s="17">
        <v>8.5333299999999994</v>
      </c>
      <c r="JH18" s="17"/>
      <c r="JI18" s="17"/>
      <c r="JJ18" s="17"/>
      <c r="JK18" s="17">
        <v>0</v>
      </c>
      <c r="JL18" s="17">
        <v>69.8</v>
      </c>
      <c r="JM18" s="17">
        <v>91.666669999999996</v>
      </c>
      <c r="JN18" s="17">
        <v>91.666669999999996</v>
      </c>
      <c r="JO18" s="17">
        <v>-21.866669999999999</v>
      </c>
      <c r="JP18" s="17">
        <v>102.3</v>
      </c>
      <c r="JQ18" s="17">
        <v>91.666669999999996</v>
      </c>
      <c r="JR18" s="17">
        <v>91.666669999999996</v>
      </c>
      <c r="JS18" s="17">
        <v>10.633330000000001</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4.4000000000000004</v>
      </c>
      <c r="LA18" s="17">
        <v>1.7009700000000001</v>
      </c>
      <c r="LB18" s="17">
        <v>1.7009700000000001</v>
      </c>
      <c r="LC18" s="17">
        <v>2.69903</v>
      </c>
      <c r="LD18" s="17">
        <v>266.10000000000002</v>
      </c>
      <c r="LE18" s="17">
        <v>271.12195000000003</v>
      </c>
      <c r="LF18" s="17">
        <v>271.12195000000003</v>
      </c>
      <c r="LG18" s="17">
        <v>-5.0219500000000004</v>
      </c>
      <c r="LH18" s="17">
        <v>118.4</v>
      </c>
      <c r="LI18" s="17">
        <v>129.75</v>
      </c>
      <c r="LJ18" s="17">
        <v>129.75</v>
      </c>
      <c r="LK18" s="17">
        <v>-11.35</v>
      </c>
      <c r="LL18" s="17">
        <v>62.9</v>
      </c>
      <c r="LM18" s="17">
        <v>67.461460000000002</v>
      </c>
      <c r="LN18" s="17">
        <v>67.461460000000002</v>
      </c>
      <c r="LO18" s="17">
        <v>-4.5614600000000003</v>
      </c>
      <c r="LP18" s="17">
        <v>76.3</v>
      </c>
      <c r="LQ18" s="17">
        <v>78.567999999999998</v>
      </c>
      <c r="LR18" s="17">
        <v>78.567999999999998</v>
      </c>
      <c r="LS18" s="17">
        <v>-2.2679999999999998</v>
      </c>
      <c r="LT18" s="17"/>
      <c r="LU18" s="17"/>
      <c r="LV18" s="17"/>
      <c r="LW18" s="17">
        <v>0</v>
      </c>
      <c r="LX18" s="17"/>
      <c r="LY18" s="17"/>
      <c r="LZ18" s="17"/>
      <c r="MA18" s="17">
        <v>0</v>
      </c>
      <c r="MB18" s="17"/>
      <c r="MC18" s="17"/>
      <c r="MD18" s="17"/>
      <c r="ME18" s="17">
        <v>0</v>
      </c>
      <c r="MF18" s="17"/>
      <c r="MG18" s="17"/>
      <c r="MH18" s="17"/>
      <c r="MI18" s="17">
        <v>0</v>
      </c>
      <c r="MJ18" s="17">
        <v>85</v>
      </c>
      <c r="MK18" s="17">
        <v>0</v>
      </c>
      <c r="ML18" s="17">
        <v>149.774</v>
      </c>
      <c r="MM18" s="17">
        <v>-64.774000000000001</v>
      </c>
      <c r="MN18" s="17">
        <v>90</v>
      </c>
      <c r="MO18" s="17">
        <v>121.33333</v>
      </c>
      <c r="MP18" s="17">
        <v>149.774</v>
      </c>
      <c r="MQ18" s="17">
        <v>-59.774000000000001</v>
      </c>
      <c r="MR18" s="17">
        <v>49.1</v>
      </c>
      <c r="MS18" s="17">
        <v>60.666670000000003</v>
      </c>
      <c r="MT18" s="17">
        <v>149.774</v>
      </c>
      <c r="MU18" s="17">
        <v>-100.67400000000001</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137.19999999999999</v>
      </c>
      <c r="NQ18" s="17">
        <v>144.27350000000001</v>
      </c>
      <c r="NR18" s="17">
        <v>144.27350000000001</v>
      </c>
      <c r="NS18" s="17">
        <v>-7.0735000000000001</v>
      </c>
      <c r="NT18" s="17">
        <v>79</v>
      </c>
      <c r="NU18" s="17">
        <v>72.136750000000006</v>
      </c>
      <c r="NV18" s="17">
        <v>72.136750000000006</v>
      </c>
      <c r="NW18" s="17">
        <v>6.8632499999999999</v>
      </c>
      <c r="NX18" s="17">
        <v>0</v>
      </c>
      <c r="NY18" s="17">
        <v>0</v>
      </c>
      <c r="NZ18" s="17">
        <v>0</v>
      </c>
      <c r="OA18" s="17">
        <v>0</v>
      </c>
      <c r="OB18" s="17">
        <v>20.6</v>
      </c>
      <c r="OC18" s="17">
        <v>52.7</v>
      </c>
      <c r="OD18" s="17">
        <v>38.604999999999997</v>
      </c>
      <c r="OE18" s="17">
        <v>-18.004999999999999</v>
      </c>
      <c r="OF18" s="17">
        <v>0</v>
      </c>
      <c r="OG18" s="17">
        <v>0</v>
      </c>
      <c r="OH18" s="17">
        <v>0</v>
      </c>
      <c r="OI18" s="17">
        <v>0</v>
      </c>
      <c r="OJ18" s="17">
        <v>16.3</v>
      </c>
      <c r="OK18" s="17">
        <v>12.372999999999999</v>
      </c>
      <c r="OL18" s="17">
        <v>12.372999999999999</v>
      </c>
      <c r="OM18" s="17">
        <v>3.927</v>
      </c>
      <c r="ON18" s="17"/>
      <c r="OO18" s="17"/>
      <c r="OP18" s="17"/>
      <c r="OQ18" s="17">
        <v>0</v>
      </c>
      <c r="OR18" s="17">
        <v>0</v>
      </c>
      <c r="OS18" s="17">
        <v>0</v>
      </c>
      <c r="OT18" s="17">
        <v>0</v>
      </c>
      <c r="OU18" s="17">
        <v>0</v>
      </c>
      <c r="OV18" s="17"/>
      <c r="OW18" s="17"/>
      <c r="OX18" s="17"/>
      <c r="OY18" s="17">
        <v>0</v>
      </c>
      <c r="OZ18" s="17">
        <v>10</v>
      </c>
      <c r="PA18" s="17">
        <v>9.9830000000000005</v>
      </c>
      <c r="PB18" s="17">
        <v>9.9830000000000005</v>
      </c>
      <c r="PC18" s="17">
        <v>1.7000000000000001E-2</v>
      </c>
      <c r="PD18" s="17">
        <v>5.4</v>
      </c>
      <c r="PE18" s="17">
        <v>5.67</v>
      </c>
      <c r="PF18" s="17">
        <v>5.67</v>
      </c>
      <c r="PG18" s="17">
        <v>-0.27</v>
      </c>
      <c r="PH18" s="17">
        <v>1.3</v>
      </c>
      <c r="PI18" s="17">
        <v>1</v>
      </c>
      <c r="PJ18" s="17">
        <v>1</v>
      </c>
      <c r="PK18" s="17">
        <v>0.3</v>
      </c>
      <c r="PL18" s="17"/>
      <c r="PM18" s="17">
        <v>1.5</v>
      </c>
      <c r="PN18" s="17">
        <v>1.5</v>
      </c>
      <c r="PO18" s="17">
        <v>-1.5</v>
      </c>
      <c r="PP18" s="17">
        <v>4.8</v>
      </c>
      <c r="PQ18" s="17">
        <v>5</v>
      </c>
      <c r="PR18" s="17">
        <v>5</v>
      </c>
      <c r="PS18" s="17">
        <v>-0.2</v>
      </c>
      <c r="PT18" s="17">
        <v>20.3</v>
      </c>
      <c r="PU18" s="17">
        <v>19.5122</v>
      </c>
      <c r="PV18" s="17">
        <v>19.5122</v>
      </c>
      <c r="PW18" s="17">
        <v>0.78779999999999994</v>
      </c>
      <c r="PX18" s="17">
        <v>20</v>
      </c>
      <c r="PY18" s="17">
        <v>19.5122</v>
      </c>
      <c r="PZ18" s="17">
        <v>19.5122</v>
      </c>
      <c r="QA18" s="17">
        <v>0.48780000000000001</v>
      </c>
      <c r="QB18" s="17">
        <v>19.100000000000001</v>
      </c>
      <c r="QC18" s="17">
        <v>18.048780000000001</v>
      </c>
      <c r="QD18" s="17">
        <v>18.048780000000001</v>
      </c>
      <c r="QE18" s="17">
        <v>1.05122</v>
      </c>
      <c r="QF18" s="17">
        <v>3.6</v>
      </c>
      <c r="QG18" s="17">
        <v>3.5</v>
      </c>
      <c r="QH18" s="17">
        <v>3.5</v>
      </c>
      <c r="QI18" s="17">
        <v>0.1</v>
      </c>
      <c r="QJ18" s="17">
        <v>9.3000000000000007</v>
      </c>
      <c r="QK18" s="17">
        <v>17.951219999999999</v>
      </c>
      <c r="QL18" s="17">
        <v>17.951219999999999</v>
      </c>
      <c r="QM18" s="17">
        <v>-8.6512200000000004</v>
      </c>
      <c r="QN18" s="17">
        <v>0</v>
      </c>
      <c r="QO18" s="17">
        <v>0</v>
      </c>
      <c r="QP18" s="17">
        <v>0</v>
      </c>
      <c r="QQ18" s="17">
        <v>0</v>
      </c>
      <c r="QR18" s="17">
        <v>0</v>
      </c>
      <c r="QS18" s="17">
        <v>0</v>
      </c>
      <c r="QT18" s="17">
        <v>0</v>
      </c>
      <c r="QU18" s="17">
        <v>0</v>
      </c>
      <c r="QV18" s="17">
        <v>10.199999999999999</v>
      </c>
      <c r="QW18" s="17">
        <v>18.600000000000001</v>
      </c>
      <c r="QX18" s="17">
        <v>9.51</v>
      </c>
      <c r="QY18" s="17">
        <v>0.69</v>
      </c>
      <c r="QZ18" s="17">
        <v>27.6</v>
      </c>
      <c r="RA18" s="17">
        <v>45.2</v>
      </c>
      <c r="RB18" s="17">
        <v>24.678999999999998</v>
      </c>
      <c r="RC18" s="17">
        <v>2.9209999999999998</v>
      </c>
      <c r="RD18" s="17">
        <v>4.4000000000000004</v>
      </c>
      <c r="RE18" s="17">
        <v>4.2</v>
      </c>
      <c r="RF18" s="17">
        <v>4.2</v>
      </c>
      <c r="RG18" s="17">
        <v>0.2</v>
      </c>
      <c r="RH18" s="17">
        <v>2.4</v>
      </c>
      <c r="RI18" s="17">
        <v>2.4</v>
      </c>
      <c r="RJ18" s="17">
        <v>2.4</v>
      </c>
      <c r="RK18" s="17">
        <v>0</v>
      </c>
      <c r="RL18" s="17">
        <v>2.4</v>
      </c>
      <c r="RM18" s="17">
        <v>2.4</v>
      </c>
      <c r="RN18" s="17">
        <v>2.4</v>
      </c>
      <c r="RO18" s="17">
        <v>0</v>
      </c>
      <c r="RP18" s="17"/>
      <c r="RQ18" s="17"/>
      <c r="RR18" s="17"/>
      <c r="RS18" s="17">
        <v>0</v>
      </c>
      <c r="RT18" s="17">
        <v>0</v>
      </c>
      <c r="RU18" s="17">
        <v>0</v>
      </c>
      <c r="RV18" s="17">
        <v>0</v>
      </c>
      <c r="RW18" s="17">
        <v>0</v>
      </c>
      <c r="RX18" s="17">
        <v>3</v>
      </c>
      <c r="RY18" s="17">
        <v>3</v>
      </c>
      <c r="RZ18" s="17">
        <v>3</v>
      </c>
      <c r="SA18" s="17">
        <v>0</v>
      </c>
      <c r="SB18" s="17">
        <v>20.2</v>
      </c>
      <c r="SC18" s="17">
        <v>19.869240000000001</v>
      </c>
      <c r="SD18" s="17">
        <v>19.869240000000001</v>
      </c>
      <c r="SE18" s="17">
        <v>0.33076</v>
      </c>
      <c r="SF18" s="17">
        <v>3</v>
      </c>
      <c r="SG18" s="17">
        <v>2</v>
      </c>
      <c r="SH18" s="17">
        <v>2</v>
      </c>
      <c r="SI18" s="17">
        <v>1</v>
      </c>
      <c r="SJ18" s="17">
        <v>0</v>
      </c>
      <c r="SK18" s="17"/>
      <c r="SL18" s="17">
        <v>0.7</v>
      </c>
      <c r="SM18" s="17">
        <v>-0.7</v>
      </c>
      <c r="SN18" s="17">
        <v>19.8</v>
      </c>
      <c r="SO18" s="17">
        <v>19.21951</v>
      </c>
      <c r="SP18" s="17">
        <v>19.21951</v>
      </c>
      <c r="SQ18" s="17">
        <v>0.58048999999999995</v>
      </c>
      <c r="SR18" s="17">
        <v>9.8000000000000007</v>
      </c>
      <c r="SS18" s="17">
        <v>9.6999999999999993</v>
      </c>
      <c r="ST18" s="17">
        <v>9.6999999999999993</v>
      </c>
      <c r="SU18" s="17">
        <v>0.1</v>
      </c>
      <c r="SV18" s="17">
        <v>19.7</v>
      </c>
      <c r="SW18" s="17">
        <v>19.5122</v>
      </c>
      <c r="SX18" s="17">
        <v>19.5122</v>
      </c>
      <c r="SY18" s="17">
        <v>0.18779999999999999</v>
      </c>
      <c r="SZ18" s="17">
        <v>20.3</v>
      </c>
      <c r="TA18" s="17">
        <v>19.5122</v>
      </c>
      <c r="TB18" s="17">
        <v>19.5122</v>
      </c>
      <c r="TC18" s="17">
        <v>0.78779999999999994</v>
      </c>
      <c r="TD18" s="17">
        <v>20</v>
      </c>
      <c r="TE18" s="17">
        <v>19.317070000000001</v>
      </c>
      <c r="TF18" s="17">
        <v>19.317070000000001</v>
      </c>
      <c r="TG18" s="17">
        <v>0.68293000000000004</v>
      </c>
      <c r="TH18" s="17">
        <v>4.7</v>
      </c>
      <c r="TI18" s="17">
        <v>9.9</v>
      </c>
      <c r="TJ18" s="17">
        <v>8.1440000000000001</v>
      </c>
      <c r="TK18" s="17">
        <v>-3.444</v>
      </c>
      <c r="TL18" s="17">
        <v>5</v>
      </c>
      <c r="TM18" s="17">
        <v>19.773</v>
      </c>
      <c r="TN18" s="17">
        <v>19.773</v>
      </c>
      <c r="TO18" s="17">
        <v>-14.773</v>
      </c>
      <c r="TP18" s="17">
        <v>0</v>
      </c>
      <c r="TQ18" s="17">
        <v>0</v>
      </c>
      <c r="TR18" s="17">
        <v>0</v>
      </c>
      <c r="TS18" s="17">
        <v>0</v>
      </c>
      <c r="TT18" s="17">
        <v>18.5</v>
      </c>
      <c r="TU18" s="17">
        <v>24.4</v>
      </c>
      <c r="TV18" s="17">
        <v>12.182</v>
      </c>
      <c r="TW18" s="17">
        <v>6.3179999999999996</v>
      </c>
      <c r="TX18" s="17">
        <v>50.7</v>
      </c>
      <c r="TY18" s="17">
        <v>14.4</v>
      </c>
      <c r="TZ18" s="17">
        <v>29.353000000000002</v>
      </c>
      <c r="UA18" s="17">
        <v>21.347000000000001</v>
      </c>
      <c r="UB18" s="17">
        <v>0</v>
      </c>
      <c r="UC18" s="17">
        <v>0.26100000000000001</v>
      </c>
      <c r="UD18" s="17">
        <v>0.26100000000000001</v>
      </c>
      <c r="UE18" s="17">
        <v>-0.26100000000000001</v>
      </c>
      <c r="UF18" s="17">
        <v>0.6</v>
      </c>
      <c r="UG18" s="17">
        <v>0.24199999999999999</v>
      </c>
      <c r="UH18" s="17">
        <v>0.24199999999999999</v>
      </c>
      <c r="UI18" s="17">
        <v>0.35799999999999998</v>
      </c>
      <c r="UJ18" s="17">
        <v>21</v>
      </c>
      <c r="UK18" s="17">
        <v>20.4878</v>
      </c>
      <c r="UL18" s="17">
        <v>20.4878</v>
      </c>
      <c r="UM18" s="17">
        <v>0.51219999999999999</v>
      </c>
      <c r="UN18" s="17">
        <v>8.4</v>
      </c>
      <c r="UO18" s="17">
        <v>8.4</v>
      </c>
      <c r="UP18" s="17">
        <v>8.4</v>
      </c>
      <c r="UQ18" s="17">
        <v>0</v>
      </c>
      <c r="UR18" s="17">
        <v>9</v>
      </c>
      <c r="US18" s="17">
        <v>7.9</v>
      </c>
      <c r="UT18" s="17">
        <v>7.9</v>
      </c>
      <c r="UU18" s="17">
        <v>1.1000000000000001</v>
      </c>
      <c r="UV18" s="17">
        <v>20.399999999999999</v>
      </c>
      <c r="UW18" s="17">
        <v>20</v>
      </c>
      <c r="UX18" s="17">
        <v>20</v>
      </c>
      <c r="UY18" s="17">
        <v>0.4</v>
      </c>
      <c r="UZ18" s="17">
        <v>20.399999999999999</v>
      </c>
      <c r="VA18" s="17">
        <v>19.5122</v>
      </c>
      <c r="VB18" s="17">
        <v>19.5122</v>
      </c>
      <c r="VC18" s="17">
        <v>0.88780000000000003</v>
      </c>
      <c r="VD18" s="17">
        <v>20.2</v>
      </c>
      <c r="VE18" s="17">
        <v>19.5122</v>
      </c>
      <c r="VF18" s="17">
        <v>19.5122</v>
      </c>
      <c r="VG18" s="17">
        <v>0.68779999999999997</v>
      </c>
      <c r="VH18" s="17">
        <v>14.4</v>
      </c>
      <c r="VI18" s="17">
        <v>9.1</v>
      </c>
      <c r="VJ18" s="17">
        <v>8.1839999999999993</v>
      </c>
      <c r="VK18" s="17">
        <v>6.2160000000000002</v>
      </c>
      <c r="VL18" s="17">
        <v>0</v>
      </c>
      <c r="VM18" s="17">
        <v>0</v>
      </c>
      <c r="VN18" s="17">
        <v>0</v>
      </c>
      <c r="VO18" s="17">
        <v>0</v>
      </c>
      <c r="VP18" s="17">
        <v>0</v>
      </c>
      <c r="VQ18" s="17">
        <v>0</v>
      </c>
      <c r="VR18" s="17">
        <v>0</v>
      </c>
      <c r="VS18" s="17">
        <v>0</v>
      </c>
      <c r="VT18" s="17"/>
      <c r="VU18" s="17"/>
      <c r="VV18" s="17">
        <v>0.6</v>
      </c>
      <c r="VW18" s="17">
        <v>-0.6</v>
      </c>
      <c r="VX18" s="17">
        <v>9.4</v>
      </c>
      <c r="VY18" s="17">
        <v>23.2</v>
      </c>
      <c r="VZ18" s="17">
        <v>7.24</v>
      </c>
      <c r="WA18" s="17">
        <v>2.16</v>
      </c>
      <c r="WB18" s="17">
        <v>5.8</v>
      </c>
      <c r="WC18" s="17">
        <v>11</v>
      </c>
      <c r="WD18" s="17">
        <v>1.208</v>
      </c>
      <c r="WE18" s="17">
        <v>4.5919999999999996</v>
      </c>
      <c r="WF18" s="17">
        <v>0</v>
      </c>
      <c r="WG18" s="17">
        <v>0</v>
      </c>
      <c r="WH18" s="17">
        <v>0</v>
      </c>
      <c r="WI18" s="17">
        <v>0</v>
      </c>
      <c r="WJ18" s="17">
        <v>0</v>
      </c>
      <c r="WK18" s="17">
        <v>0</v>
      </c>
      <c r="WL18" s="17">
        <v>0</v>
      </c>
      <c r="WM18" s="17">
        <v>0</v>
      </c>
      <c r="WN18" s="17">
        <v>8.1999999999999993</v>
      </c>
      <c r="WO18" s="17">
        <v>8.6</v>
      </c>
      <c r="WP18" s="17">
        <v>8.6</v>
      </c>
      <c r="WQ18" s="17">
        <v>-0.4</v>
      </c>
      <c r="WR18" s="17">
        <v>20</v>
      </c>
      <c r="WS18" s="17">
        <v>19.317070000000001</v>
      </c>
      <c r="WT18" s="17">
        <v>19.317070000000001</v>
      </c>
      <c r="WU18" s="17">
        <v>0.68293000000000004</v>
      </c>
      <c r="WV18" s="17"/>
      <c r="WW18" s="17"/>
      <c r="WX18" s="17"/>
      <c r="WY18" s="17">
        <v>0</v>
      </c>
      <c r="WZ18" s="17">
        <v>33</v>
      </c>
      <c r="XA18" s="17">
        <v>30</v>
      </c>
      <c r="XB18" s="17">
        <v>30</v>
      </c>
      <c r="XC18" s="17">
        <v>3</v>
      </c>
      <c r="XD18" s="17"/>
      <c r="XE18" s="17"/>
      <c r="XF18" s="17"/>
      <c r="XG18" s="17">
        <v>0</v>
      </c>
      <c r="XH18" s="17">
        <v>29</v>
      </c>
      <c r="XI18" s="17">
        <v>29.184000000000001</v>
      </c>
      <c r="XJ18" s="17">
        <v>29.184000000000001</v>
      </c>
      <c r="XK18" s="17">
        <v>-0.184</v>
      </c>
      <c r="XL18" s="17">
        <v>3.2</v>
      </c>
      <c r="XM18" s="17">
        <v>2.8159999999999998</v>
      </c>
      <c r="XN18" s="17">
        <v>2.8159999999999998</v>
      </c>
      <c r="XO18" s="17">
        <v>0.38400000000000001</v>
      </c>
      <c r="XP18" s="17">
        <v>17</v>
      </c>
      <c r="XQ18" s="17">
        <v>14</v>
      </c>
      <c r="XR18" s="17">
        <v>14</v>
      </c>
      <c r="XS18" s="17">
        <v>3</v>
      </c>
      <c r="XT18" s="17"/>
      <c r="XU18" s="17"/>
      <c r="XV18" s="17"/>
      <c r="XW18" s="17">
        <v>0</v>
      </c>
      <c r="XX18" s="17"/>
      <c r="XY18" s="17"/>
      <c r="XZ18" s="17"/>
      <c r="YA18" s="17">
        <v>0</v>
      </c>
    </row>
    <row r="19" spans="1:651" ht="24" customHeight="1">
      <c r="A19" s="1"/>
      <c r="B19" s="16" t="s">
        <v>40</v>
      </c>
      <c r="C19" s="16" t="s">
        <v>795</v>
      </c>
      <c r="D19" s="17"/>
      <c r="E19" s="17"/>
      <c r="F19" s="17"/>
      <c r="G19" s="17">
        <v>0</v>
      </c>
      <c r="H19" s="17"/>
      <c r="I19" s="17"/>
      <c r="J19" s="17"/>
      <c r="K19" s="17">
        <v>0</v>
      </c>
      <c r="L19" s="17">
        <v>645.1</v>
      </c>
      <c r="M19" s="17">
        <v>646.79789000000005</v>
      </c>
      <c r="N19" s="17">
        <v>646.79789000000005</v>
      </c>
      <c r="O19" s="17">
        <v>-1.6978899999999999</v>
      </c>
      <c r="P19" s="17">
        <v>204.4</v>
      </c>
      <c r="Q19" s="17">
        <v>211.44126</v>
      </c>
      <c r="R19" s="17">
        <v>147.59345999999999</v>
      </c>
      <c r="S19" s="17">
        <v>56.806539999999998</v>
      </c>
      <c r="T19" s="17"/>
      <c r="U19" s="17"/>
      <c r="V19" s="17"/>
      <c r="W19" s="17">
        <v>0</v>
      </c>
      <c r="X19" s="17"/>
      <c r="Y19" s="17"/>
      <c r="Z19" s="17"/>
      <c r="AA19" s="17">
        <v>0</v>
      </c>
      <c r="AB19" s="17">
        <v>89.1</v>
      </c>
      <c r="AC19" s="17">
        <v>92.226339999999993</v>
      </c>
      <c r="AD19" s="17">
        <v>92.226339999999993</v>
      </c>
      <c r="AE19" s="17">
        <v>-3.1263399999999999</v>
      </c>
      <c r="AF19" s="17">
        <v>236.6</v>
      </c>
      <c r="AG19" s="17">
        <v>229.29271</v>
      </c>
      <c r="AH19" s="17">
        <v>229.29271</v>
      </c>
      <c r="AI19" s="17">
        <v>7.3072900000000001</v>
      </c>
      <c r="AJ19" s="17">
        <v>0</v>
      </c>
      <c r="AK19" s="17">
        <v>0</v>
      </c>
      <c r="AL19" s="17">
        <v>0</v>
      </c>
      <c r="AM19" s="17">
        <v>0</v>
      </c>
      <c r="AN19" s="17"/>
      <c r="AO19" s="17"/>
      <c r="AP19" s="17"/>
      <c r="AQ19" s="17">
        <v>0</v>
      </c>
      <c r="AR19" s="17">
        <v>134.41999999999999</v>
      </c>
      <c r="AS19" s="17">
        <v>116.66667</v>
      </c>
      <c r="AT19" s="17">
        <v>116.66667</v>
      </c>
      <c r="AU19" s="17">
        <v>17.753329999999998</v>
      </c>
      <c r="AV19" s="17">
        <v>133.81</v>
      </c>
      <c r="AW19" s="17">
        <v>116.66667</v>
      </c>
      <c r="AX19" s="17">
        <v>116.66667</v>
      </c>
      <c r="AY19" s="17">
        <v>17.143329999999999</v>
      </c>
      <c r="AZ19" s="17">
        <v>133.77000000000001</v>
      </c>
      <c r="BA19" s="17">
        <v>116.66667</v>
      </c>
      <c r="BB19" s="17">
        <v>116.66667</v>
      </c>
      <c r="BC19" s="17">
        <v>17.10333</v>
      </c>
      <c r="BD19" s="17">
        <v>237.72</v>
      </c>
      <c r="BE19" s="17">
        <v>175</v>
      </c>
      <c r="BF19" s="17">
        <v>175</v>
      </c>
      <c r="BG19" s="17">
        <v>62.72</v>
      </c>
      <c r="BH19" s="17">
        <v>107.64</v>
      </c>
      <c r="BI19" s="17">
        <v>119.65812</v>
      </c>
      <c r="BJ19" s="17">
        <v>119.65812</v>
      </c>
      <c r="BK19" s="17">
        <v>-12.01812</v>
      </c>
      <c r="BL19" s="17">
        <v>67.709999999999994</v>
      </c>
      <c r="BM19" s="17">
        <v>59.829059999999998</v>
      </c>
      <c r="BN19" s="17">
        <v>59.829059999999998</v>
      </c>
      <c r="BO19" s="17">
        <v>7.8809399999999998</v>
      </c>
      <c r="BP19" s="17">
        <v>555.32000000000005</v>
      </c>
      <c r="BQ19" s="17">
        <v>568.29854</v>
      </c>
      <c r="BR19" s="17">
        <v>568.29854</v>
      </c>
      <c r="BS19" s="17">
        <v>-12.978540000000001</v>
      </c>
      <c r="BT19" s="17">
        <v>10.41</v>
      </c>
      <c r="BU19" s="17">
        <v>10.561999999999999</v>
      </c>
      <c r="BV19" s="17">
        <v>10.561999999999999</v>
      </c>
      <c r="BW19" s="17">
        <v>-0.152</v>
      </c>
      <c r="BX19" s="17"/>
      <c r="BY19" s="17"/>
      <c r="BZ19" s="17"/>
      <c r="CA19" s="17">
        <v>0</v>
      </c>
      <c r="CB19" s="17"/>
      <c r="CC19" s="17"/>
      <c r="CD19" s="17"/>
      <c r="CE19" s="17">
        <v>0</v>
      </c>
      <c r="CF19" s="17"/>
      <c r="CG19" s="17"/>
      <c r="CH19" s="17"/>
      <c r="CI19" s="17">
        <v>0</v>
      </c>
      <c r="CJ19" s="17"/>
      <c r="CK19" s="17"/>
      <c r="CL19" s="17"/>
      <c r="CM19" s="17">
        <v>0</v>
      </c>
      <c r="CN19" s="17">
        <v>163.30000000000001</v>
      </c>
      <c r="CO19" s="17">
        <v>164.70732000000001</v>
      </c>
      <c r="CP19" s="17">
        <v>164.70732000000001</v>
      </c>
      <c r="CQ19" s="17">
        <v>-1.4073199999999999</v>
      </c>
      <c r="CR19" s="17">
        <v>6.9</v>
      </c>
      <c r="CS19" s="17">
        <v>7.6877500000000003</v>
      </c>
      <c r="CT19" s="17">
        <v>7.6877500000000003</v>
      </c>
      <c r="CU19" s="17">
        <v>-0.78774999999999995</v>
      </c>
      <c r="CV19" s="17">
        <v>3</v>
      </c>
      <c r="CW19" s="17">
        <v>4.2199</v>
      </c>
      <c r="CX19" s="17">
        <v>4.2199</v>
      </c>
      <c r="CY19" s="17">
        <v>-1.2199</v>
      </c>
      <c r="CZ19" s="17">
        <v>0</v>
      </c>
      <c r="DA19" s="17">
        <v>0</v>
      </c>
      <c r="DB19" s="17">
        <v>0</v>
      </c>
      <c r="DC19" s="17">
        <v>0</v>
      </c>
      <c r="DD19" s="17">
        <v>6.6</v>
      </c>
      <c r="DE19" s="17">
        <v>6.69435</v>
      </c>
      <c r="DF19" s="17">
        <v>6.69435</v>
      </c>
      <c r="DG19" s="17">
        <v>-9.4350000000000003E-2</v>
      </c>
      <c r="DH19" s="17">
        <v>10.1</v>
      </c>
      <c r="DI19" s="17">
        <v>9.9997900000000008</v>
      </c>
      <c r="DJ19" s="17">
        <v>9.9997900000000008</v>
      </c>
      <c r="DK19" s="17">
        <v>0.10020999999999999</v>
      </c>
      <c r="DL19" s="17">
        <v>142.6</v>
      </c>
      <c r="DM19" s="17">
        <v>143</v>
      </c>
      <c r="DN19" s="17">
        <v>143</v>
      </c>
      <c r="DO19" s="17">
        <v>-0.4</v>
      </c>
      <c r="DP19" s="17">
        <v>8.9</v>
      </c>
      <c r="DQ19" s="17">
        <v>8.9130000000000003</v>
      </c>
      <c r="DR19" s="17">
        <v>8.9130000000000003</v>
      </c>
      <c r="DS19" s="17">
        <v>-1.2999999999999999E-2</v>
      </c>
      <c r="DT19" s="17"/>
      <c r="DU19" s="17"/>
      <c r="DV19" s="17"/>
      <c r="DW19" s="17">
        <v>0</v>
      </c>
      <c r="DX19" s="17"/>
      <c r="DY19" s="17"/>
      <c r="DZ19" s="17"/>
      <c r="EA19" s="17">
        <v>0</v>
      </c>
      <c r="EB19" s="17"/>
      <c r="EC19" s="17"/>
      <c r="ED19" s="17"/>
      <c r="EE19" s="17">
        <v>0</v>
      </c>
      <c r="EF19" s="17">
        <v>110</v>
      </c>
      <c r="EG19" s="17">
        <v>112.90537</v>
      </c>
      <c r="EH19" s="17">
        <v>112.90537</v>
      </c>
      <c r="EI19" s="17">
        <v>-2.90537</v>
      </c>
      <c r="EJ19" s="17">
        <v>222.5</v>
      </c>
      <c r="EK19" s="17">
        <v>221.55625000000001</v>
      </c>
      <c r="EL19" s="17">
        <v>221.55625000000001</v>
      </c>
      <c r="EM19" s="17">
        <v>0.94374999999999998</v>
      </c>
      <c r="EN19" s="17"/>
      <c r="EO19" s="17"/>
      <c r="EP19" s="17"/>
      <c r="EQ19" s="17">
        <v>0</v>
      </c>
      <c r="ER19" s="17"/>
      <c r="ES19" s="17"/>
      <c r="ET19" s="17"/>
      <c r="EU19" s="17">
        <v>0</v>
      </c>
      <c r="EV19" s="17"/>
      <c r="EW19" s="17"/>
      <c r="EX19" s="17"/>
      <c r="EY19" s="17">
        <v>0</v>
      </c>
      <c r="EZ19" s="17">
        <v>6.5</v>
      </c>
      <c r="FA19" s="17">
        <v>6.39</v>
      </c>
      <c r="FB19" s="17">
        <v>6.39</v>
      </c>
      <c r="FC19" s="17">
        <v>0.11</v>
      </c>
      <c r="FD19" s="17">
        <v>462.3</v>
      </c>
      <c r="FE19" s="17">
        <v>421.81527</v>
      </c>
      <c r="FF19" s="17">
        <v>438.84228000000002</v>
      </c>
      <c r="FG19" s="17">
        <v>23.457719999999998</v>
      </c>
      <c r="FH19" s="17">
        <v>9.5</v>
      </c>
      <c r="FI19" s="17">
        <v>81.954149999999998</v>
      </c>
      <c r="FJ19" s="17">
        <v>81.954149999999998</v>
      </c>
      <c r="FK19" s="17">
        <v>-72.454149999999998</v>
      </c>
      <c r="FL19" s="17">
        <v>147</v>
      </c>
      <c r="FM19" s="17">
        <v>148.62634</v>
      </c>
      <c r="FN19" s="17">
        <v>148.62634</v>
      </c>
      <c r="FO19" s="17">
        <v>-1.6263399999999999</v>
      </c>
      <c r="FP19" s="17">
        <v>0</v>
      </c>
      <c r="FQ19" s="17"/>
      <c r="FR19" s="17">
        <v>41.498959999999997</v>
      </c>
      <c r="FS19" s="17">
        <v>-41.498959999999997</v>
      </c>
      <c r="FT19" s="17">
        <v>18.5</v>
      </c>
      <c r="FU19" s="17">
        <v>19.28585</v>
      </c>
      <c r="FV19" s="17">
        <v>19.28585</v>
      </c>
      <c r="FW19" s="17">
        <v>-0.78585000000000005</v>
      </c>
      <c r="FX19" s="17">
        <v>19.7</v>
      </c>
      <c r="FY19" s="17">
        <v>19.317070000000001</v>
      </c>
      <c r="FZ19" s="17">
        <v>19.317070000000001</v>
      </c>
      <c r="GA19" s="17">
        <v>0.38292999999999999</v>
      </c>
      <c r="GB19" s="17">
        <v>91.6</v>
      </c>
      <c r="GC19" s="17">
        <v>87.657560000000004</v>
      </c>
      <c r="GD19" s="17">
        <v>87.657560000000004</v>
      </c>
      <c r="GE19" s="17">
        <v>3.9424399999999999</v>
      </c>
      <c r="GF19" s="17"/>
      <c r="GG19" s="17"/>
      <c r="GH19" s="17"/>
      <c r="GI19" s="17">
        <v>0</v>
      </c>
      <c r="GJ19" s="17"/>
      <c r="GK19" s="17"/>
      <c r="GL19" s="17"/>
      <c r="GM19" s="17">
        <v>0</v>
      </c>
      <c r="GN19" s="17"/>
      <c r="GO19" s="17"/>
      <c r="GP19" s="17"/>
      <c r="GQ19" s="17">
        <v>0</v>
      </c>
      <c r="GR19" s="17">
        <v>107.8</v>
      </c>
      <c r="GS19" s="17">
        <v>110.91316999999999</v>
      </c>
      <c r="GT19" s="17">
        <v>110.91316999999999</v>
      </c>
      <c r="GU19" s="17">
        <v>-3.1131700000000002</v>
      </c>
      <c r="GV19" s="17"/>
      <c r="GW19" s="17"/>
      <c r="GX19" s="17"/>
      <c r="GY19" s="17">
        <v>0</v>
      </c>
      <c r="GZ19" s="17">
        <v>9.4</v>
      </c>
      <c r="HA19" s="17">
        <v>8.3742199999999993</v>
      </c>
      <c r="HB19" s="17">
        <v>8.3742199999999993</v>
      </c>
      <c r="HC19" s="17">
        <v>1.0257799999999999</v>
      </c>
      <c r="HD19" s="17">
        <v>44.6</v>
      </c>
      <c r="HE19" s="17">
        <v>47.26634</v>
      </c>
      <c r="HF19" s="17">
        <v>47.26634</v>
      </c>
      <c r="HG19" s="17">
        <v>-2.6663399999999999</v>
      </c>
      <c r="HH19" s="17"/>
      <c r="HI19" s="17"/>
      <c r="HJ19" s="17"/>
      <c r="HK19" s="17">
        <v>0</v>
      </c>
      <c r="HL19" s="17">
        <v>3.8</v>
      </c>
      <c r="HM19" s="17">
        <v>3.8872599999999999</v>
      </c>
      <c r="HN19" s="17">
        <v>3.8872599999999999</v>
      </c>
      <c r="HO19" s="17">
        <v>-8.7260000000000004E-2</v>
      </c>
      <c r="HP19" s="17">
        <v>38.1</v>
      </c>
      <c r="HQ19" s="17">
        <v>34.419510000000002</v>
      </c>
      <c r="HR19" s="17">
        <v>34.419510000000002</v>
      </c>
      <c r="HS19" s="17">
        <v>3.6804899999999998</v>
      </c>
      <c r="HT19" s="17">
        <v>171.8</v>
      </c>
      <c r="HU19" s="17">
        <v>171.54185000000001</v>
      </c>
      <c r="HV19" s="17">
        <v>171.54185000000001</v>
      </c>
      <c r="HW19" s="17">
        <v>0.25814999999999999</v>
      </c>
      <c r="HX19" s="17">
        <v>95.1</v>
      </c>
      <c r="HY19" s="17">
        <v>95.918049999999994</v>
      </c>
      <c r="HZ19" s="17">
        <v>95.918049999999994</v>
      </c>
      <c r="IA19" s="17">
        <v>-0.81805000000000005</v>
      </c>
      <c r="IB19" s="17"/>
      <c r="IC19" s="17"/>
      <c r="ID19" s="17"/>
      <c r="IE19" s="17">
        <v>0</v>
      </c>
      <c r="IF19" s="17"/>
      <c r="IG19" s="17"/>
      <c r="IH19" s="17"/>
      <c r="II19" s="17">
        <v>0</v>
      </c>
      <c r="IJ19" s="17">
        <v>0</v>
      </c>
      <c r="IK19" s="17">
        <v>0</v>
      </c>
      <c r="IL19" s="17">
        <v>0</v>
      </c>
      <c r="IM19" s="17">
        <v>0</v>
      </c>
      <c r="IN19" s="17">
        <v>0</v>
      </c>
      <c r="IO19" s="17"/>
      <c r="IP19" s="17">
        <v>0</v>
      </c>
      <c r="IQ19" s="17">
        <v>0</v>
      </c>
      <c r="IR19" s="17"/>
      <c r="IS19" s="17"/>
      <c r="IT19" s="17"/>
      <c r="IU19" s="17">
        <v>0</v>
      </c>
      <c r="IV19" s="17"/>
      <c r="IW19" s="17"/>
      <c r="IX19" s="17"/>
      <c r="IY19" s="17">
        <v>0</v>
      </c>
      <c r="IZ19" s="17">
        <v>86</v>
      </c>
      <c r="JA19" s="17">
        <v>88.815600000000003</v>
      </c>
      <c r="JB19" s="17">
        <v>88.815600000000003</v>
      </c>
      <c r="JC19" s="17">
        <v>-2.8155999999999999</v>
      </c>
      <c r="JD19" s="17">
        <v>99.5</v>
      </c>
      <c r="JE19" s="17">
        <v>91.666669999999996</v>
      </c>
      <c r="JF19" s="17">
        <v>91.666669999999996</v>
      </c>
      <c r="JG19" s="17">
        <v>7.8333300000000001</v>
      </c>
      <c r="JH19" s="17"/>
      <c r="JI19" s="17"/>
      <c r="JJ19" s="17"/>
      <c r="JK19" s="17">
        <v>0</v>
      </c>
      <c r="JL19" s="17">
        <v>69.3</v>
      </c>
      <c r="JM19" s="17">
        <v>91.666669999999996</v>
      </c>
      <c r="JN19" s="17">
        <v>91.666669999999996</v>
      </c>
      <c r="JO19" s="17">
        <v>-22.366669999999999</v>
      </c>
      <c r="JP19" s="17">
        <v>104.3</v>
      </c>
      <c r="JQ19" s="17">
        <v>91.666669999999996</v>
      </c>
      <c r="JR19" s="17">
        <v>91.666669999999996</v>
      </c>
      <c r="JS19" s="17">
        <v>12.633330000000001</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4.4000000000000004</v>
      </c>
      <c r="LA19" s="17">
        <v>1.7009700000000001</v>
      </c>
      <c r="LB19" s="17">
        <v>1.7009700000000001</v>
      </c>
      <c r="LC19" s="17">
        <v>2.69903</v>
      </c>
      <c r="LD19" s="17">
        <v>265.2</v>
      </c>
      <c r="LE19" s="17">
        <v>271.12195000000003</v>
      </c>
      <c r="LF19" s="17">
        <v>271.12195000000003</v>
      </c>
      <c r="LG19" s="17">
        <v>-5.9219499999999998</v>
      </c>
      <c r="LH19" s="17">
        <v>116.8</v>
      </c>
      <c r="LI19" s="17">
        <v>129.75</v>
      </c>
      <c r="LJ19" s="17">
        <v>129.75</v>
      </c>
      <c r="LK19" s="17">
        <v>-12.95</v>
      </c>
      <c r="LL19" s="17">
        <v>62.4</v>
      </c>
      <c r="LM19" s="17">
        <v>67.461460000000002</v>
      </c>
      <c r="LN19" s="17">
        <v>67.461460000000002</v>
      </c>
      <c r="LO19" s="17">
        <v>-5.0614600000000003</v>
      </c>
      <c r="LP19" s="17">
        <v>76</v>
      </c>
      <c r="LQ19" s="17">
        <v>78.567999999999998</v>
      </c>
      <c r="LR19" s="17">
        <v>78.567999999999998</v>
      </c>
      <c r="LS19" s="17">
        <v>-2.5680000000000001</v>
      </c>
      <c r="LT19" s="17"/>
      <c r="LU19" s="17"/>
      <c r="LV19" s="17"/>
      <c r="LW19" s="17">
        <v>0</v>
      </c>
      <c r="LX19" s="17"/>
      <c r="LY19" s="17"/>
      <c r="LZ19" s="17"/>
      <c r="MA19" s="17">
        <v>0</v>
      </c>
      <c r="MB19" s="17"/>
      <c r="MC19" s="17"/>
      <c r="MD19" s="17"/>
      <c r="ME19" s="17">
        <v>0</v>
      </c>
      <c r="MF19" s="17"/>
      <c r="MG19" s="17"/>
      <c r="MH19" s="17"/>
      <c r="MI19" s="17">
        <v>0</v>
      </c>
      <c r="MJ19" s="17">
        <v>94.3</v>
      </c>
      <c r="MK19" s="17">
        <v>0</v>
      </c>
      <c r="ML19" s="17">
        <v>149.774</v>
      </c>
      <c r="MM19" s="17">
        <v>-55.473999999999997</v>
      </c>
      <c r="MN19" s="17">
        <v>94.7</v>
      </c>
      <c r="MO19" s="17">
        <v>121.33333</v>
      </c>
      <c r="MP19" s="17">
        <v>149.774</v>
      </c>
      <c r="MQ19" s="17">
        <v>-55.073999999999998</v>
      </c>
      <c r="MR19" s="17">
        <v>104.8</v>
      </c>
      <c r="MS19" s="17">
        <v>60.666670000000003</v>
      </c>
      <c r="MT19" s="17">
        <v>149.774</v>
      </c>
      <c r="MU19" s="17">
        <v>-44.973999999999997</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137.19999999999999</v>
      </c>
      <c r="NQ19" s="17">
        <v>144.27350000000001</v>
      </c>
      <c r="NR19" s="17">
        <v>144.27350000000001</v>
      </c>
      <c r="NS19" s="17">
        <v>-7.0735000000000001</v>
      </c>
      <c r="NT19" s="17">
        <v>78.900000000000006</v>
      </c>
      <c r="NU19" s="17">
        <v>72.136750000000006</v>
      </c>
      <c r="NV19" s="17">
        <v>72.136750000000006</v>
      </c>
      <c r="NW19" s="17">
        <v>6.7632500000000002</v>
      </c>
      <c r="NX19" s="17">
        <v>0</v>
      </c>
      <c r="NY19" s="17">
        <v>0</v>
      </c>
      <c r="NZ19" s="17">
        <v>0</v>
      </c>
      <c r="OA19" s="17">
        <v>0</v>
      </c>
      <c r="OB19" s="17">
        <v>25.6</v>
      </c>
      <c r="OC19" s="17">
        <v>52.9</v>
      </c>
      <c r="OD19" s="17">
        <v>40.725000000000001</v>
      </c>
      <c r="OE19" s="17">
        <v>-15.125</v>
      </c>
      <c r="OF19" s="17">
        <v>0</v>
      </c>
      <c r="OG19" s="17">
        <v>0</v>
      </c>
      <c r="OH19" s="17">
        <v>0</v>
      </c>
      <c r="OI19" s="17">
        <v>0</v>
      </c>
      <c r="OJ19" s="17">
        <v>14.1</v>
      </c>
      <c r="OK19" s="17">
        <v>12.75</v>
      </c>
      <c r="OL19" s="17">
        <v>12.75</v>
      </c>
      <c r="OM19" s="17">
        <v>1.35</v>
      </c>
      <c r="ON19" s="17"/>
      <c r="OO19" s="17"/>
      <c r="OP19" s="17"/>
      <c r="OQ19" s="17">
        <v>0</v>
      </c>
      <c r="OR19" s="17">
        <v>0</v>
      </c>
      <c r="OS19" s="17">
        <v>0</v>
      </c>
      <c r="OT19" s="17">
        <v>0</v>
      </c>
      <c r="OU19" s="17">
        <v>0</v>
      </c>
      <c r="OV19" s="17"/>
      <c r="OW19" s="17"/>
      <c r="OX19" s="17"/>
      <c r="OY19" s="17">
        <v>0</v>
      </c>
      <c r="OZ19" s="17">
        <v>9.9</v>
      </c>
      <c r="PA19" s="17">
        <v>9.9830000000000005</v>
      </c>
      <c r="PB19" s="17">
        <v>9.9830000000000005</v>
      </c>
      <c r="PC19" s="17">
        <v>-8.3000000000000004E-2</v>
      </c>
      <c r="PD19" s="17">
        <v>5.4</v>
      </c>
      <c r="PE19" s="17">
        <v>5.67</v>
      </c>
      <c r="PF19" s="17">
        <v>5.67</v>
      </c>
      <c r="PG19" s="17">
        <v>-0.27</v>
      </c>
      <c r="PH19" s="17">
        <v>1.3</v>
      </c>
      <c r="PI19" s="17">
        <v>1</v>
      </c>
      <c r="PJ19" s="17">
        <v>1</v>
      </c>
      <c r="PK19" s="17">
        <v>0.3</v>
      </c>
      <c r="PL19" s="17"/>
      <c r="PM19" s="17">
        <v>1.5</v>
      </c>
      <c r="PN19" s="17">
        <v>1.5</v>
      </c>
      <c r="PO19" s="17">
        <v>-1.5</v>
      </c>
      <c r="PP19" s="17">
        <v>4.8</v>
      </c>
      <c r="PQ19" s="17">
        <v>5</v>
      </c>
      <c r="PR19" s="17">
        <v>5</v>
      </c>
      <c r="PS19" s="17">
        <v>-0.2</v>
      </c>
      <c r="PT19" s="17">
        <v>20.100000000000001</v>
      </c>
      <c r="PU19" s="17">
        <v>19.5122</v>
      </c>
      <c r="PV19" s="17">
        <v>19.5122</v>
      </c>
      <c r="PW19" s="17">
        <v>0.58779999999999999</v>
      </c>
      <c r="PX19" s="17">
        <v>20</v>
      </c>
      <c r="PY19" s="17">
        <v>19.5122</v>
      </c>
      <c r="PZ19" s="17">
        <v>19.5122</v>
      </c>
      <c r="QA19" s="17">
        <v>0.48780000000000001</v>
      </c>
      <c r="QB19" s="17">
        <v>19.100000000000001</v>
      </c>
      <c r="QC19" s="17">
        <v>18.048780000000001</v>
      </c>
      <c r="QD19" s="17">
        <v>18.048780000000001</v>
      </c>
      <c r="QE19" s="17">
        <v>1.05122</v>
      </c>
      <c r="QF19" s="17">
        <v>3.6</v>
      </c>
      <c r="QG19" s="17">
        <v>3.5</v>
      </c>
      <c r="QH19" s="17">
        <v>3.5</v>
      </c>
      <c r="QI19" s="17">
        <v>0.1</v>
      </c>
      <c r="QJ19" s="17">
        <v>9.3000000000000007</v>
      </c>
      <c r="QK19" s="17">
        <v>17.951219999999999</v>
      </c>
      <c r="QL19" s="17">
        <v>17.951219999999999</v>
      </c>
      <c r="QM19" s="17">
        <v>-8.6512200000000004</v>
      </c>
      <c r="QN19" s="17">
        <v>0</v>
      </c>
      <c r="QO19" s="17">
        <v>0</v>
      </c>
      <c r="QP19" s="17">
        <v>0</v>
      </c>
      <c r="QQ19" s="17">
        <v>0</v>
      </c>
      <c r="QR19" s="17">
        <v>0</v>
      </c>
      <c r="QS19" s="17">
        <v>0</v>
      </c>
      <c r="QT19" s="17">
        <v>0</v>
      </c>
      <c r="QU19" s="17">
        <v>0</v>
      </c>
      <c r="QV19" s="17">
        <v>10.6</v>
      </c>
      <c r="QW19" s="17">
        <v>18.399999999999999</v>
      </c>
      <c r="QX19" s="17">
        <v>9.8079999999999998</v>
      </c>
      <c r="QY19" s="17">
        <v>0.79200000000000004</v>
      </c>
      <c r="QZ19" s="17">
        <v>24.7</v>
      </c>
      <c r="RA19" s="17">
        <v>42.7</v>
      </c>
      <c r="RB19" s="17">
        <v>25.576000000000001</v>
      </c>
      <c r="RC19" s="17">
        <v>-0.876</v>
      </c>
      <c r="RD19" s="17">
        <v>4.4000000000000004</v>
      </c>
      <c r="RE19" s="17">
        <v>4.2</v>
      </c>
      <c r="RF19" s="17">
        <v>4.2</v>
      </c>
      <c r="RG19" s="17">
        <v>0.2</v>
      </c>
      <c r="RH19" s="17">
        <v>2.4</v>
      </c>
      <c r="RI19" s="17">
        <v>2.4</v>
      </c>
      <c r="RJ19" s="17">
        <v>2.4</v>
      </c>
      <c r="RK19" s="17">
        <v>0</v>
      </c>
      <c r="RL19" s="17">
        <v>2.4</v>
      </c>
      <c r="RM19" s="17">
        <v>2.4</v>
      </c>
      <c r="RN19" s="17">
        <v>2.4</v>
      </c>
      <c r="RO19" s="17">
        <v>0</v>
      </c>
      <c r="RP19" s="17"/>
      <c r="RQ19" s="17"/>
      <c r="RR19" s="17"/>
      <c r="RS19" s="17">
        <v>0</v>
      </c>
      <c r="RT19" s="17">
        <v>0</v>
      </c>
      <c r="RU19" s="17">
        <v>0</v>
      </c>
      <c r="RV19" s="17">
        <v>0</v>
      </c>
      <c r="RW19" s="17">
        <v>0</v>
      </c>
      <c r="RX19" s="17">
        <v>3.1</v>
      </c>
      <c r="RY19" s="17">
        <v>3</v>
      </c>
      <c r="RZ19" s="17">
        <v>3</v>
      </c>
      <c r="SA19" s="17">
        <v>0.1</v>
      </c>
      <c r="SB19" s="17">
        <v>20.2</v>
      </c>
      <c r="SC19" s="17">
        <v>19.869240000000001</v>
      </c>
      <c r="SD19" s="17">
        <v>19.869240000000001</v>
      </c>
      <c r="SE19" s="17">
        <v>0.33076</v>
      </c>
      <c r="SF19" s="17">
        <v>3</v>
      </c>
      <c r="SG19" s="17">
        <v>2</v>
      </c>
      <c r="SH19" s="17">
        <v>2</v>
      </c>
      <c r="SI19" s="17">
        <v>1</v>
      </c>
      <c r="SJ19" s="17">
        <v>0</v>
      </c>
      <c r="SK19" s="17"/>
      <c r="SL19" s="17">
        <v>0.7</v>
      </c>
      <c r="SM19" s="17">
        <v>-0.7</v>
      </c>
      <c r="SN19" s="17">
        <v>19.8</v>
      </c>
      <c r="SO19" s="17">
        <v>19.21951</v>
      </c>
      <c r="SP19" s="17">
        <v>19.21951</v>
      </c>
      <c r="SQ19" s="17">
        <v>0.58048999999999995</v>
      </c>
      <c r="SR19" s="17">
        <v>9.8000000000000007</v>
      </c>
      <c r="SS19" s="17">
        <v>9.6999999999999993</v>
      </c>
      <c r="ST19" s="17">
        <v>9.6999999999999993</v>
      </c>
      <c r="SU19" s="17">
        <v>0.1</v>
      </c>
      <c r="SV19" s="17">
        <v>19.899999999999999</v>
      </c>
      <c r="SW19" s="17">
        <v>19.5122</v>
      </c>
      <c r="SX19" s="17">
        <v>19.5122</v>
      </c>
      <c r="SY19" s="17">
        <v>0.38779999999999998</v>
      </c>
      <c r="SZ19" s="17">
        <v>20.2</v>
      </c>
      <c r="TA19" s="17">
        <v>19.5122</v>
      </c>
      <c r="TB19" s="17">
        <v>19.5122</v>
      </c>
      <c r="TC19" s="17">
        <v>0.68779999999999997</v>
      </c>
      <c r="TD19" s="17">
        <v>20</v>
      </c>
      <c r="TE19" s="17">
        <v>19.317070000000001</v>
      </c>
      <c r="TF19" s="17">
        <v>19.317070000000001</v>
      </c>
      <c r="TG19" s="17">
        <v>0.68293000000000004</v>
      </c>
      <c r="TH19" s="17">
        <v>8</v>
      </c>
      <c r="TI19" s="17">
        <v>10</v>
      </c>
      <c r="TJ19" s="17">
        <v>8.1180000000000003</v>
      </c>
      <c r="TK19" s="17">
        <v>-0.11799999999999999</v>
      </c>
      <c r="TL19" s="17">
        <v>4.2</v>
      </c>
      <c r="TM19" s="17">
        <v>18.908000000000001</v>
      </c>
      <c r="TN19" s="17">
        <v>18.908000000000001</v>
      </c>
      <c r="TO19" s="17">
        <v>-14.708</v>
      </c>
      <c r="TP19" s="17">
        <v>0</v>
      </c>
      <c r="TQ19" s="17">
        <v>0.1</v>
      </c>
      <c r="TR19" s="17">
        <v>0</v>
      </c>
      <c r="TS19" s="17">
        <v>0</v>
      </c>
      <c r="TT19" s="17">
        <v>18.2</v>
      </c>
      <c r="TU19" s="17">
        <v>20.8</v>
      </c>
      <c r="TV19" s="17">
        <v>14.188000000000001</v>
      </c>
      <c r="TW19" s="17">
        <v>4.0119999999999996</v>
      </c>
      <c r="TX19" s="17">
        <v>51.1</v>
      </c>
      <c r="TY19" s="17">
        <v>12.8</v>
      </c>
      <c r="TZ19" s="17">
        <v>30.742999999999999</v>
      </c>
      <c r="UA19" s="17">
        <v>20.356999999999999</v>
      </c>
      <c r="UB19" s="17">
        <v>0</v>
      </c>
      <c r="UC19" s="17">
        <v>0.27300000000000002</v>
      </c>
      <c r="UD19" s="17">
        <v>0.27300000000000002</v>
      </c>
      <c r="UE19" s="17">
        <v>-0.27300000000000002</v>
      </c>
      <c r="UF19" s="17">
        <v>1.1000000000000001</v>
      </c>
      <c r="UG19" s="17">
        <v>0.23799999999999999</v>
      </c>
      <c r="UH19" s="17">
        <v>0.23799999999999999</v>
      </c>
      <c r="UI19" s="17">
        <v>0.86199999999999999</v>
      </c>
      <c r="UJ19" s="17">
        <v>21</v>
      </c>
      <c r="UK19" s="17">
        <v>20.4878</v>
      </c>
      <c r="UL19" s="17">
        <v>20.4878</v>
      </c>
      <c r="UM19" s="17">
        <v>0.51219999999999999</v>
      </c>
      <c r="UN19" s="17">
        <v>8.4</v>
      </c>
      <c r="UO19" s="17">
        <v>8.4</v>
      </c>
      <c r="UP19" s="17">
        <v>8.4</v>
      </c>
      <c r="UQ19" s="17">
        <v>0</v>
      </c>
      <c r="UR19" s="17">
        <v>9.1</v>
      </c>
      <c r="US19" s="17">
        <v>7.9</v>
      </c>
      <c r="UT19" s="17">
        <v>7.9</v>
      </c>
      <c r="UU19" s="17">
        <v>1.2</v>
      </c>
      <c r="UV19" s="17">
        <v>20.399999999999999</v>
      </c>
      <c r="UW19" s="17">
        <v>20</v>
      </c>
      <c r="UX19" s="17">
        <v>20</v>
      </c>
      <c r="UY19" s="17">
        <v>0.4</v>
      </c>
      <c r="UZ19" s="17">
        <v>20.399999999999999</v>
      </c>
      <c r="VA19" s="17">
        <v>19.5122</v>
      </c>
      <c r="VB19" s="17">
        <v>19.5122</v>
      </c>
      <c r="VC19" s="17">
        <v>0.88780000000000003</v>
      </c>
      <c r="VD19" s="17">
        <v>20.2</v>
      </c>
      <c r="VE19" s="17">
        <v>19.5122</v>
      </c>
      <c r="VF19" s="17">
        <v>19.5122</v>
      </c>
      <c r="VG19" s="17">
        <v>0.68779999999999997</v>
      </c>
      <c r="VH19" s="17">
        <v>9.6</v>
      </c>
      <c r="VI19" s="17">
        <v>9.4</v>
      </c>
      <c r="VJ19" s="17">
        <v>8.6869999999999994</v>
      </c>
      <c r="VK19" s="17">
        <v>0.91300000000000003</v>
      </c>
      <c r="VL19" s="17">
        <v>0</v>
      </c>
      <c r="VM19" s="17">
        <v>0</v>
      </c>
      <c r="VN19" s="17">
        <v>0</v>
      </c>
      <c r="VO19" s="17">
        <v>0</v>
      </c>
      <c r="VP19" s="17">
        <v>0</v>
      </c>
      <c r="VQ19" s="17">
        <v>0.2</v>
      </c>
      <c r="VR19" s="17">
        <v>0</v>
      </c>
      <c r="VS19" s="17">
        <v>0</v>
      </c>
      <c r="VT19" s="17"/>
      <c r="VU19" s="17"/>
      <c r="VV19" s="17">
        <v>0.6</v>
      </c>
      <c r="VW19" s="17">
        <v>-0.6</v>
      </c>
      <c r="VX19" s="17">
        <v>4.3</v>
      </c>
      <c r="VY19" s="17">
        <v>19.8</v>
      </c>
      <c r="VZ19" s="17">
        <v>8.73</v>
      </c>
      <c r="WA19" s="17">
        <v>-4.43</v>
      </c>
      <c r="WB19" s="17">
        <v>4.5999999999999996</v>
      </c>
      <c r="WC19" s="17">
        <v>9.3000000000000007</v>
      </c>
      <c r="WD19" s="17">
        <v>1.597</v>
      </c>
      <c r="WE19" s="17">
        <v>3.0030000000000001</v>
      </c>
      <c r="WF19" s="17">
        <v>0</v>
      </c>
      <c r="WG19" s="17">
        <v>0</v>
      </c>
      <c r="WH19" s="17">
        <v>0</v>
      </c>
      <c r="WI19" s="17">
        <v>0</v>
      </c>
      <c r="WJ19" s="17">
        <v>0</v>
      </c>
      <c r="WK19" s="17">
        <v>0</v>
      </c>
      <c r="WL19" s="17">
        <v>0</v>
      </c>
      <c r="WM19" s="17">
        <v>0</v>
      </c>
      <c r="WN19" s="17">
        <v>8.1999999999999993</v>
      </c>
      <c r="WO19" s="17">
        <v>8.6</v>
      </c>
      <c r="WP19" s="17">
        <v>8.6</v>
      </c>
      <c r="WQ19" s="17">
        <v>-0.4</v>
      </c>
      <c r="WR19" s="17">
        <v>20</v>
      </c>
      <c r="WS19" s="17">
        <v>19.317070000000001</v>
      </c>
      <c r="WT19" s="17">
        <v>19.317070000000001</v>
      </c>
      <c r="WU19" s="17">
        <v>0.68293000000000004</v>
      </c>
      <c r="WV19" s="17"/>
      <c r="WW19" s="17"/>
      <c r="WX19" s="17"/>
      <c r="WY19" s="17">
        <v>0</v>
      </c>
      <c r="WZ19" s="17">
        <v>33</v>
      </c>
      <c r="XA19" s="17">
        <v>30</v>
      </c>
      <c r="XB19" s="17">
        <v>30</v>
      </c>
      <c r="XC19" s="17">
        <v>3</v>
      </c>
      <c r="XD19" s="17"/>
      <c r="XE19" s="17"/>
      <c r="XF19" s="17"/>
      <c r="XG19" s="17">
        <v>0</v>
      </c>
      <c r="XH19" s="17">
        <v>29</v>
      </c>
      <c r="XI19" s="17">
        <v>29.184000000000001</v>
      </c>
      <c r="XJ19" s="17">
        <v>29.184000000000001</v>
      </c>
      <c r="XK19" s="17">
        <v>-0.184</v>
      </c>
      <c r="XL19" s="17">
        <v>3.2</v>
      </c>
      <c r="XM19" s="17">
        <v>2.8159999999999998</v>
      </c>
      <c r="XN19" s="17">
        <v>2.8159999999999998</v>
      </c>
      <c r="XO19" s="17">
        <v>0.38400000000000001</v>
      </c>
      <c r="XP19" s="17">
        <v>15</v>
      </c>
      <c r="XQ19" s="17">
        <v>14</v>
      </c>
      <c r="XR19" s="17">
        <v>14</v>
      </c>
      <c r="XS19" s="17">
        <v>1</v>
      </c>
      <c r="XT19" s="17"/>
      <c r="XU19" s="17"/>
      <c r="XV19" s="17"/>
      <c r="XW19" s="17">
        <v>0</v>
      </c>
      <c r="XX19" s="17"/>
      <c r="XY19" s="17"/>
      <c r="XZ19" s="17"/>
      <c r="YA19" s="17">
        <v>0</v>
      </c>
    </row>
    <row r="20" spans="1:651" ht="24" customHeight="1">
      <c r="A20" s="1"/>
      <c r="B20" s="16" t="s">
        <v>40</v>
      </c>
      <c r="C20" s="16" t="s">
        <v>796</v>
      </c>
      <c r="D20" s="17"/>
      <c r="E20" s="17"/>
      <c r="F20" s="17"/>
      <c r="G20" s="17">
        <v>0</v>
      </c>
      <c r="H20" s="17"/>
      <c r="I20" s="17"/>
      <c r="J20" s="17"/>
      <c r="K20" s="17">
        <v>0</v>
      </c>
      <c r="L20" s="17">
        <v>649.79999999999995</v>
      </c>
      <c r="M20" s="17">
        <v>646.79789000000005</v>
      </c>
      <c r="N20" s="17">
        <v>646.79789000000005</v>
      </c>
      <c r="O20" s="17">
        <v>3.0021100000000001</v>
      </c>
      <c r="P20" s="17">
        <v>206</v>
      </c>
      <c r="Q20" s="17">
        <v>211.44126</v>
      </c>
      <c r="R20" s="17">
        <v>147.59345999999999</v>
      </c>
      <c r="S20" s="17">
        <v>58.40654</v>
      </c>
      <c r="T20" s="17"/>
      <c r="U20" s="17"/>
      <c r="V20" s="17"/>
      <c r="W20" s="17">
        <v>0</v>
      </c>
      <c r="X20" s="17"/>
      <c r="Y20" s="17"/>
      <c r="Z20" s="17"/>
      <c r="AA20" s="17">
        <v>0</v>
      </c>
      <c r="AB20" s="17">
        <v>91.2</v>
      </c>
      <c r="AC20" s="17">
        <v>92.226339999999993</v>
      </c>
      <c r="AD20" s="17">
        <v>92.226339999999993</v>
      </c>
      <c r="AE20" s="17">
        <v>-1.02634</v>
      </c>
      <c r="AF20" s="17">
        <v>237.4</v>
      </c>
      <c r="AG20" s="17">
        <v>229.29271</v>
      </c>
      <c r="AH20" s="17">
        <v>229.29271</v>
      </c>
      <c r="AI20" s="17">
        <v>8.1072900000000008</v>
      </c>
      <c r="AJ20" s="17">
        <v>0</v>
      </c>
      <c r="AK20" s="17">
        <v>0</v>
      </c>
      <c r="AL20" s="17">
        <v>0</v>
      </c>
      <c r="AM20" s="17">
        <v>0</v>
      </c>
      <c r="AN20" s="17"/>
      <c r="AO20" s="17"/>
      <c r="AP20" s="17"/>
      <c r="AQ20" s="17">
        <v>0</v>
      </c>
      <c r="AR20" s="17">
        <v>118.78</v>
      </c>
      <c r="AS20" s="17">
        <v>116.66667</v>
      </c>
      <c r="AT20" s="17">
        <v>116.66667</v>
      </c>
      <c r="AU20" s="17">
        <v>2.1133299999999999</v>
      </c>
      <c r="AV20" s="17">
        <v>118.79</v>
      </c>
      <c r="AW20" s="17">
        <v>116.66667</v>
      </c>
      <c r="AX20" s="17">
        <v>116.66667</v>
      </c>
      <c r="AY20" s="17">
        <v>2.1233300000000002</v>
      </c>
      <c r="AZ20" s="17">
        <v>118.36</v>
      </c>
      <c r="BA20" s="17">
        <v>116.66667</v>
      </c>
      <c r="BB20" s="17">
        <v>116.66667</v>
      </c>
      <c r="BC20" s="17">
        <v>1.69333</v>
      </c>
      <c r="BD20" s="17">
        <v>219.08</v>
      </c>
      <c r="BE20" s="17">
        <v>175</v>
      </c>
      <c r="BF20" s="17">
        <v>175</v>
      </c>
      <c r="BG20" s="17">
        <v>44.08</v>
      </c>
      <c r="BH20" s="17">
        <v>107.21</v>
      </c>
      <c r="BI20" s="17">
        <v>119.65812</v>
      </c>
      <c r="BJ20" s="17">
        <v>119.65812</v>
      </c>
      <c r="BK20" s="17">
        <v>-12.448119999999999</v>
      </c>
      <c r="BL20" s="17">
        <v>67.290000000000006</v>
      </c>
      <c r="BM20" s="17">
        <v>59.829059999999998</v>
      </c>
      <c r="BN20" s="17">
        <v>59.829059999999998</v>
      </c>
      <c r="BO20" s="17">
        <v>7.4609399999999999</v>
      </c>
      <c r="BP20" s="17">
        <v>557.52</v>
      </c>
      <c r="BQ20" s="17">
        <v>568.29854</v>
      </c>
      <c r="BR20" s="17">
        <v>568.29854</v>
      </c>
      <c r="BS20" s="17">
        <v>-10.77854</v>
      </c>
      <c r="BT20" s="17">
        <v>10.62</v>
      </c>
      <c r="BU20" s="17">
        <v>10.561999999999999</v>
      </c>
      <c r="BV20" s="17">
        <v>10.561999999999999</v>
      </c>
      <c r="BW20" s="17">
        <v>5.8000000000000003E-2</v>
      </c>
      <c r="BX20" s="17"/>
      <c r="BY20" s="17"/>
      <c r="BZ20" s="17"/>
      <c r="CA20" s="17">
        <v>0</v>
      </c>
      <c r="CB20" s="17"/>
      <c r="CC20" s="17"/>
      <c r="CD20" s="17"/>
      <c r="CE20" s="17">
        <v>0</v>
      </c>
      <c r="CF20" s="17"/>
      <c r="CG20" s="17"/>
      <c r="CH20" s="17"/>
      <c r="CI20" s="17">
        <v>0</v>
      </c>
      <c r="CJ20" s="17"/>
      <c r="CK20" s="17"/>
      <c r="CL20" s="17"/>
      <c r="CM20" s="17">
        <v>0</v>
      </c>
      <c r="CN20" s="17">
        <v>164.5</v>
      </c>
      <c r="CO20" s="17">
        <v>164.70732000000001</v>
      </c>
      <c r="CP20" s="17">
        <v>164.70732000000001</v>
      </c>
      <c r="CQ20" s="17">
        <v>-0.20732</v>
      </c>
      <c r="CR20" s="17">
        <v>7.6</v>
      </c>
      <c r="CS20" s="17">
        <v>7.6877500000000003</v>
      </c>
      <c r="CT20" s="17">
        <v>7.6877500000000003</v>
      </c>
      <c r="CU20" s="17">
        <v>-8.7749999999999995E-2</v>
      </c>
      <c r="CV20" s="17">
        <v>3.6</v>
      </c>
      <c r="CW20" s="17">
        <v>4.2199</v>
      </c>
      <c r="CX20" s="17">
        <v>4.2199</v>
      </c>
      <c r="CY20" s="17">
        <v>-0.61990000000000001</v>
      </c>
      <c r="CZ20" s="17">
        <v>0</v>
      </c>
      <c r="DA20" s="17">
        <v>0</v>
      </c>
      <c r="DB20" s="17">
        <v>0</v>
      </c>
      <c r="DC20" s="17">
        <v>0</v>
      </c>
      <c r="DD20" s="17">
        <v>6.7</v>
      </c>
      <c r="DE20" s="17">
        <v>6.69435</v>
      </c>
      <c r="DF20" s="17">
        <v>6.69435</v>
      </c>
      <c r="DG20" s="17">
        <v>5.6499999999999996E-3</v>
      </c>
      <c r="DH20" s="17">
        <v>10.1</v>
      </c>
      <c r="DI20" s="17">
        <v>9.9997900000000008</v>
      </c>
      <c r="DJ20" s="17">
        <v>9.9997900000000008</v>
      </c>
      <c r="DK20" s="17">
        <v>0.10020999999999999</v>
      </c>
      <c r="DL20" s="17">
        <v>143.1</v>
      </c>
      <c r="DM20" s="17">
        <v>143</v>
      </c>
      <c r="DN20" s="17">
        <v>143</v>
      </c>
      <c r="DO20" s="17">
        <v>0.1</v>
      </c>
      <c r="DP20" s="17">
        <v>8.9</v>
      </c>
      <c r="DQ20" s="17">
        <v>8.9130000000000003</v>
      </c>
      <c r="DR20" s="17">
        <v>8.9130000000000003</v>
      </c>
      <c r="DS20" s="17">
        <v>-1.2999999999999999E-2</v>
      </c>
      <c r="DT20" s="17"/>
      <c r="DU20" s="17"/>
      <c r="DV20" s="17"/>
      <c r="DW20" s="17">
        <v>0</v>
      </c>
      <c r="DX20" s="17"/>
      <c r="DY20" s="17"/>
      <c r="DZ20" s="17"/>
      <c r="EA20" s="17">
        <v>0</v>
      </c>
      <c r="EB20" s="17"/>
      <c r="EC20" s="17"/>
      <c r="ED20" s="17"/>
      <c r="EE20" s="17">
        <v>0</v>
      </c>
      <c r="EF20" s="17">
        <v>110.8</v>
      </c>
      <c r="EG20" s="17">
        <v>112.90537</v>
      </c>
      <c r="EH20" s="17">
        <v>112.90537</v>
      </c>
      <c r="EI20" s="17">
        <v>-2.1053700000000002</v>
      </c>
      <c r="EJ20" s="17">
        <v>222.7</v>
      </c>
      <c r="EK20" s="17">
        <v>221.25516999999999</v>
      </c>
      <c r="EL20" s="17">
        <v>221.55625000000001</v>
      </c>
      <c r="EM20" s="17">
        <v>1.14375</v>
      </c>
      <c r="EN20" s="17"/>
      <c r="EO20" s="17"/>
      <c r="EP20" s="17"/>
      <c r="EQ20" s="17">
        <v>0</v>
      </c>
      <c r="ER20" s="17"/>
      <c r="ES20" s="17"/>
      <c r="ET20" s="17"/>
      <c r="EU20" s="17">
        <v>0</v>
      </c>
      <c r="EV20" s="17"/>
      <c r="EW20" s="17"/>
      <c r="EX20" s="17"/>
      <c r="EY20" s="17">
        <v>0</v>
      </c>
      <c r="EZ20" s="17">
        <v>6.5</v>
      </c>
      <c r="FA20" s="17">
        <v>6.39</v>
      </c>
      <c r="FB20" s="17">
        <v>6.39</v>
      </c>
      <c r="FC20" s="17">
        <v>0.11</v>
      </c>
      <c r="FD20" s="17">
        <v>463.4</v>
      </c>
      <c r="FE20" s="17">
        <v>381.41046999999998</v>
      </c>
      <c r="FF20" s="17">
        <v>393.30833000000001</v>
      </c>
      <c r="FG20" s="17">
        <v>70.091669999999993</v>
      </c>
      <c r="FH20" s="17">
        <v>20.6</v>
      </c>
      <c r="FI20" s="17">
        <v>81.954149999999998</v>
      </c>
      <c r="FJ20" s="17">
        <v>81.954149999999998</v>
      </c>
      <c r="FK20" s="17">
        <v>-61.354149999999997</v>
      </c>
      <c r="FL20" s="17">
        <v>150.1</v>
      </c>
      <c r="FM20" s="17">
        <v>148.62634</v>
      </c>
      <c r="FN20" s="17">
        <v>148.62634</v>
      </c>
      <c r="FO20" s="17">
        <v>1.47366</v>
      </c>
      <c r="FP20" s="17">
        <v>0</v>
      </c>
      <c r="FQ20" s="17"/>
      <c r="FR20" s="17">
        <v>41.498959999999997</v>
      </c>
      <c r="FS20" s="17">
        <v>-41.498959999999997</v>
      </c>
      <c r="FT20" s="17">
        <v>17.600000000000001</v>
      </c>
      <c r="FU20" s="17">
        <v>19.28585</v>
      </c>
      <c r="FV20" s="17">
        <v>19.28585</v>
      </c>
      <c r="FW20" s="17">
        <v>-1.6858500000000001</v>
      </c>
      <c r="FX20" s="17">
        <v>19.7</v>
      </c>
      <c r="FY20" s="17">
        <v>19.317070000000001</v>
      </c>
      <c r="FZ20" s="17">
        <v>19.317070000000001</v>
      </c>
      <c r="GA20" s="17">
        <v>0.38292999999999999</v>
      </c>
      <c r="GB20" s="17">
        <v>90</v>
      </c>
      <c r="GC20" s="17">
        <v>87.657560000000004</v>
      </c>
      <c r="GD20" s="17">
        <v>87.657560000000004</v>
      </c>
      <c r="GE20" s="17">
        <v>2.3424399999999999</v>
      </c>
      <c r="GF20" s="17"/>
      <c r="GG20" s="17"/>
      <c r="GH20" s="17"/>
      <c r="GI20" s="17">
        <v>0</v>
      </c>
      <c r="GJ20" s="17"/>
      <c r="GK20" s="17"/>
      <c r="GL20" s="17"/>
      <c r="GM20" s="17">
        <v>0</v>
      </c>
      <c r="GN20" s="17"/>
      <c r="GO20" s="17"/>
      <c r="GP20" s="17"/>
      <c r="GQ20" s="17">
        <v>0</v>
      </c>
      <c r="GR20" s="17">
        <v>110.1</v>
      </c>
      <c r="GS20" s="17">
        <v>110.91316999999999</v>
      </c>
      <c r="GT20" s="17">
        <v>110.91316999999999</v>
      </c>
      <c r="GU20" s="17">
        <v>-0.81316999999999995</v>
      </c>
      <c r="GV20" s="17"/>
      <c r="GW20" s="17"/>
      <c r="GX20" s="17"/>
      <c r="GY20" s="17">
        <v>0</v>
      </c>
      <c r="GZ20" s="17">
        <v>9.4</v>
      </c>
      <c r="HA20" s="17">
        <v>8.3742199999999993</v>
      </c>
      <c r="HB20" s="17">
        <v>8.3742199999999993</v>
      </c>
      <c r="HC20" s="17">
        <v>1.0257799999999999</v>
      </c>
      <c r="HD20" s="17">
        <v>45.8</v>
      </c>
      <c r="HE20" s="17">
        <v>47.26634</v>
      </c>
      <c r="HF20" s="17">
        <v>47.26634</v>
      </c>
      <c r="HG20" s="17">
        <v>-1.46634</v>
      </c>
      <c r="HH20" s="17"/>
      <c r="HI20" s="17"/>
      <c r="HJ20" s="17"/>
      <c r="HK20" s="17">
        <v>0</v>
      </c>
      <c r="HL20" s="17">
        <v>3.8</v>
      </c>
      <c r="HM20" s="17">
        <v>3.8872599999999999</v>
      </c>
      <c r="HN20" s="17">
        <v>3.8872599999999999</v>
      </c>
      <c r="HO20" s="17">
        <v>-8.7260000000000004E-2</v>
      </c>
      <c r="HP20" s="17">
        <v>41.2</v>
      </c>
      <c r="HQ20" s="17">
        <v>34.419510000000002</v>
      </c>
      <c r="HR20" s="17">
        <v>34.419510000000002</v>
      </c>
      <c r="HS20" s="17">
        <v>6.7804900000000004</v>
      </c>
      <c r="HT20" s="17">
        <v>174.3</v>
      </c>
      <c r="HU20" s="17">
        <v>171.54185000000001</v>
      </c>
      <c r="HV20" s="17">
        <v>171.54185000000001</v>
      </c>
      <c r="HW20" s="17">
        <v>2.7581500000000001</v>
      </c>
      <c r="HX20" s="17">
        <v>96.4</v>
      </c>
      <c r="HY20" s="17">
        <v>95.918049999999994</v>
      </c>
      <c r="HZ20" s="17">
        <v>95.918049999999994</v>
      </c>
      <c r="IA20" s="17">
        <v>0.48194999999999999</v>
      </c>
      <c r="IB20" s="17"/>
      <c r="IC20" s="17"/>
      <c r="ID20" s="17"/>
      <c r="IE20" s="17">
        <v>0</v>
      </c>
      <c r="IF20" s="17"/>
      <c r="IG20" s="17"/>
      <c r="IH20" s="17"/>
      <c r="II20" s="17">
        <v>0</v>
      </c>
      <c r="IJ20" s="17">
        <v>0</v>
      </c>
      <c r="IK20" s="17">
        <v>0</v>
      </c>
      <c r="IL20" s="17">
        <v>0</v>
      </c>
      <c r="IM20" s="17">
        <v>0</v>
      </c>
      <c r="IN20" s="17">
        <v>0</v>
      </c>
      <c r="IO20" s="17"/>
      <c r="IP20" s="17">
        <v>0</v>
      </c>
      <c r="IQ20" s="17">
        <v>0</v>
      </c>
      <c r="IR20" s="17"/>
      <c r="IS20" s="17"/>
      <c r="IT20" s="17"/>
      <c r="IU20" s="17">
        <v>0</v>
      </c>
      <c r="IV20" s="17"/>
      <c r="IW20" s="17"/>
      <c r="IX20" s="17"/>
      <c r="IY20" s="17">
        <v>0</v>
      </c>
      <c r="IZ20" s="17">
        <v>86.6</v>
      </c>
      <c r="JA20" s="17">
        <v>88.815600000000003</v>
      </c>
      <c r="JB20" s="17">
        <v>88.815600000000003</v>
      </c>
      <c r="JC20" s="17">
        <v>-2.2155999999999998</v>
      </c>
      <c r="JD20" s="17">
        <v>99.2</v>
      </c>
      <c r="JE20" s="17">
        <v>91.666669999999996</v>
      </c>
      <c r="JF20" s="17">
        <v>91.666669999999996</v>
      </c>
      <c r="JG20" s="17">
        <v>7.5333300000000003</v>
      </c>
      <c r="JH20" s="17"/>
      <c r="JI20" s="17"/>
      <c r="JJ20" s="17"/>
      <c r="JK20" s="17">
        <v>0</v>
      </c>
      <c r="JL20" s="17">
        <v>69.5</v>
      </c>
      <c r="JM20" s="17">
        <v>91.666669999999996</v>
      </c>
      <c r="JN20" s="17">
        <v>91.666669999999996</v>
      </c>
      <c r="JO20" s="17">
        <v>-22.16667</v>
      </c>
      <c r="JP20" s="17">
        <v>101.8</v>
      </c>
      <c r="JQ20" s="17">
        <v>91.666669999999996</v>
      </c>
      <c r="JR20" s="17">
        <v>91.666669999999996</v>
      </c>
      <c r="JS20" s="17">
        <v>10.133330000000001</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4.4000000000000004</v>
      </c>
      <c r="LA20" s="17">
        <v>1.7009700000000001</v>
      </c>
      <c r="LB20" s="17">
        <v>1.7009700000000001</v>
      </c>
      <c r="LC20" s="17">
        <v>2.69903</v>
      </c>
      <c r="LD20" s="17">
        <v>269.5</v>
      </c>
      <c r="LE20" s="17">
        <v>271.12195000000003</v>
      </c>
      <c r="LF20" s="17">
        <v>271.12195000000003</v>
      </c>
      <c r="LG20" s="17">
        <v>-1.62195</v>
      </c>
      <c r="LH20" s="17">
        <v>120.1</v>
      </c>
      <c r="LI20" s="17">
        <v>129.75</v>
      </c>
      <c r="LJ20" s="17">
        <v>129.75</v>
      </c>
      <c r="LK20" s="17">
        <v>-9.65</v>
      </c>
      <c r="LL20" s="17">
        <v>63.3</v>
      </c>
      <c r="LM20" s="17">
        <v>67.461460000000002</v>
      </c>
      <c r="LN20" s="17">
        <v>67.461460000000002</v>
      </c>
      <c r="LO20" s="17">
        <v>-4.1614599999999999</v>
      </c>
      <c r="LP20" s="17">
        <v>76.2</v>
      </c>
      <c r="LQ20" s="17">
        <v>78.567999999999998</v>
      </c>
      <c r="LR20" s="17">
        <v>78.567999999999998</v>
      </c>
      <c r="LS20" s="17">
        <v>-2.3679999999999999</v>
      </c>
      <c r="LT20" s="17"/>
      <c r="LU20" s="17"/>
      <c r="LV20" s="17"/>
      <c r="LW20" s="17">
        <v>0</v>
      </c>
      <c r="LX20" s="17"/>
      <c r="LY20" s="17"/>
      <c r="LZ20" s="17"/>
      <c r="MA20" s="17">
        <v>0</v>
      </c>
      <c r="MB20" s="17"/>
      <c r="MC20" s="17"/>
      <c r="MD20" s="17"/>
      <c r="ME20" s="17">
        <v>0</v>
      </c>
      <c r="MF20" s="17"/>
      <c r="MG20" s="17"/>
      <c r="MH20" s="17"/>
      <c r="MI20" s="17">
        <v>0</v>
      </c>
      <c r="MJ20" s="17">
        <v>102.5</v>
      </c>
      <c r="MK20" s="17">
        <v>0</v>
      </c>
      <c r="ML20" s="17">
        <v>149.774</v>
      </c>
      <c r="MM20" s="17">
        <v>-47.274000000000001</v>
      </c>
      <c r="MN20" s="17">
        <v>102.9</v>
      </c>
      <c r="MO20" s="17">
        <v>121.33333</v>
      </c>
      <c r="MP20" s="17">
        <v>149.774</v>
      </c>
      <c r="MQ20" s="17">
        <v>-46.874000000000002</v>
      </c>
      <c r="MR20" s="17">
        <v>119.5</v>
      </c>
      <c r="MS20" s="17">
        <v>60.666670000000003</v>
      </c>
      <c r="MT20" s="17">
        <v>149.774</v>
      </c>
      <c r="MU20" s="17">
        <v>-30.274000000000001</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137.19999999999999</v>
      </c>
      <c r="NQ20" s="17">
        <v>144.27350000000001</v>
      </c>
      <c r="NR20" s="17">
        <v>144.27350000000001</v>
      </c>
      <c r="NS20" s="17">
        <v>-7.0735000000000001</v>
      </c>
      <c r="NT20" s="17">
        <v>78.900000000000006</v>
      </c>
      <c r="NU20" s="17">
        <v>72.136750000000006</v>
      </c>
      <c r="NV20" s="17">
        <v>72.136750000000006</v>
      </c>
      <c r="NW20" s="17">
        <v>6.7632500000000002</v>
      </c>
      <c r="NX20" s="17">
        <v>0</v>
      </c>
      <c r="NY20" s="17">
        <v>0</v>
      </c>
      <c r="NZ20" s="17">
        <v>0</v>
      </c>
      <c r="OA20" s="17">
        <v>0</v>
      </c>
      <c r="OB20" s="17">
        <v>30</v>
      </c>
      <c r="OC20" s="17">
        <v>56.8</v>
      </c>
      <c r="OD20" s="17">
        <v>42.981999999999999</v>
      </c>
      <c r="OE20" s="17">
        <v>-12.981999999999999</v>
      </c>
      <c r="OF20" s="17">
        <v>0</v>
      </c>
      <c r="OG20" s="17">
        <v>1.111</v>
      </c>
      <c r="OH20" s="17">
        <v>1.111</v>
      </c>
      <c r="OI20" s="17">
        <v>-1.111</v>
      </c>
      <c r="OJ20" s="17">
        <v>13.4</v>
      </c>
      <c r="OK20" s="17">
        <v>13.135999999999999</v>
      </c>
      <c r="OL20" s="17">
        <v>13.135999999999999</v>
      </c>
      <c r="OM20" s="17">
        <v>0.26400000000000001</v>
      </c>
      <c r="ON20" s="17"/>
      <c r="OO20" s="17"/>
      <c r="OP20" s="17"/>
      <c r="OQ20" s="17">
        <v>0</v>
      </c>
      <c r="OR20" s="17">
        <v>0</v>
      </c>
      <c r="OS20" s="17">
        <v>0</v>
      </c>
      <c r="OT20" s="17">
        <v>0</v>
      </c>
      <c r="OU20" s="17">
        <v>0</v>
      </c>
      <c r="OV20" s="17"/>
      <c r="OW20" s="17"/>
      <c r="OX20" s="17"/>
      <c r="OY20" s="17">
        <v>0</v>
      </c>
      <c r="OZ20" s="17">
        <v>9.9</v>
      </c>
      <c r="PA20" s="17">
        <v>9.9830000000000005</v>
      </c>
      <c r="PB20" s="17">
        <v>9.9830000000000005</v>
      </c>
      <c r="PC20" s="17">
        <v>-8.3000000000000004E-2</v>
      </c>
      <c r="PD20" s="17">
        <v>5.3</v>
      </c>
      <c r="PE20" s="17">
        <v>5.67</v>
      </c>
      <c r="PF20" s="17">
        <v>5.67</v>
      </c>
      <c r="PG20" s="17">
        <v>-0.37</v>
      </c>
      <c r="PH20" s="17">
        <v>1.3</v>
      </c>
      <c r="PI20" s="17">
        <v>1</v>
      </c>
      <c r="PJ20" s="17">
        <v>1</v>
      </c>
      <c r="PK20" s="17">
        <v>0.3</v>
      </c>
      <c r="PL20" s="17"/>
      <c r="PM20" s="17">
        <v>1.5</v>
      </c>
      <c r="PN20" s="17">
        <v>1.5</v>
      </c>
      <c r="PO20" s="17">
        <v>-1.5</v>
      </c>
      <c r="PP20" s="17">
        <v>4.8</v>
      </c>
      <c r="PQ20" s="17">
        <v>5</v>
      </c>
      <c r="PR20" s="17">
        <v>5</v>
      </c>
      <c r="PS20" s="17">
        <v>-0.2</v>
      </c>
      <c r="PT20" s="17">
        <v>20.399999999999999</v>
      </c>
      <c r="PU20" s="17">
        <v>19.5122</v>
      </c>
      <c r="PV20" s="17">
        <v>19.5122</v>
      </c>
      <c r="PW20" s="17">
        <v>0.88780000000000003</v>
      </c>
      <c r="PX20" s="17">
        <v>20</v>
      </c>
      <c r="PY20" s="17">
        <v>19.5122</v>
      </c>
      <c r="PZ20" s="17">
        <v>19.5122</v>
      </c>
      <c r="QA20" s="17">
        <v>0.48780000000000001</v>
      </c>
      <c r="QB20" s="17">
        <v>19.100000000000001</v>
      </c>
      <c r="QC20" s="17">
        <v>18.048780000000001</v>
      </c>
      <c r="QD20" s="17">
        <v>18.048780000000001</v>
      </c>
      <c r="QE20" s="17">
        <v>1.05122</v>
      </c>
      <c r="QF20" s="17">
        <v>3.6</v>
      </c>
      <c r="QG20" s="17">
        <v>3.5</v>
      </c>
      <c r="QH20" s="17">
        <v>3.5</v>
      </c>
      <c r="QI20" s="17">
        <v>0.1</v>
      </c>
      <c r="QJ20" s="17">
        <v>9.3000000000000007</v>
      </c>
      <c r="QK20" s="17">
        <v>17.951219999999999</v>
      </c>
      <c r="QL20" s="17">
        <v>17.951219999999999</v>
      </c>
      <c r="QM20" s="17">
        <v>-8.6512200000000004</v>
      </c>
      <c r="QN20" s="17">
        <v>1.1000000000000001</v>
      </c>
      <c r="QO20" s="17">
        <v>1.0129999999999999</v>
      </c>
      <c r="QP20" s="17">
        <v>1.0129999999999999</v>
      </c>
      <c r="QQ20" s="17">
        <v>8.6999999999999994E-2</v>
      </c>
      <c r="QR20" s="17">
        <v>1.1000000000000001</v>
      </c>
      <c r="QS20" s="17">
        <v>0.97099999999999997</v>
      </c>
      <c r="QT20" s="17">
        <v>0.97099999999999997</v>
      </c>
      <c r="QU20" s="17">
        <v>0.129</v>
      </c>
      <c r="QV20" s="17">
        <v>13</v>
      </c>
      <c r="QW20" s="17">
        <v>17.8</v>
      </c>
      <c r="QX20" s="17">
        <v>10.135999999999999</v>
      </c>
      <c r="QY20" s="17">
        <v>2.8639999999999999</v>
      </c>
      <c r="QZ20" s="17">
        <v>31.5</v>
      </c>
      <c r="RA20" s="17">
        <v>38.6</v>
      </c>
      <c r="RB20" s="17">
        <v>26.581</v>
      </c>
      <c r="RC20" s="17">
        <v>4.9189999999999996</v>
      </c>
      <c r="RD20" s="17">
        <v>4.4000000000000004</v>
      </c>
      <c r="RE20" s="17">
        <v>4.2</v>
      </c>
      <c r="RF20" s="17">
        <v>4.2</v>
      </c>
      <c r="RG20" s="17">
        <v>0.2</v>
      </c>
      <c r="RH20" s="17">
        <v>2.4</v>
      </c>
      <c r="RI20" s="17">
        <v>2.4</v>
      </c>
      <c r="RJ20" s="17">
        <v>2.4</v>
      </c>
      <c r="RK20" s="17">
        <v>0</v>
      </c>
      <c r="RL20" s="17">
        <v>2.4</v>
      </c>
      <c r="RM20" s="17">
        <v>2.4</v>
      </c>
      <c r="RN20" s="17">
        <v>2.4</v>
      </c>
      <c r="RO20" s="17">
        <v>0</v>
      </c>
      <c r="RP20" s="17"/>
      <c r="RQ20" s="17"/>
      <c r="RR20" s="17"/>
      <c r="RS20" s="17">
        <v>0</v>
      </c>
      <c r="RT20" s="17">
        <v>1.1000000000000001</v>
      </c>
      <c r="RU20" s="17">
        <v>1.405</v>
      </c>
      <c r="RV20" s="17">
        <v>1.405</v>
      </c>
      <c r="RW20" s="17">
        <v>-0.30499999999999999</v>
      </c>
      <c r="RX20" s="17">
        <v>3.1</v>
      </c>
      <c r="RY20" s="17">
        <v>3</v>
      </c>
      <c r="RZ20" s="17">
        <v>3</v>
      </c>
      <c r="SA20" s="17">
        <v>0.1</v>
      </c>
      <c r="SB20" s="17">
        <v>20.2</v>
      </c>
      <c r="SC20" s="17">
        <v>19.869240000000001</v>
      </c>
      <c r="SD20" s="17">
        <v>19.869240000000001</v>
      </c>
      <c r="SE20" s="17">
        <v>0.33076</v>
      </c>
      <c r="SF20" s="17">
        <v>3</v>
      </c>
      <c r="SG20" s="17">
        <v>2</v>
      </c>
      <c r="SH20" s="17">
        <v>2</v>
      </c>
      <c r="SI20" s="17">
        <v>1</v>
      </c>
      <c r="SJ20" s="17">
        <v>0</v>
      </c>
      <c r="SK20" s="17"/>
      <c r="SL20" s="17">
        <v>0.7</v>
      </c>
      <c r="SM20" s="17">
        <v>-0.7</v>
      </c>
      <c r="SN20" s="17">
        <v>19.8</v>
      </c>
      <c r="SO20" s="17">
        <v>19.21951</v>
      </c>
      <c r="SP20" s="17">
        <v>19.21951</v>
      </c>
      <c r="SQ20" s="17">
        <v>0.58048999999999995</v>
      </c>
      <c r="SR20" s="17">
        <v>9.8000000000000007</v>
      </c>
      <c r="SS20" s="17">
        <v>9.6999999999999993</v>
      </c>
      <c r="ST20" s="17">
        <v>9.6999999999999993</v>
      </c>
      <c r="SU20" s="17">
        <v>0.1</v>
      </c>
      <c r="SV20" s="17">
        <v>20.2</v>
      </c>
      <c r="SW20" s="17">
        <v>19.5122</v>
      </c>
      <c r="SX20" s="17">
        <v>19.5122</v>
      </c>
      <c r="SY20" s="17">
        <v>0.68779999999999997</v>
      </c>
      <c r="SZ20" s="17">
        <v>20.3</v>
      </c>
      <c r="TA20" s="17">
        <v>19.5122</v>
      </c>
      <c r="TB20" s="17">
        <v>19.5122</v>
      </c>
      <c r="TC20" s="17">
        <v>0.78779999999999994</v>
      </c>
      <c r="TD20" s="17">
        <v>19.899999999999999</v>
      </c>
      <c r="TE20" s="17">
        <v>19.317070000000001</v>
      </c>
      <c r="TF20" s="17">
        <v>19.317070000000001</v>
      </c>
      <c r="TG20" s="17">
        <v>0.58292999999999995</v>
      </c>
      <c r="TH20" s="17">
        <v>8.8000000000000007</v>
      </c>
      <c r="TI20" s="17">
        <v>10.4</v>
      </c>
      <c r="TJ20" s="17">
        <v>8.1080000000000005</v>
      </c>
      <c r="TK20" s="17">
        <v>0.69199999999999995</v>
      </c>
      <c r="TL20" s="17">
        <v>3.1</v>
      </c>
      <c r="TM20" s="17">
        <v>18.096</v>
      </c>
      <c r="TN20" s="17">
        <v>18.096</v>
      </c>
      <c r="TO20" s="17">
        <v>-14.996</v>
      </c>
      <c r="TP20" s="17">
        <v>0</v>
      </c>
      <c r="TQ20" s="17">
        <v>2.5</v>
      </c>
      <c r="TR20" s="17">
        <v>0.24099999999999999</v>
      </c>
      <c r="TS20" s="17">
        <v>-0.24099999999999999</v>
      </c>
      <c r="TT20" s="17">
        <v>17.8</v>
      </c>
      <c r="TU20" s="17">
        <v>21.4</v>
      </c>
      <c r="TV20" s="17">
        <v>16.038</v>
      </c>
      <c r="TW20" s="17">
        <v>1.762</v>
      </c>
      <c r="TX20" s="17">
        <v>50</v>
      </c>
      <c r="TY20" s="17">
        <v>11.4</v>
      </c>
      <c r="TZ20" s="17">
        <v>31.81</v>
      </c>
      <c r="UA20" s="17">
        <v>18.190000000000001</v>
      </c>
      <c r="UB20" s="17">
        <v>0</v>
      </c>
      <c r="UC20" s="17">
        <v>0.28599999999999998</v>
      </c>
      <c r="UD20" s="17">
        <v>0.28599999999999998</v>
      </c>
      <c r="UE20" s="17">
        <v>-0.28599999999999998</v>
      </c>
      <c r="UF20" s="17">
        <v>0.3</v>
      </c>
      <c r="UG20" s="17">
        <v>0.23499999999999999</v>
      </c>
      <c r="UH20" s="17">
        <v>0.23499999999999999</v>
      </c>
      <c r="UI20" s="17">
        <v>6.5000000000000002E-2</v>
      </c>
      <c r="UJ20" s="17">
        <v>21</v>
      </c>
      <c r="UK20" s="17">
        <v>20.4878</v>
      </c>
      <c r="UL20" s="17">
        <v>20.4878</v>
      </c>
      <c r="UM20" s="17">
        <v>0.51219999999999999</v>
      </c>
      <c r="UN20" s="17">
        <v>8.4</v>
      </c>
      <c r="UO20" s="17">
        <v>8.4</v>
      </c>
      <c r="UP20" s="17">
        <v>8.4</v>
      </c>
      <c r="UQ20" s="17">
        <v>0</v>
      </c>
      <c r="UR20" s="17">
        <v>9</v>
      </c>
      <c r="US20" s="17">
        <v>7.9</v>
      </c>
      <c r="UT20" s="17">
        <v>7.9</v>
      </c>
      <c r="UU20" s="17">
        <v>1.1000000000000001</v>
      </c>
      <c r="UV20" s="17">
        <v>20.399999999999999</v>
      </c>
      <c r="UW20" s="17">
        <v>20</v>
      </c>
      <c r="UX20" s="17">
        <v>20</v>
      </c>
      <c r="UY20" s="17">
        <v>0.4</v>
      </c>
      <c r="UZ20" s="17">
        <v>20.399999999999999</v>
      </c>
      <c r="VA20" s="17">
        <v>19.5122</v>
      </c>
      <c r="VB20" s="17">
        <v>19.5122</v>
      </c>
      <c r="VC20" s="17">
        <v>0.88780000000000003</v>
      </c>
      <c r="VD20" s="17">
        <v>20.2</v>
      </c>
      <c r="VE20" s="17">
        <v>19.5122</v>
      </c>
      <c r="VF20" s="17">
        <v>19.5122</v>
      </c>
      <c r="VG20" s="17">
        <v>0.68779999999999997</v>
      </c>
      <c r="VH20" s="17">
        <v>12.8</v>
      </c>
      <c r="VI20" s="17">
        <v>9.6999999999999993</v>
      </c>
      <c r="VJ20" s="17">
        <v>9.2149999999999999</v>
      </c>
      <c r="VK20" s="17">
        <v>3.585</v>
      </c>
      <c r="VL20" s="17">
        <v>0</v>
      </c>
      <c r="VM20" s="17">
        <v>0</v>
      </c>
      <c r="VN20" s="17">
        <v>3.0000000000000001E-3</v>
      </c>
      <c r="VO20" s="17">
        <v>-3.0000000000000001E-3</v>
      </c>
      <c r="VP20" s="17">
        <v>0.8</v>
      </c>
      <c r="VQ20" s="17">
        <v>9.1999999999999993</v>
      </c>
      <c r="VR20" s="17">
        <v>1.3779999999999999</v>
      </c>
      <c r="VS20" s="17">
        <v>-0.57799999999999996</v>
      </c>
      <c r="VT20" s="17"/>
      <c r="VU20" s="17"/>
      <c r="VV20" s="17">
        <v>0.6</v>
      </c>
      <c r="VW20" s="17">
        <v>-0.6</v>
      </c>
      <c r="VX20" s="17">
        <v>10</v>
      </c>
      <c r="VY20" s="17">
        <v>16.8</v>
      </c>
      <c r="VZ20" s="17">
        <v>10.46</v>
      </c>
      <c r="WA20" s="17">
        <v>-0.46</v>
      </c>
      <c r="WB20" s="17">
        <v>16.7</v>
      </c>
      <c r="WC20" s="17">
        <v>7.5</v>
      </c>
      <c r="WD20" s="17">
        <v>2.1179999999999999</v>
      </c>
      <c r="WE20" s="17">
        <v>14.582000000000001</v>
      </c>
      <c r="WF20" s="17">
        <v>0.7</v>
      </c>
      <c r="WG20" s="17">
        <v>1.1000000000000001</v>
      </c>
      <c r="WH20" s="17">
        <v>1.0780000000000001</v>
      </c>
      <c r="WI20" s="17">
        <v>-0.378</v>
      </c>
      <c r="WJ20" s="17">
        <v>0</v>
      </c>
      <c r="WK20" s="17">
        <v>0.6</v>
      </c>
      <c r="WL20" s="17">
        <v>2.1000000000000001E-2</v>
      </c>
      <c r="WM20" s="17">
        <v>-2.1000000000000001E-2</v>
      </c>
      <c r="WN20" s="17">
        <v>8.1999999999999993</v>
      </c>
      <c r="WO20" s="17">
        <v>8.6</v>
      </c>
      <c r="WP20" s="17">
        <v>8.6</v>
      </c>
      <c r="WQ20" s="17">
        <v>-0.4</v>
      </c>
      <c r="WR20" s="17">
        <v>20</v>
      </c>
      <c r="WS20" s="17">
        <v>19.317070000000001</v>
      </c>
      <c r="WT20" s="17">
        <v>19.317070000000001</v>
      </c>
      <c r="WU20" s="17">
        <v>0.68293000000000004</v>
      </c>
      <c r="WV20" s="17"/>
      <c r="WW20" s="17"/>
      <c r="WX20" s="17"/>
      <c r="WY20" s="17">
        <v>0</v>
      </c>
      <c r="WZ20" s="17">
        <v>32.9</v>
      </c>
      <c r="XA20" s="17">
        <v>30</v>
      </c>
      <c r="XB20" s="17">
        <v>30</v>
      </c>
      <c r="XC20" s="17">
        <v>2.9</v>
      </c>
      <c r="XD20" s="17"/>
      <c r="XE20" s="17"/>
      <c r="XF20" s="17"/>
      <c r="XG20" s="17">
        <v>0</v>
      </c>
      <c r="XH20" s="17">
        <v>29</v>
      </c>
      <c r="XI20" s="17">
        <v>29.184000000000001</v>
      </c>
      <c r="XJ20" s="17">
        <v>29.184000000000001</v>
      </c>
      <c r="XK20" s="17">
        <v>-0.184</v>
      </c>
      <c r="XL20" s="17">
        <v>3.2</v>
      </c>
      <c r="XM20" s="17">
        <v>2.8159999999999998</v>
      </c>
      <c r="XN20" s="17">
        <v>2.8159999999999998</v>
      </c>
      <c r="XO20" s="17">
        <v>0.38400000000000001</v>
      </c>
      <c r="XP20" s="17">
        <v>14.2</v>
      </c>
      <c r="XQ20" s="17">
        <v>14</v>
      </c>
      <c r="XR20" s="17">
        <v>14</v>
      </c>
      <c r="XS20" s="17">
        <v>0.2</v>
      </c>
      <c r="XT20" s="17"/>
      <c r="XU20" s="17"/>
      <c r="XV20" s="17"/>
      <c r="XW20" s="17">
        <v>0</v>
      </c>
      <c r="XX20" s="17"/>
      <c r="XY20" s="17"/>
      <c r="XZ20" s="17"/>
      <c r="YA20" s="17">
        <v>0</v>
      </c>
    </row>
    <row r="21" spans="1:651" ht="24" customHeight="1">
      <c r="A21" s="1"/>
      <c r="B21" s="16" t="s">
        <v>40</v>
      </c>
      <c r="C21" s="16" t="s">
        <v>797</v>
      </c>
      <c r="D21" s="17"/>
      <c r="E21" s="17"/>
      <c r="F21" s="17"/>
      <c r="G21" s="17">
        <v>0</v>
      </c>
      <c r="H21" s="17"/>
      <c r="I21" s="17"/>
      <c r="J21" s="17"/>
      <c r="K21" s="17">
        <v>0</v>
      </c>
      <c r="L21" s="17">
        <v>651.29999999999995</v>
      </c>
      <c r="M21" s="17">
        <v>646.59078999999997</v>
      </c>
      <c r="N21" s="17">
        <v>646.79789000000005</v>
      </c>
      <c r="O21" s="17">
        <v>4.5021100000000001</v>
      </c>
      <c r="P21" s="17">
        <v>134.19999999999999</v>
      </c>
      <c r="Q21" s="17">
        <v>211.01401000000001</v>
      </c>
      <c r="R21" s="17">
        <v>147.59345999999999</v>
      </c>
      <c r="S21" s="17">
        <v>-13.393459999999999</v>
      </c>
      <c r="T21" s="17"/>
      <c r="U21" s="17"/>
      <c r="V21" s="17"/>
      <c r="W21" s="17">
        <v>0</v>
      </c>
      <c r="X21" s="17"/>
      <c r="Y21" s="17"/>
      <c r="Z21" s="17"/>
      <c r="AA21" s="17">
        <v>0</v>
      </c>
      <c r="AB21" s="17">
        <v>91.9</v>
      </c>
      <c r="AC21" s="17">
        <v>92.226339999999993</v>
      </c>
      <c r="AD21" s="17">
        <v>92.226339999999993</v>
      </c>
      <c r="AE21" s="17">
        <v>-0.32634000000000002</v>
      </c>
      <c r="AF21" s="17">
        <v>237.6</v>
      </c>
      <c r="AG21" s="17">
        <v>229.29271</v>
      </c>
      <c r="AH21" s="17">
        <v>229.29271</v>
      </c>
      <c r="AI21" s="17">
        <v>8.3072900000000001</v>
      </c>
      <c r="AJ21" s="17">
        <v>0</v>
      </c>
      <c r="AK21" s="17">
        <v>0</v>
      </c>
      <c r="AL21" s="17">
        <v>0</v>
      </c>
      <c r="AM21" s="17">
        <v>0</v>
      </c>
      <c r="AN21" s="17"/>
      <c r="AO21" s="17"/>
      <c r="AP21" s="17"/>
      <c r="AQ21" s="17">
        <v>0</v>
      </c>
      <c r="AR21" s="17">
        <v>104.75</v>
      </c>
      <c r="AS21" s="17">
        <v>116.66667</v>
      </c>
      <c r="AT21" s="17">
        <v>111.11111</v>
      </c>
      <c r="AU21" s="17">
        <v>-6.36111</v>
      </c>
      <c r="AV21" s="17">
        <v>103.11</v>
      </c>
      <c r="AW21" s="17">
        <v>116.66667</v>
      </c>
      <c r="AX21" s="17">
        <v>111.11111</v>
      </c>
      <c r="AY21" s="17">
        <v>-8.0011100000000006</v>
      </c>
      <c r="AZ21" s="17">
        <v>104.5</v>
      </c>
      <c r="BA21" s="17">
        <v>116.66667</v>
      </c>
      <c r="BB21" s="17">
        <v>111.11111</v>
      </c>
      <c r="BC21" s="17">
        <v>-6.61111</v>
      </c>
      <c r="BD21" s="17">
        <v>203.65</v>
      </c>
      <c r="BE21" s="17">
        <v>175</v>
      </c>
      <c r="BF21" s="17">
        <v>166.66667000000001</v>
      </c>
      <c r="BG21" s="17">
        <v>36.983330000000002</v>
      </c>
      <c r="BH21" s="17">
        <v>107.21</v>
      </c>
      <c r="BI21" s="17">
        <v>119.65812</v>
      </c>
      <c r="BJ21" s="17">
        <v>119.65812</v>
      </c>
      <c r="BK21" s="17">
        <v>-12.448119999999999</v>
      </c>
      <c r="BL21" s="17">
        <v>66.94</v>
      </c>
      <c r="BM21" s="17">
        <v>59.829059999999998</v>
      </c>
      <c r="BN21" s="17">
        <v>59.829059999999998</v>
      </c>
      <c r="BO21" s="17">
        <v>7.1109400000000003</v>
      </c>
      <c r="BP21" s="17">
        <v>557.94000000000005</v>
      </c>
      <c r="BQ21" s="17">
        <v>568.29854</v>
      </c>
      <c r="BR21" s="17">
        <v>568.29854</v>
      </c>
      <c r="BS21" s="17">
        <v>-10.35854</v>
      </c>
      <c r="BT21" s="17">
        <v>10.77</v>
      </c>
      <c r="BU21" s="17">
        <v>10.561999999999999</v>
      </c>
      <c r="BV21" s="17">
        <v>10.561999999999999</v>
      </c>
      <c r="BW21" s="17">
        <v>0.20799999999999999</v>
      </c>
      <c r="BX21" s="17"/>
      <c r="BY21" s="17"/>
      <c r="BZ21" s="17"/>
      <c r="CA21" s="17">
        <v>0</v>
      </c>
      <c r="CB21" s="17"/>
      <c r="CC21" s="17"/>
      <c r="CD21" s="17"/>
      <c r="CE21" s="17">
        <v>0</v>
      </c>
      <c r="CF21" s="17"/>
      <c r="CG21" s="17"/>
      <c r="CH21" s="17"/>
      <c r="CI21" s="17">
        <v>0</v>
      </c>
      <c r="CJ21" s="17"/>
      <c r="CK21" s="17"/>
      <c r="CL21" s="17"/>
      <c r="CM21" s="17">
        <v>0</v>
      </c>
      <c r="CN21" s="17">
        <v>176.5</v>
      </c>
      <c r="CO21" s="17">
        <v>164.70732000000001</v>
      </c>
      <c r="CP21" s="17">
        <v>164.70732000000001</v>
      </c>
      <c r="CQ21" s="17">
        <v>11.792680000000001</v>
      </c>
      <c r="CR21" s="17">
        <v>7.6</v>
      </c>
      <c r="CS21" s="17">
        <v>7.6877500000000003</v>
      </c>
      <c r="CT21" s="17">
        <v>7.6877500000000003</v>
      </c>
      <c r="CU21" s="17">
        <v>-8.7749999999999995E-2</v>
      </c>
      <c r="CV21" s="17">
        <v>3.9</v>
      </c>
      <c r="CW21" s="17">
        <v>4.2199</v>
      </c>
      <c r="CX21" s="17">
        <v>4.2199</v>
      </c>
      <c r="CY21" s="17">
        <v>-0.31990000000000002</v>
      </c>
      <c r="CZ21" s="17">
        <v>0</v>
      </c>
      <c r="DA21" s="17">
        <v>0</v>
      </c>
      <c r="DB21" s="17">
        <v>0</v>
      </c>
      <c r="DC21" s="17">
        <v>0</v>
      </c>
      <c r="DD21" s="17">
        <v>6.6</v>
      </c>
      <c r="DE21" s="17">
        <v>6.69435</v>
      </c>
      <c r="DF21" s="17">
        <v>6.69435</v>
      </c>
      <c r="DG21" s="17">
        <v>-9.4350000000000003E-2</v>
      </c>
      <c r="DH21" s="17">
        <v>10.1</v>
      </c>
      <c r="DI21" s="17">
        <v>9.9997900000000008</v>
      </c>
      <c r="DJ21" s="17">
        <v>9.9997900000000008</v>
      </c>
      <c r="DK21" s="17">
        <v>0.10020999999999999</v>
      </c>
      <c r="DL21" s="17">
        <v>142.30000000000001</v>
      </c>
      <c r="DM21" s="17">
        <v>143</v>
      </c>
      <c r="DN21" s="17">
        <v>143</v>
      </c>
      <c r="DO21" s="17">
        <v>-0.7</v>
      </c>
      <c r="DP21" s="17">
        <v>8.8000000000000007</v>
      </c>
      <c r="DQ21" s="17">
        <v>8.9130000000000003</v>
      </c>
      <c r="DR21" s="17">
        <v>8.9130000000000003</v>
      </c>
      <c r="DS21" s="17">
        <v>-0.113</v>
      </c>
      <c r="DT21" s="17"/>
      <c r="DU21" s="17"/>
      <c r="DV21" s="17"/>
      <c r="DW21" s="17">
        <v>0</v>
      </c>
      <c r="DX21" s="17"/>
      <c r="DY21" s="17"/>
      <c r="DZ21" s="17"/>
      <c r="EA21" s="17">
        <v>0</v>
      </c>
      <c r="EB21" s="17"/>
      <c r="EC21" s="17"/>
      <c r="ED21" s="17"/>
      <c r="EE21" s="17">
        <v>0</v>
      </c>
      <c r="EF21" s="17">
        <v>110.7</v>
      </c>
      <c r="EG21" s="17">
        <v>112.90537</v>
      </c>
      <c r="EH21" s="17">
        <v>112.90537</v>
      </c>
      <c r="EI21" s="17">
        <v>-2.2053699999999998</v>
      </c>
      <c r="EJ21" s="17">
        <v>222.4</v>
      </c>
      <c r="EK21" s="17">
        <v>221.25516999999999</v>
      </c>
      <c r="EL21" s="17">
        <v>152.29515000000001</v>
      </c>
      <c r="EM21" s="17">
        <v>70.104849999999999</v>
      </c>
      <c r="EN21" s="17"/>
      <c r="EO21" s="17"/>
      <c r="EP21" s="17"/>
      <c r="EQ21" s="17">
        <v>0</v>
      </c>
      <c r="ER21" s="17"/>
      <c r="ES21" s="17"/>
      <c r="ET21" s="17"/>
      <c r="EU21" s="17">
        <v>0</v>
      </c>
      <c r="EV21" s="17"/>
      <c r="EW21" s="17"/>
      <c r="EX21" s="17"/>
      <c r="EY21" s="17">
        <v>0</v>
      </c>
      <c r="EZ21" s="17">
        <v>6.5</v>
      </c>
      <c r="FA21" s="17">
        <v>6.39</v>
      </c>
      <c r="FB21" s="17">
        <v>6.39</v>
      </c>
      <c r="FC21" s="17">
        <v>0.11</v>
      </c>
      <c r="FD21" s="17">
        <v>398.5</v>
      </c>
      <c r="FE21" s="17">
        <v>337.13574999999997</v>
      </c>
      <c r="FF21" s="17">
        <v>334.30241000000001</v>
      </c>
      <c r="FG21" s="17">
        <v>64.197590000000005</v>
      </c>
      <c r="FH21" s="17">
        <v>29.2</v>
      </c>
      <c r="FI21" s="17">
        <v>20.923539999999999</v>
      </c>
      <c r="FJ21" s="17">
        <v>81.954149999999998</v>
      </c>
      <c r="FK21" s="17">
        <v>-52.754150000000003</v>
      </c>
      <c r="FL21" s="17">
        <v>143.6</v>
      </c>
      <c r="FM21" s="17">
        <v>148.62634</v>
      </c>
      <c r="FN21" s="17">
        <v>148.62634</v>
      </c>
      <c r="FO21" s="17">
        <v>-5.0263400000000003</v>
      </c>
      <c r="FP21" s="17">
        <v>0</v>
      </c>
      <c r="FQ21" s="17"/>
      <c r="FR21" s="17">
        <v>41.498959999999997</v>
      </c>
      <c r="FS21" s="17">
        <v>-41.498959999999997</v>
      </c>
      <c r="FT21" s="17">
        <v>18.5</v>
      </c>
      <c r="FU21" s="17">
        <v>19.28585</v>
      </c>
      <c r="FV21" s="17">
        <v>19.28585</v>
      </c>
      <c r="FW21" s="17">
        <v>-0.78585000000000005</v>
      </c>
      <c r="FX21" s="17">
        <v>19.7</v>
      </c>
      <c r="FY21" s="17">
        <v>19.317070000000001</v>
      </c>
      <c r="FZ21" s="17">
        <v>19.317070000000001</v>
      </c>
      <c r="GA21" s="17">
        <v>0.38292999999999999</v>
      </c>
      <c r="GB21" s="17">
        <v>93.7</v>
      </c>
      <c r="GC21" s="17">
        <v>87.657560000000004</v>
      </c>
      <c r="GD21" s="17">
        <v>87.657560000000004</v>
      </c>
      <c r="GE21" s="17">
        <v>6.04244</v>
      </c>
      <c r="GF21" s="17"/>
      <c r="GG21" s="17"/>
      <c r="GH21" s="17"/>
      <c r="GI21" s="17">
        <v>0</v>
      </c>
      <c r="GJ21" s="17"/>
      <c r="GK21" s="17"/>
      <c r="GL21" s="17"/>
      <c r="GM21" s="17">
        <v>0</v>
      </c>
      <c r="GN21" s="17"/>
      <c r="GO21" s="17"/>
      <c r="GP21" s="17"/>
      <c r="GQ21" s="17">
        <v>0</v>
      </c>
      <c r="GR21" s="17">
        <v>110</v>
      </c>
      <c r="GS21" s="17">
        <v>83.749390000000005</v>
      </c>
      <c r="GT21" s="17">
        <v>110.91316999999999</v>
      </c>
      <c r="GU21" s="17">
        <v>-0.91317000000000004</v>
      </c>
      <c r="GV21" s="17"/>
      <c r="GW21" s="17"/>
      <c r="GX21" s="17"/>
      <c r="GY21" s="17">
        <v>0</v>
      </c>
      <c r="GZ21" s="17">
        <v>9.1999999999999993</v>
      </c>
      <c r="HA21" s="17">
        <v>8.3742199999999993</v>
      </c>
      <c r="HB21" s="17">
        <v>8.3742199999999993</v>
      </c>
      <c r="HC21" s="17">
        <v>0.82577999999999996</v>
      </c>
      <c r="HD21" s="17">
        <v>45.9</v>
      </c>
      <c r="HE21" s="17">
        <v>47.26634</v>
      </c>
      <c r="HF21" s="17">
        <v>47.26634</v>
      </c>
      <c r="HG21" s="17">
        <v>-1.3663400000000001</v>
      </c>
      <c r="HH21" s="17"/>
      <c r="HI21" s="17"/>
      <c r="HJ21" s="17"/>
      <c r="HK21" s="17">
        <v>0</v>
      </c>
      <c r="HL21" s="17">
        <v>3.8</v>
      </c>
      <c r="HM21" s="17">
        <v>3.8872599999999999</v>
      </c>
      <c r="HN21" s="17">
        <v>3.8872599999999999</v>
      </c>
      <c r="HO21" s="17">
        <v>-8.7260000000000004E-2</v>
      </c>
      <c r="HP21" s="17">
        <v>41.6</v>
      </c>
      <c r="HQ21" s="17">
        <v>34.419510000000002</v>
      </c>
      <c r="HR21" s="17">
        <v>34.419510000000002</v>
      </c>
      <c r="HS21" s="17">
        <v>7.1804899999999998</v>
      </c>
      <c r="HT21" s="17">
        <v>176.3</v>
      </c>
      <c r="HU21" s="17">
        <v>171.54185000000001</v>
      </c>
      <c r="HV21" s="17">
        <v>171.54185000000001</v>
      </c>
      <c r="HW21" s="17">
        <v>4.7581499999999997</v>
      </c>
      <c r="HX21" s="17">
        <v>96.6</v>
      </c>
      <c r="HY21" s="17">
        <v>95.918049999999994</v>
      </c>
      <c r="HZ21" s="17">
        <v>95.918049999999994</v>
      </c>
      <c r="IA21" s="17">
        <v>0.68194999999999995</v>
      </c>
      <c r="IB21" s="17"/>
      <c r="IC21" s="17"/>
      <c r="ID21" s="17"/>
      <c r="IE21" s="17">
        <v>0</v>
      </c>
      <c r="IF21" s="17"/>
      <c r="IG21" s="17"/>
      <c r="IH21" s="17"/>
      <c r="II21" s="17">
        <v>0</v>
      </c>
      <c r="IJ21" s="17">
        <v>0</v>
      </c>
      <c r="IK21" s="17">
        <v>0</v>
      </c>
      <c r="IL21" s="17">
        <v>0</v>
      </c>
      <c r="IM21" s="17">
        <v>0</v>
      </c>
      <c r="IN21" s="17">
        <v>0</v>
      </c>
      <c r="IO21" s="17"/>
      <c r="IP21" s="17">
        <v>0</v>
      </c>
      <c r="IQ21" s="17">
        <v>0</v>
      </c>
      <c r="IR21" s="17"/>
      <c r="IS21" s="17"/>
      <c r="IT21" s="17"/>
      <c r="IU21" s="17">
        <v>0</v>
      </c>
      <c r="IV21" s="17"/>
      <c r="IW21" s="17"/>
      <c r="IX21" s="17"/>
      <c r="IY21" s="17">
        <v>0</v>
      </c>
      <c r="IZ21" s="17">
        <v>86.8</v>
      </c>
      <c r="JA21" s="17">
        <v>88.815600000000003</v>
      </c>
      <c r="JB21" s="17">
        <v>88.815600000000003</v>
      </c>
      <c r="JC21" s="17">
        <v>-2.0156000000000001</v>
      </c>
      <c r="JD21" s="17">
        <v>97.8</v>
      </c>
      <c r="JE21" s="17">
        <v>91.666669999999996</v>
      </c>
      <c r="JF21" s="17">
        <v>96.981039999999993</v>
      </c>
      <c r="JG21" s="17">
        <v>0.81896000000000002</v>
      </c>
      <c r="JH21" s="17"/>
      <c r="JI21" s="17"/>
      <c r="JJ21" s="17"/>
      <c r="JK21" s="17">
        <v>0</v>
      </c>
      <c r="JL21" s="17">
        <v>68.3</v>
      </c>
      <c r="JM21" s="17">
        <v>91.666669999999996</v>
      </c>
      <c r="JN21" s="17">
        <v>96.981039999999993</v>
      </c>
      <c r="JO21" s="17">
        <v>-28.681039999999999</v>
      </c>
      <c r="JP21" s="17">
        <v>103.1</v>
      </c>
      <c r="JQ21" s="17">
        <v>91.666669999999996</v>
      </c>
      <c r="JR21" s="17">
        <v>96.981039999999993</v>
      </c>
      <c r="JS21" s="17">
        <v>6.1189600000000004</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4.4000000000000004</v>
      </c>
      <c r="LA21" s="17">
        <v>1.7009700000000001</v>
      </c>
      <c r="LB21" s="17">
        <v>1.7009700000000001</v>
      </c>
      <c r="LC21" s="17">
        <v>2.69903</v>
      </c>
      <c r="LD21" s="17">
        <v>246.3</v>
      </c>
      <c r="LE21" s="17">
        <v>271.12195000000003</v>
      </c>
      <c r="LF21" s="17">
        <v>271.12195000000003</v>
      </c>
      <c r="LG21" s="17">
        <v>-24.821950000000001</v>
      </c>
      <c r="LH21" s="17">
        <v>123.4</v>
      </c>
      <c r="LI21" s="17">
        <v>129.75</v>
      </c>
      <c r="LJ21" s="17">
        <v>124.35747000000001</v>
      </c>
      <c r="LK21" s="17">
        <v>-0.95747000000000004</v>
      </c>
      <c r="LL21" s="17">
        <v>63.8</v>
      </c>
      <c r="LM21" s="17">
        <v>67.461460000000002</v>
      </c>
      <c r="LN21" s="17">
        <v>67.461460000000002</v>
      </c>
      <c r="LO21" s="17">
        <v>-3.6614599999999999</v>
      </c>
      <c r="LP21" s="17">
        <v>77.8</v>
      </c>
      <c r="LQ21" s="17">
        <v>78.567999999999998</v>
      </c>
      <c r="LR21" s="17">
        <v>78.567999999999998</v>
      </c>
      <c r="LS21" s="17">
        <v>-0.76800000000000002</v>
      </c>
      <c r="LT21" s="17"/>
      <c r="LU21" s="17"/>
      <c r="LV21" s="17"/>
      <c r="LW21" s="17">
        <v>0</v>
      </c>
      <c r="LX21" s="17"/>
      <c r="LY21" s="17"/>
      <c r="LZ21" s="17"/>
      <c r="MA21" s="17">
        <v>0</v>
      </c>
      <c r="MB21" s="17"/>
      <c r="MC21" s="17"/>
      <c r="MD21" s="17"/>
      <c r="ME21" s="17">
        <v>0</v>
      </c>
      <c r="MF21" s="17"/>
      <c r="MG21" s="17"/>
      <c r="MH21" s="17"/>
      <c r="MI21" s="17">
        <v>0</v>
      </c>
      <c r="MJ21" s="17">
        <v>101.8</v>
      </c>
      <c r="MK21" s="17">
        <v>110</v>
      </c>
      <c r="ML21" s="17">
        <v>149.774</v>
      </c>
      <c r="MM21" s="17">
        <v>-47.973999999999997</v>
      </c>
      <c r="MN21" s="17">
        <v>102</v>
      </c>
      <c r="MO21" s="17">
        <v>121.33333</v>
      </c>
      <c r="MP21" s="17">
        <v>149.774</v>
      </c>
      <c r="MQ21" s="17">
        <v>-47.774000000000001</v>
      </c>
      <c r="MR21" s="17">
        <v>118.1</v>
      </c>
      <c r="MS21" s="17">
        <v>60.666670000000003</v>
      </c>
      <c r="MT21" s="17">
        <v>149.774</v>
      </c>
      <c r="MU21" s="17">
        <v>-31.673999999999999</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137.19999999999999</v>
      </c>
      <c r="NQ21" s="17">
        <v>144.27350000000001</v>
      </c>
      <c r="NR21" s="17">
        <v>144.27350000000001</v>
      </c>
      <c r="NS21" s="17">
        <v>-7.0735000000000001</v>
      </c>
      <c r="NT21" s="17">
        <v>79</v>
      </c>
      <c r="NU21" s="17">
        <v>72.136750000000006</v>
      </c>
      <c r="NV21" s="17">
        <v>72.136750000000006</v>
      </c>
      <c r="NW21" s="17">
        <v>6.8632499999999999</v>
      </c>
      <c r="NX21" s="17">
        <v>0</v>
      </c>
      <c r="NY21" s="17">
        <v>2.9000000000000001E-2</v>
      </c>
      <c r="NZ21" s="17">
        <v>2.9000000000000001E-2</v>
      </c>
      <c r="OA21" s="17">
        <v>-2.9000000000000001E-2</v>
      </c>
      <c r="OB21" s="17">
        <v>37.6</v>
      </c>
      <c r="OC21" s="17">
        <v>54.5</v>
      </c>
      <c r="OD21" s="17">
        <v>43.637999999999998</v>
      </c>
      <c r="OE21" s="17">
        <v>-6.0380000000000003</v>
      </c>
      <c r="OF21" s="17">
        <v>9.1999999999999993</v>
      </c>
      <c r="OG21" s="17">
        <v>9.0890000000000004</v>
      </c>
      <c r="OH21" s="17">
        <v>9.0890000000000004</v>
      </c>
      <c r="OI21" s="17">
        <v>0.111</v>
      </c>
      <c r="OJ21" s="17">
        <v>16</v>
      </c>
      <c r="OK21" s="17">
        <v>13.353999999999999</v>
      </c>
      <c r="OL21" s="17">
        <v>13.353999999999999</v>
      </c>
      <c r="OM21" s="17">
        <v>2.6459999999999999</v>
      </c>
      <c r="ON21" s="17"/>
      <c r="OO21" s="17"/>
      <c r="OP21" s="17"/>
      <c r="OQ21" s="17">
        <v>0</v>
      </c>
      <c r="OR21" s="17">
        <v>0</v>
      </c>
      <c r="OS21" s="17">
        <v>0</v>
      </c>
      <c r="OT21" s="17">
        <v>0</v>
      </c>
      <c r="OU21" s="17">
        <v>0</v>
      </c>
      <c r="OV21" s="17"/>
      <c r="OW21" s="17"/>
      <c r="OX21" s="17"/>
      <c r="OY21" s="17">
        <v>0</v>
      </c>
      <c r="OZ21" s="17">
        <v>9.9</v>
      </c>
      <c r="PA21" s="17">
        <v>9.9830000000000005</v>
      </c>
      <c r="PB21" s="17">
        <v>9.9830000000000005</v>
      </c>
      <c r="PC21" s="17">
        <v>-8.3000000000000004E-2</v>
      </c>
      <c r="PD21" s="17">
        <v>5.3</v>
      </c>
      <c r="PE21" s="17">
        <v>5.67</v>
      </c>
      <c r="PF21" s="17">
        <v>5.67</v>
      </c>
      <c r="PG21" s="17">
        <v>-0.37</v>
      </c>
      <c r="PH21" s="17">
        <v>1.3</v>
      </c>
      <c r="PI21" s="17">
        <v>1</v>
      </c>
      <c r="PJ21" s="17">
        <v>1</v>
      </c>
      <c r="PK21" s="17">
        <v>0.3</v>
      </c>
      <c r="PL21" s="17"/>
      <c r="PM21" s="17">
        <v>1.5</v>
      </c>
      <c r="PN21" s="17">
        <v>1.5</v>
      </c>
      <c r="PO21" s="17">
        <v>-1.5</v>
      </c>
      <c r="PP21" s="17">
        <v>4.7</v>
      </c>
      <c r="PQ21" s="17">
        <v>5</v>
      </c>
      <c r="PR21" s="17">
        <v>5</v>
      </c>
      <c r="PS21" s="17">
        <v>-0.3</v>
      </c>
      <c r="PT21" s="17">
        <v>20.399999999999999</v>
      </c>
      <c r="PU21" s="17">
        <v>19.5122</v>
      </c>
      <c r="PV21" s="17">
        <v>19.5122</v>
      </c>
      <c r="PW21" s="17">
        <v>0.88780000000000003</v>
      </c>
      <c r="PX21" s="17">
        <v>20</v>
      </c>
      <c r="PY21" s="17">
        <v>19.5122</v>
      </c>
      <c r="PZ21" s="17">
        <v>19.5122</v>
      </c>
      <c r="QA21" s="17">
        <v>0.48780000000000001</v>
      </c>
      <c r="QB21" s="17">
        <v>19.100000000000001</v>
      </c>
      <c r="QC21" s="17">
        <v>18.048780000000001</v>
      </c>
      <c r="QD21" s="17">
        <v>18.048780000000001</v>
      </c>
      <c r="QE21" s="17">
        <v>1.05122</v>
      </c>
      <c r="QF21" s="17">
        <v>3.6</v>
      </c>
      <c r="QG21" s="17">
        <v>3.5</v>
      </c>
      <c r="QH21" s="17">
        <v>3.5</v>
      </c>
      <c r="QI21" s="17">
        <v>0.1</v>
      </c>
      <c r="QJ21" s="17">
        <v>7.8</v>
      </c>
      <c r="QK21" s="17">
        <v>17.951219999999999</v>
      </c>
      <c r="QL21" s="17">
        <v>17.951219999999999</v>
      </c>
      <c r="QM21" s="17">
        <v>-10.15122</v>
      </c>
      <c r="QN21" s="17">
        <v>6.2</v>
      </c>
      <c r="QO21" s="17">
        <v>5.7869999999999999</v>
      </c>
      <c r="QP21" s="17">
        <v>5.7869999999999999</v>
      </c>
      <c r="QQ21" s="17">
        <v>0.41299999999999998</v>
      </c>
      <c r="QR21" s="17">
        <v>6.8</v>
      </c>
      <c r="QS21" s="17">
        <v>5.8440000000000003</v>
      </c>
      <c r="QT21" s="17">
        <v>5.8440000000000003</v>
      </c>
      <c r="QU21" s="17">
        <v>0.95599999999999996</v>
      </c>
      <c r="QV21" s="17">
        <v>14.4</v>
      </c>
      <c r="QW21" s="17">
        <v>14.8</v>
      </c>
      <c r="QX21" s="17">
        <v>10.161</v>
      </c>
      <c r="QY21" s="17">
        <v>4.2389999999999999</v>
      </c>
      <c r="QZ21" s="17">
        <v>37.6</v>
      </c>
      <c r="RA21" s="17">
        <v>37</v>
      </c>
      <c r="RB21" s="17">
        <v>26.71</v>
      </c>
      <c r="RC21" s="17">
        <v>10.89</v>
      </c>
      <c r="RD21" s="17">
        <v>4.4000000000000004</v>
      </c>
      <c r="RE21" s="17">
        <v>4.2</v>
      </c>
      <c r="RF21" s="17">
        <v>4.2</v>
      </c>
      <c r="RG21" s="17">
        <v>0.2</v>
      </c>
      <c r="RH21" s="17">
        <v>2.4</v>
      </c>
      <c r="RI21" s="17">
        <v>2.4</v>
      </c>
      <c r="RJ21" s="17">
        <v>2.4</v>
      </c>
      <c r="RK21" s="17">
        <v>0</v>
      </c>
      <c r="RL21" s="17">
        <v>2.4</v>
      </c>
      <c r="RM21" s="17">
        <v>2.4</v>
      </c>
      <c r="RN21" s="17">
        <v>2.4</v>
      </c>
      <c r="RO21" s="17">
        <v>0</v>
      </c>
      <c r="RP21" s="17"/>
      <c r="RQ21" s="17"/>
      <c r="RR21" s="17"/>
      <c r="RS21" s="17">
        <v>0</v>
      </c>
      <c r="RT21" s="17">
        <v>7.6</v>
      </c>
      <c r="RU21" s="17">
        <v>5.3659999999999997</v>
      </c>
      <c r="RV21" s="17">
        <v>5.3659999999999997</v>
      </c>
      <c r="RW21" s="17">
        <v>2.234</v>
      </c>
      <c r="RX21" s="17">
        <v>3.1</v>
      </c>
      <c r="RY21" s="17">
        <v>3</v>
      </c>
      <c r="RZ21" s="17">
        <v>3</v>
      </c>
      <c r="SA21" s="17">
        <v>0.1</v>
      </c>
      <c r="SB21" s="17">
        <v>20.2</v>
      </c>
      <c r="SC21" s="17">
        <v>19.869240000000001</v>
      </c>
      <c r="SD21" s="17">
        <v>19.869240000000001</v>
      </c>
      <c r="SE21" s="17">
        <v>0.33076</v>
      </c>
      <c r="SF21" s="17">
        <v>3</v>
      </c>
      <c r="SG21" s="17">
        <v>2</v>
      </c>
      <c r="SH21" s="17">
        <v>2</v>
      </c>
      <c r="SI21" s="17">
        <v>1</v>
      </c>
      <c r="SJ21" s="17">
        <v>0</v>
      </c>
      <c r="SK21" s="17"/>
      <c r="SL21" s="17">
        <v>0.7</v>
      </c>
      <c r="SM21" s="17">
        <v>-0.7</v>
      </c>
      <c r="SN21" s="17">
        <v>19.8</v>
      </c>
      <c r="SO21" s="17">
        <v>19.21951</v>
      </c>
      <c r="SP21" s="17">
        <v>19.21951</v>
      </c>
      <c r="SQ21" s="17">
        <v>0.58048999999999995</v>
      </c>
      <c r="SR21" s="17">
        <v>9.8000000000000007</v>
      </c>
      <c r="SS21" s="17">
        <v>9.6999999999999993</v>
      </c>
      <c r="ST21" s="17">
        <v>9.6999999999999993</v>
      </c>
      <c r="SU21" s="17">
        <v>0.1</v>
      </c>
      <c r="SV21" s="17">
        <v>18.399999999999999</v>
      </c>
      <c r="SW21" s="17">
        <v>19.5122</v>
      </c>
      <c r="SX21" s="17">
        <v>19.5122</v>
      </c>
      <c r="SY21" s="17">
        <v>-1.1122000000000001</v>
      </c>
      <c r="SZ21" s="17">
        <v>20.3</v>
      </c>
      <c r="TA21" s="17">
        <v>19.5122</v>
      </c>
      <c r="TB21" s="17">
        <v>19.5122</v>
      </c>
      <c r="TC21" s="17">
        <v>0.78779999999999994</v>
      </c>
      <c r="TD21" s="17">
        <v>19.899999999999999</v>
      </c>
      <c r="TE21" s="17">
        <v>19.317070000000001</v>
      </c>
      <c r="TF21" s="17">
        <v>19.317070000000001</v>
      </c>
      <c r="TG21" s="17">
        <v>0.58292999999999995</v>
      </c>
      <c r="TH21" s="17">
        <v>8.1999999999999993</v>
      </c>
      <c r="TI21" s="17">
        <v>11</v>
      </c>
      <c r="TJ21" s="17">
        <v>7.8959999999999999</v>
      </c>
      <c r="TK21" s="17">
        <v>0.30399999999999999</v>
      </c>
      <c r="TL21" s="17">
        <v>3.4</v>
      </c>
      <c r="TM21" s="17">
        <v>17.248999999999999</v>
      </c>
      <c r="TN21" s="17">
        <v>17.248999999999999</v>
      </c>
      <c r="TO21" s="17">
        <v>-13.849</v>
      </c>
      <c r="TP21" s="17">
        <v>4.2</v>
      </c>
      <c r="TQ21" s="17">
        <v>9.6999999999999993</v>
      </c>
      <c r="TR21" s="17">
        <v>4.069</v>
      </c>
      <c r="TS21" s="17">
        <v>0.13100000000000001</v>
      </c>
      <c r="TT21" s="17">
        <v>22.7</v>
      </c>
      <c r="TU21" s="17">
        <v>18.8</v>
      </c>
      <c r="TV21" s="17">
        <v>18.082000000000001</v>
      </c>
      <c r="TW21" s="17">
        <v>4.6180000000000003</v>
      </c>
      <c r="TX21" s="17">
        <v>56.1</v>
      </c>
      <c r="TY21" s="17">
        <v>10.8</v>
      </c>
      <c r="TZ21" s="17">
        <v>33.524999999999999</v>
      </c>
      <c r="UA21" s="17">
        <v>22.574999999999999</v>
      </c>
      <c r="UB21" s="17">
        <v>0</v>
      </c>
      <c r="UC21" s="17">
        <v>0.27200000000000002</v>
      </c>
      <c r="UD21" s="17">
        <v>0.27200000000000002</v>
      </c>
      <c r="UE21" s="17">
        <v>-0.27200000000000002</v>
      </c>
      <c r="UF21" s="17">
        <v>0.4</v>
      </c>
      <c r="UG21" s="17">
        <v>0.25900000000000001</v>
      </c>
      <c r="UH21" s="17">
        <v>0.25900000000000001</v>
      </c>
      <c r="UI21" s="17">
        <v>0.14099999999999999</v>
      </c>
      <c r="UJ21" s="17">
        <v>21</v>
      </c>
      <c r="UK21" s="17">
        <v>20.4878</v>
      </c>
      <c r="UL21" s="17">
        <v>20.4878</v>
      </c>
      <c r="UM21" s="17">
        <v>0.51219999999999999</v>
      </c>
      <c r="UN21" s="17">
        <v>8.4</v>
      </c>
      <c r="UO21" s="17">
        <v>8.4</v>
      </c>
      <c r="UP21" s="17">
        <v>8.4</v>
      </c>
      <c r="UQ21" s="17">
        <v>0</v>
      </c>
      <c r="UR21" s="17">
        <v>9.1999999999999993</v>
      </c>
      <c r="US21" s="17">
        <v>7.9</v>
      </c>
      <c r="UT21" s="17">
        <v>7.9</v>
      </c>
      <c r="UU21" s="17">
        <v>1.3</v>
      </c>
      <c r="UV21" s="17">
        <v>20.399999999999999</v>
      </c>
      <c r="UW21" s="17">
        <v>20</v>
      </c>
      <c r="UX21" s="17">
        <v>20</v>
      </c>
      <c r="UY21" s="17">
        <v>0.4</v>
      </c>
      <c r="UZ21" s="17">
        <v>20.399999999999999</v>
      </c>
      <c r="VA21" s="17">
        <v>19.5122</v>
      </c>
      <c r="VB21" s="17">
        <v>19.5122</v>
      </c>
      <c r="VC21" s="17">
        <v>0.88780000000000003</v>
      </c>
      <c r="VD21" s="17">
        <v>20.2</v>
      </c>
      <c r="VE21" s="17">
        <v>19.5122</v>
      </c>
      <c r="VF21" s="17">
        <v>19.5122</v>
      </c>
      <c r="VG21" s="17">
        <v>0.68779999999999997</v>
      </c>
      <c r="VH21" s="17">
        <v>13.3</v>
      </c>
      <c r="VI21" s="17">
        <v>10.1</v>
      </c>
      <c r="VJ21" s="17">
        <v>9.8070000000000004</v>
      </c>
      <c r="VK21" s="17">
        <v>3.4929999999999999</v>
      </c>
      <c r="VL21" s="17">
        <v>0.1</v>
      </c>
      <c r="VM21" s="17">
        <v>0.2</v>
      </c>
      <c r="VN21" s="17">
        <v>0.23300000000000001</v>
      </c>
      <c r="VO21" s="17">
        <v>-0.13300000000000001</v>
      </c>
      <c r="VP21" s="17">
        <v>18.600000000000001</v>
      </c>
      <c r="VQ21" s="17">
        <v>44.7</v>
      </c>
      <c r="VR21" s="17">
        <v>20.166</v>
      </c>
      <c r="VS21" s="17">
        <v>-1.5660000000000001</v>
      </c>
      <c r="VT21" s="17"/>
      <c r="VU21" s="17"/>
      <c r="VV21" s="17">
        <v>0.6</v>
      </c>
      <c r="VW21" s="17">
        <v>-0.6</v>
      </c>
      <c r="VX21" s="17">
        <v>29.5</v>
      </c>
      <c r="VY21" s="17">
        <v>16.2</v>
      </c>
      <c r="VZ21" s="17">
        <v>10.75</v>
      </c>
      <c r="WA21" s="17">
        <v>18.75</v>
      </c>
      <c r="WB21" s="17">
        <v>34.700000000000003</v>
      </c>
      <c r="WC21" s="17">
        <v>6.4</v>
      </c>
      <c r="WD21" s="17">
        <v>2.3039999999999998</v>
      </c>
      <c r="WE21" s="17">
        <v>32.396000000000001</v>
      </c>
      <c r="WF21" s="17">
        <v>14.4</v>
      </c>
      <c r="WG21" s="17">
        <v>14.7</v>
      </c>
      <c r="WH21" s="17">
        <v>14.654999999999999</v>
      </c>
      <c r="WI21" s="17">
        <v>-0.255</v>
      </c>
      <c r="WJ21" s="17">
        <v>0.2</v>
      </c>
      <c r="WK21" s="17">
        <v>2.5</v>
      </c>
      <c r="WL21" s="17">
        <v>0.38600000000000001</v>
      </c>
      <c r="WM21" s="17">
        <v>-0.186</v>
      </c>
      <c r="WN21" s="17">
        <v>8.1999999999999993</v>
      </c>
      <c r="WO21" s="17">
        <v>8.6</v>
      </c>
      <c r="WP21" s="17">
        <v>8.6</v>
      </c>
      <c r="WQ21" s="17">
        <v>-0.4</v>
      </c>
      <c r="WR21" s="17">
        <v>20</v>
      </c>
      <c r="WS21" s="17">
        <v>19.317070000000001</v>
      </c>
      <c r="WT21" s="17">
        <v>19.317070000000001</v>
      </c>
      <c r="WU21" s="17">
        <v>0.68293000000000004</v>
      </c>
      <c r="WV21" s="17"/>
      <c r="WW21" s="17"/>
      <c r="WX21" s="17"/>
      <c r="WY21" s="17">
        <v>0</v>
      </c>
      <c r="WZ21" s="17">
        <v>32.799999999999997</v>
      </c>
      <c r="XA21" s="17">
        <v>30</v>
      </c>
      <c r="XB21" s="17">
        <v>30</v>
      </c>
      <c r="XC21" s="17">
        <v>2.8</v>
      </c>
      <c r="XD21" s="17"/>
      <c r="XE21" s="17"/>
      <c r="XF21" s="17"/>
      <c r="XG21" s="17">
        <v>0</v>
      </c>
      <c r="XH21" s="17">
        <v>29</v>
      </c>
      <c r="XI21" s="17">
        <v>29.184000000000001</v>
      </c>
      <c r="XJ21" s="17">
        <v>29.184000000000001</v>
      </c>
      <c r="XK21" s="17">
        <v>-0.184</v>
      </c>
      <c r="XL21" s="17">
        <v>3.3</v>
      </c>
      <c r="XM21" s="17">
        <v>2.8159999999999998</v>
      </c>
      <c r="XN21" s="17">
        <v>2.8159999999999998</v>
      </c>
      <c r="XO21" s="17">
        <v>0.48399999999999999</v>
      </c>
      <c r="XP21" s="17">
        <v>14.3</v>
      </c>
      <c r="XQ21" s="17">
        <v>14</v>
      </c>
      <c r="XR21" s="17">
        <v>14</v>
      </c>
      <c r="XS21" s="17">
        <v>0.3</v>
      </c>
      <c r="XT21" s="17"/>
      <c r="XU21" s="17"/>
      <c r="XV21" s="17"/>
      <c r="XW21" s="17">
        <v>0</v>
      </c>
      <c r="XX21" s="17"/>
      <c r="XY21" s="17"/>
      <c r="XZ21" s="17"/>
      <c r="YA21" s="17">
        <v>0</v>
      </c>
    </row>
    <row r="22" spans="1:651" ht="24" customHeight="1">
      <c r="A22" s="1"/>
      <c r="B22" s="16" t="s">
        <v>40</v>
      </c>
      <c r="C22" s="16" t="s">
        <v>798</v>
      </c>
      <c r="D22" s="17"/>
      <c r="E22" s="17"/>
      <c r="F22" s="17"/>
      <c r="G22" s="17">
        <v>0</v>
      </c>
      <c r="H22" s="17"/>
      <c r="I22" s="17"/>
      <c r="J22" s="17"/>
      <c r="K22" s="17">
        <v>0</v>
      </c>
      <c r="L22" s="17">
        <v>644.9</v>
      </c>
      <c r="M22" s="17">
        <v>646.79789000000005</v>
      </c>
      <c r="N22" s="17">
        <v>642.58381999999995</v>
      </c>
      <c r="O22" s="17">
        <v>2.3161800000000001</v>
      </c>
      <c r="P22" s="17">
        <v>129.1</v>
      </c>
      <c r="Q22" s="17">
        <v>211.44126</v>
      </c>
      <c r="R22" s="17">
        <v>142.82431</v>
      </c>
      <c r="S22" s="17">
        <v>-13.724309999999999</v>
      </c>
      <c r="T22" s="17"/>
      <c r="U22" s="17"/>
      <c r="V22" s="17"/>
      <c r="W22" s="17">
        <v>0</v>
      </c>
      <c r="X22" s="17"/>
      <c r="Y22" s="17"/>
      <c r="Z22" s="17"/>
      <c r="AA22" s="17">
        <v>0</v>
      </c>
      <c r="AB22" s="17">
        <v>90.2</v>
      </c>
      <c r="AC22" s="17">
        <v>92.226339999999993</v>
      </c>
      <c r="AD22" s="17">
        <v>92.226339999999993</v>
      </c>
      <c r="AE22" s="17">
        <v>-2.0263399999999998</v>
      </c>
      <c r="AF22" s="17">
        <v>235.6</v>
      </c>
      <c r="AG22" s="17">
        <v>229.29271</v>
      </c>
      <c r="AH22" s="17">
        <v>229.29271</v>
      </c>
      <c r="AI22" s="17">
        <v>6.3072900000000001</v>
      </c>
      <c r="AJ22" s="17">
        <v>0</v>
      </c>
      <c r="AK22" s="17">
        <v>0</v>
      </c>
      <c r="AL22" s="17">
        <v>0</v>
      </c>
      <c r="AM22" s="17">
        <v>0</v>
      </c>
      <c r="AN22" s="17"/>
      <c r="AO22" s="17"/>
      <c r="AP22" s="17"/>
      <c r="AQ22" s="17">
        <v>0</v>
      </c>
      <c r="AR22" s="17">
        <v>105.68</v>
      </c>
      <c r="AS22" s="17">
        <v>116.66667</v>
      </c>
      <c r="AT22" s="17">
        <v>116.66667</v>
      </c>
      <c r="AU22" s="17">
        <v>-10.98667</v>
      </c>
      <c r="AV22" s="17">
        <v>105.92</v>
      </c>
      <c r="AW22" s="17">
        <v>116.66667</v>
      </c>
      <c r="AX22" s="17">
        <v>116.66667</v>
      </c>
      <c r="AY22" s="17">
        <v>-10.74667</v>
      </c>
      <c r="AZ22" s="17">
        <v>105.51</v>
      </c>
      <c r="BA22" s="17">
        <v>116.66667</v>
      </c>
      <c r="BB22" s="17">
        <v>116.66667</v>
      </c>
      <c r="BC22" s="17">
        <v>-11.15667</v>
      </c>
      <c r="BD22" s="17">
        <v>207.45</v>
      </c>
      <c r="BE22" s="17">
        <v>175</v>
      </c>
      <c r="BF22" s="17">
        <v>175</v>
      </c>
      <c r="BG22" s="17">
        <v>32.450000000000003</v>
      </c>
      <c r="BH22" s="17">
        <v>108.09</v>
      </c>
      <c r="BI22" s="17">
        <v>119.65812</v>
      </c>
      <c r="BJ22" s="17">
        <v>119.65812</v>
      </c>
      <c r="BK22" s="17">
        <v>-11.56812</v>
      </c>
      <c r="BL22" s="17">
        <v>67.86</v>
      </c>
      <c r="BM22" s="17">
        <v>59.829059999999998</v>
      </c>
      <c r="BN22" s="17">
        <v>59.829059999999998</v>
      </c>
      <c r="BO22" s="17">
        <v>8.0309399999999993</v>
      </c>
      <c r="BP22" s="17">
        <v>549.28</v>
      </c>
      <c r="BQ22" s="17">
        <v>568.29854</v>
      </c>
      <c r="BR22" s="17">
        <v>568.29854</v>
      </c>
      <c r="BS22" s="17">
        <v>-19.018540000000002</v>
      </c>
      <c r="BT22" s="17">
        <v>10.58</v>
      </c>
      <c r="BU22" s="17">
        <v>10.561999999999999</v>
      </c>
      <c r="BV22" s="17">
        <v>10.561999999999999</v>
      </c>
      <c r="BW22" s="17">
        <v>1.7999999999999999E-2</v>
      </c>
      <c r="BX22" s="17"/>
      <c r="BY22" s="17"/>
      <c r="BZ22" s="17"/>
      <c r="CA22" s="17">
        <v>0</v>
      </c>
      <c r="CB22" s="17"/>
      <c r="CC22" s="17"/>
      <c r="CD22" s="17"/>
      <c r="CE22" s="17">
        <v>0</v>
      </c>
      <c r="CF22" s="17"/>
      <c r="CG22" s="17"/>
      <c r="CH22" s="17"/>
      <c r="CI22" s="17">
        <v>0</v>
      </c>
      <c r="CJ22" s="17"/>
      <c r="CK22" s="17"/>
      <c r="CL22" s="17"/>
      <c r="CM22" s="17">
        <v>0</v>
      </c>
      <c r="CN22" s="17">
        <v>162.69999999999999</v>
      </c>
      <c r="CO22" s="17">
        <v>164.70732000000001</v>
      </c>
      <c r="CP22" s="17">
        <v>164.70732000000001</v>
      </c>
      <c r="CQ22" s="17">
        <v>-2.00732</v>
      </c>
      <c r="CR22" s="17">
        <v>7.5</v>
      </c>
      <c r="CS22" s="17">
        <v>7.6877500000000003</v>
      </c>
      <c r="CT22" s="17">
        <v>7.6877500000000003</v>
      </c>
      <c r="CU22" s="17">
        <v>-0.18775</v>
      </c>
      <c r="CV22" s="17">
        <v>3.3</v>
      </c>
      <c r="CW22" s="17">
        <v>0</v>
      </c>
      <c r="CX22" s="17">
        <v>0</v>
      </c>
      <c r="CY22" s="17">
        <v>3.3</v>
      </c>
      <c r="CZ22" s="17">
        <v>0</v>
      </c>
      <c r="DA22" s="17">
        <v>0</v>
      </c>
      <c r="DB22" s="17">
        <v>0</v>
      </c>
      <c r="DC22" s="17">
        <v>0</v>
      </c>
      <c r="DD22" s="17">
        <v>6.6</v>
      </c>
      <c r="DE22" s="17">
        <v>6.69435</v>
      </c>
      <c r="DF22" s="17">
        <v>6.69435</v>
      </c>
      <c r="DG22" s="17">
        <v>-9.4350000000000003E-2</v>
      </c>
      <c r="DH22" s="17">
        <v>10.1</v>
      </c>
      <c r="DI22" s="17">
        <v>9.9997900000000008</v>
      </c>
      <c r="DJ22" s="17">
        <v>9.9997900000000008</v>
      </c>
      <c r="DK22" s="17">
        <v>0.10020999999999999</v>
      </c>
      <c r="DL22" s="17">
        <v>142.30000000000001</v>
      </c>
      <c r="DM22" s="17">
        <v>143</v>
      </c>
      <c r="DN22" s="17">
        <v>143</v>
      </c>
      <c r="DO22" s="17">
        <v>-0.7</v>
      </c>
      <c r="DP22" s="17">
        <v>8.9</v>
      </c>
      <c r="DQ22" s="17">
        <v>8.9130000000000003</v>
      </c>
      <c r="DR22" s="17">
        <v>8.9130000000000003</v>
      </c>
      <c r="DS22" s="17">
        <v>-1.2999999999999999E-2</v>
      </c>
      <c r="DT22" s="17"/>
      <c r="DU22" s="17"/>
      <c r="DV22" s="17"/>
      <c r="DW22" s="17">
        <v>0</v>
      </c>
      <c r="DX22" s="17"/>
      <c r="DY22" s="17"/>
      <c r="DZ22" s="17"/>
      <c r="EA22" s="17">
        <v>0</v>
      </c>
      <c r="EB22" s="17"/>
      <c r="EC22" s="17"/>
      <c r="ED22" s="17"/>
      <c r="EE22" s="17">
        <v>0</v>
      </c>
      <c r="EF22" s="17">
        <v>110.3</v>
      </c>
      <c r="EG22" s="17">
        <v>109.53599</v>
      </c>
      <c r="EH22" s="17">
        <v>108.30776</v>
      </c>
      <c r="EI22" s="17">
        <v>1.99224</v>
      </c>
      <c r="EJ22" s="17">
        <v>188.2</v>
      </c>
      <c r="EK22" s="17">
        <v>221.25516999999999</v>
      </c>
      <c r="EL22" s="17">
        <v>221</v>
      </c>
      <c r="EM22" s="17">
        <v>-32.799999999999997</v>
      </c>
      <c r="EN22" s="17"/>
      <c r="EO22" s="17"/>
      <c r="EP22" s="17"/>
      <c r="EQ22" s="17">
        <v>0</v>
      </c>
      <c r="ER22" s="17"/>
      <c r="ES22" s="17"/>
      <c r="ET22" s="17"/>
      <c r="EU22" s="17">
        <v>0</v>
      </c>
      <c r="EV22" s="17"/>
      <c r="EW22" s="17"/>
      <c r="EX22" s="17"/>
      <c r="EY22" s="17">
        <v>0</v>
      </c>
      <c r="EZ22" s="17">
        <v>6.5</v>
      </c>
      <c r="FA22" s="17">
        <v>6.39</v>
      </c>
      <c r="FB22" s="17">
        <v>6.39</v>
      </c>
      <c r="FC22" s="17">
        <v>0.11</v>
      </c>
      <c r="FD22" s="17">
        <v>392.7</v>
      </c>
      <c r="FE22" s="17">
        <v>229.57073</v>
      </c>
      <c r="FF22" s="17">
        <v>214.17999</v>
      </c>
      <c r="FG22" s="17">
        <v>178.52001000000001</v>
      </c>
      <c r="FH22" s="17">
        <v>21</v>
      </c>
      <c r="FI22" s="17">
        <v>38.633130000000001</v>
      </c>
      <c r="FJ22" s="17">
        <v>24.49765</v>
      </c>
      <c r="FK22" s="17">
        <v>-3.4976500000000001</v>
      </c>
      <c r="FL22" s="17">
        <v>124.5</v>
      </c>
      <c r="FM22" s="17">
        <v>148.62634</v>
      </c>
      <c r="FN22" s="17">
        <v>148.62634</v>
      </c>
      <c r="FO22" s="17">
        <v>-24.126339999999999</v>
      </c>
      <c r="FP22" s="17">
        <v>0</v>
      </c>
      <c r="FQ22" s="17"/>
      <c r="FR22" s="17">
        <v>41.498959999999997</v>
      </c>
      <c r="FS22" s="17">
        <v>-41.498959999999997</v>
      </c>
      <c r="FT22" s="17">
        <v>18.5</v>
      </c>
      <c r="FU22" s="17">
        <v>19.28585</v>
      </c>
      <c r="FV22" s="17">
        <v>19.28585</v>
      </c>
      <c r="FW22" s="17">
        <v>-0.78585000000000005</v>
      </c>
      <c r="FX22" s="17">
        <v>19.7</v>
      </c>
      <c r="FY22" s="17">
        <v>19.317070000000001</v>
      </c>
      <c r="FZ22" s="17">
        <v>19.317070000000001</v>
      </c>
      <c r="GA22" s="17">
        <v>0.38292999999999999</v>
      </c>
      <c r="GB22" s="17">
        <v>87.7</v>
      </c>
      <c r="GC22" s="17">
        <v>87.657560000000004</v>
      </c>
      <c r="GD22" s="17">
        <v>87.657560000000004</v>
      </c>
      <c r="GE22" s="17">
        <v>4.2439999999999999E-2</v>
      </c>
      <c r="GF22" s="17"/>
      <c r="GG22" s="17"/>
      <c r="GH22" s="17"/>
      <c r="GI22" s="17">
        <v>0</v>
      </c>
      <c r="GJ22" s="17"/>
      <c r="GK22" s="17"/>
      <c r="GL22" s="17"/>
      <c r="GM22" s="17">
        <v>0</v>
      </c>
      <c r="GN22" s="17"/>
      <c r="GO22" s="17"/>
      <c r="GP22" s="17"/>
      <c r="GQ22" s="17">
        <v>0</v>
      </c>
      <c r="GR22" s="17">
        <v>108.1</v>
      </c>
      <c r="GS22" s="17">
        <v>110.91316999999999</v>
      </c>
      <c r="GT22" s="17">
        <v>110.91316999999999</v>
      </c>
      <c r="GU22" s="17">
        <v>-2.8131699999999999</v>
      </c>
      <c r="GV22" s="17"/>
      <c r="GW22" s="17"/>
      <c r="GX22" s="17"/>
      <c r="GY22" s="17">
        <v>0</v>
      </c>
      <c r="GZ22" s="17">
        <v>9.4</v>
      </c>
      <c r="HA22" s="17">
        <v>8.3742199999999993</v>
      </c>
      <c r="HB22" s="17">
        <v>8.3742199999999993</v>
      </c>
      <c r="HC22" s="17">
        <v>1.0257799999999999</v>
      </c>
      <c r="HD22" s="17">
        <v>45.6</v>
      </c>
      <c r="HE22" s="17">
        <v>47.26634</v>
      </c>
      <c r="HF22" s="17">
        <v>47.26634</v>
      </c>
      <c r="HG22" s="17">
        <v>-1.6663399999999999</v>
      </c>
      <c r="HH22" s="17"/>
      <c r="HI22" s="17"/>
      <c r="HJ22" s="17"/>
      <c r="HK22" s="17">
        <v>0</v>
      </c>
      <c r="HL22" s="17">
        <v>3.8</v>
      </c>
      <c r="HM22" s="17">
        <v>3.8872599999999999</v>
      </c>
      <c r="HN22" s="17">
        <v>3.8872599999999999</v>
      </c>
      <c r="HO22" s="17">
        <v>-8.7260000000000004E-2</v>
      </c>
      <c r="HP22" s="17">
        <v>39</v>
      </c>
      <c r="HQ22" s="17">
        <v>34.419510000000002</v>
      </c>
      <c r="HR22" s="17">
        <v>34.419510000000002</v>
      </c>
      <c r="HS22" s="17">
        <v>4.5804900000000002</v>
      </c>
      <c r="HT22" s="17">
        <v>172.9</v>
      </c>
      <c r="HU22" s="17">
        <v>171.54185000000001</v>
      </c>
      <c r="HV22" s="17">
        <v>171.54185000000001</v>
      </c>
      <c r="HW22" s="17">
        <v>1.35815</v>
      </c>
      <c r="HX22" s="17">
        <v>95.4</v>
      </c>
      <c r="HY22" s="17">
        <v>95.918049999999994</v>
      </c>
      <c r="HZ22" s="17">
        <v>95.918049999999994</v>
      </c>
      <c r="IA22" s="17">
        <v>-0.51805000000000001</v>
      </c>
      <c r="IB22" s="17"/>
      <c r="IC22" s="17"/>
      <c r="ID22" s="17"/>
      <c r="IE22" s="17">
        <v>0</v>
      </c>
      <c r="IF22" s="17"/>
      <c r="IG22" s="17"/>
      <c r="IH22" s="17"/>
      <c r="II22" s="17">
        <v>0</v>
      </c>
      <c r="IJ22" s="17">
        <v>0</v>
      </c>
      <c r="IK22" s="17">
        <v>0</v>
      </c>
      <c r="IL22" s="17">
        <v>0</v>
      </c>
      <c r="IM22" s="17">
        <v>0</v>
      </c>
      <c r="IN22" s="17">
        <v>0</v>
      </c>
      <c r="IO22" s="17"/>
      <c r="IP22" s="17">
        <v>0</v>
      </c>
      <c r="IQ22" s="17">
        <v>0</v>
      </c>
      <c r="IR22" s="17"/>
      <c r="IS22" s="17"/>
      <c r="IT22" s="17"/>
      <c r="IU22" s="17">
        <v>0</v>
      </c>
      <c r="IV22" s="17"/>
      <c r="IW22" s="17"/>
      <c r="IX22" s="17"/>
      <c r="IY22" s="17">
        <v>0</v>
      </c>
      <c r="IZ22" s="17">
        <v>86.2</v>
      </c>
      <c r="JA22" s="17">
        <v>88.815600000000003</v>
      </c>
      <c r="JB22" s="17">
        <v>88.815600000000003</v>
      </c>
      <c r="JC22" s="17">
        <v>-2.6156000000000001</v>
      </c>
      <c r="JD22" s="17">
        <v>99.8</v>
      </c>
      <c r="JE22" s="17">
        <v>91.666669999999996</v>
      </c>
      <c r="JF22" s="17">
        <v>91.666669999999996</v>
      </c>
      <c r="JG22" s="17">
        <v>8.1333300000000008</v>
      </c>
      <c r="JH22" s="17"/>
      <c r="JI22" s="17"/>
      <c r="JJ22" s="17"/>
      <c r="JK22" s="17">
        <v>0</v>
      </c>
      <c r="JL22" s="17">
        <v>69.400000000000006</v>
      </c>
      <c r="JM22" s="17">
        <v>91.666669999999996</v>
      </c>
      <c r="JN22" s="17">
        <v>91.666669999999996</v>
      </c>
      <c r="JO22" s="17">
        <v>-22.266670000000001</v>
      </c>
      <c r="JP22" s="17">
        <v>101.8</v>
      </c>
      <c r="JQ22" s="17">
        <v>91.666669999999996</v>
      </c>
      <c r="JR22" s="17">
        <v>91.666669999999996</v>
      </c>
      <c r="JS22" s="17">
        <v>10.133330000000001</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4.4000000000000004</v>
      </c>
      <c r="LA22" s="17">
        <v>1.7009700000000001</v>
      </c>
      <c r="LB22" s="17">
        <v>1.7009700000000001</v>
      </c>
      <c r="LC22" s="17">
        <v>2.69903</v>
      </c>
      <c r="LD22" s="17">
        <v>214.9</v>
      </c>
      <c r="LE22" s="17">
        <v>271.12195000000003</v>
      </c>
      <c r="LF22" s="17">
        <v>271.12195000000003</v>
      </c>
      <c r="LG22" s="17">
        <v>-56.22195</v>
      </c>
      <c r="LH22" s="17">
        <v>105.4</v>
      </c>
      <c r="LI22" s="17">
        <v>129.75</v>
      </c>
      <c r="LJ22" s="17">
        <v>129.75</v>
      </c>
      <c r="LK22" s="17">
        <v>-24.35</v>
      </c>
      <c r="LL22" s="17">
        <v>62.4</v>
      </c>
      <c r="LM22" s="17">
        <v>67.461460000000002</v>
      </c>
      <c r="LN22" s="17">
        <v>67.461460000000002</v>
      </c>
      <c r="LO22" s="17">
        <v>-5.0614600000000003</v>
      </c>
      <c r="LP22" s="17">
        <v>79</v>
      </c>
      <c r="LQ22" s="17">
        <v>78.567999999999998</v>
      </c>
      <c r="LR22" s="17">
        <v>78.567999999999998</v>
      </c>
      <c r="LS22" s="17">
        <v>0.432</v>
      </c>
      <c r="LT22" s="17"/>
      <c r="LU22" s="17"/>
      <c r="LV22" s="17"/>
      <c r="LW22" s="17">
        <v>0</v>
      </c>
      <c r="LX22" s="17"/>
      <c r="LY22" s="17"/>
      <c r="LZ22" s="17"/>
      <c r="MA22" s="17">
        <v>0</v>
      </c>
      <c r="MB22" s="17"/>
      <c r="MC22" s="17"/>
      <c r="MD22" s="17"/>
      <c r="ME22" s="17">
        <v>0</v>
      </c>
      <c r="MF22" s="17"/>
      <c r="MG22" s="17"/>
      <c r="MH22" s="17"/>
      <c r="MI22" s="17">
        <v>0</v>
      </c>
      <c r="MJ22" s="17">
        <v>103.2</v>
      </c>
      <c r="MK22" s="17">
        <v>110</v>
      </c>
      <c r="ML22" s="17">
        <v>149.774</v>
      </c>
      <c r="MM22" s="17">
        <v>-46.573999999999998</v>
      </c>
      <c r="MN22" s="17">
        <v>103.1</v>
      </c>
      <c r="MO22" s="17">
        <v>121.33333</v>
      </c>
      <c r="MP22" s="17">
        <v>149.774</v>
      </c>
      <c r="MQ22" s="17">
        <v>-46.673999999999999</v>
      </c>
      <c r="MR22" s="17">
        <v>120.4</v>
      </c>
      <c r="MS22" s="17">
        <v>60.666670000000003</v>
      </c>
      <c r="MT22" s="17">
        <v>149.774</v>
      </c>
      <c r="MU22" s="17">
        <v>-29.373999999999999</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137.19999999999999</v>
      </c>
      <c r="NQ22" s="17">
        <v>144.27350000000001</v>
      </c>
      <c r="NR22" s="17">
        <v>144.27350000000001</v>
      </c>
      <c r="NS22" s="17">
        <v>-7.0735000000000001</v>
      </c>
      <c r="NT22" s="17">
        <v>78.8</v>
      </c>
      <c r="NU22" s="17">
        <v>72.136750000000006</v>
      </c>
      <c r="NV22" s="17">
        <v>72.136750000000006</v>
      </c>
      <c r="NW22" s="17">
        <v>6.6632499999999997</v>
      </c>
      <c r="NX22" s="17">
        <v>0</v>
      </c>
      <c r="NY22" s="17">
        <v>5.8000000000000003E-2</v>
      </c>
      <c r="NZ22" s="17">
        <v>5.8000000000000003E-2</v>
      </c>
      <c r="OA22" s="17">
        <v>-5.8000000000000003E-2</v>
      </c>
      <c r="OB22" s="17">
        <v>52.9</v>
      </c>
      <c r="OC22" s="17">
        <v>51.6</v>
      </c>
      <c r="OD22" s="17">
        <v>43.76</v>
      </c>
      <c r="OE22" s="17">
        <v>9.14</v>
      </c>
      <c r="OF22" s="17">
        <v>30.9</v>
      </c>
      <c r="OG22" s="17">
        <v>23.530999999999999</v>
      </c>
      <c r="OH22" s="17">
        <v>23.530999999999999</v>
      </c>
      <c r="OI22" s="17">
        <v>7.3689999999999998</v>
      </c>
      <c r="OJ22" s="17">
        <v>17.600000000000001</v>
      </c>
      <c r="OK22" s="17">
        <v>13.515000000000001</v>
      </c>
      <c r="OL22" s="17">
        <v>13.515000000000001</v>
      </c>
      <c r="OM22" s="17">
        <v>4.085</v>
      </c>
      <c r="ON22" s="17"/>
      <c r="OO22" s="17"/>
      <c r="OP22" s="17"/>
      <c r="OQ22" s="17">
        <v>0</v>
      </c>
      <c r="OR22" s="17">
        <v>0</v>
      </c>
      <c r="OS22" s="17">
        <v>0</v>
      </c>
      <c r="OT22" s="17">
        <v>0</v>
      </c>
      <c r="OU22" s="17">
        <v>0</v>
      </c>
      <c r="OV22" s="17"/>
      <c r="OW22" s="17"/>
      <c r="OX22" s="17"/>
      <c r="OY22" s="17">
        <v>0</v>
      </c>
      <c r="OZ22" s="17">
        <v>9.9</v>
      </c>
      <c r="PA22" s="17">
        <v>9.9830000000000005</v>
      </c>
      <c r="PB22" s="17">
        <v>9.9830000000000005</v>
      </c>
      <c r="PC22" s="17">
        <v>-8.3000000000000004E-2</v>
      </c>
      <c r="PD22" s="17">
        <v>5.3</v>
      </c>
      <c r="PE22" s="17">
        <v>5.67</v>
      </c>
      <c r="PF22" s="17">
        <v>5.67</v>
      </c>
      <c r="PG22" s="17">
        <v>-0.37</v>
      </c>
      <c r="PH22" s="17">
        <v>1.3</v>
      </c>
      <c r="PI22" s="17">
        <v>1</v>
      </c>
      <c r="PJ22" s="17">
        <v>1</v>
      </c>
      <c r="PK22" s="17">
        <v>0.3</v>
      </c>
      <c r="PL22" s="17"/>
      <c r="PM22" s="17">
        <v>1.5</v>
      </c>
      <c r="PN22" s="17">
        <v>1.5</v>
      </c>
      <c r="PO22" s="17">
        <v>-1.5</v>
      </c>
      <c r="PP22" s="17">
        <v>4.7</v>
      </c>
      <c r="PQ22" s="17">
        <v>5</v>
      </c>
      <c r="PR22" s="17">
        <v>5</v>
      </c>
      <c r="PS22" s="17">
        <v>-0.3</v>
      </c>
      <c r="PT22" s="17">
        <v>20.100000000000001</v>
      </c>
      <c r="PU22" s="17">
        <v>19.5122</v>
      </c>
      <c r="PV22" s="17">
        <v>19.5122</v>
      </c>
      <c r="PW22" s="17">
        <v>0.58779999999999999</v>
      </c>
      <c r="PX22" s="17">
        <v>20</v>
      </c>
      <c r="PY22" s="17">
        <v>19.5122</v>
      </c>
      <c r="PZ22" s="17">
        <v>19.5122</v>
      </c>
      <c r="QA22" s="17">
        <v>0.48780000000000001</v>
      </c>
      <c r="QB22" s="17">
        <v>19.100000000000001</v>
      </c>
      <c r="QC22" s="17">
        <v>18.048780000000001</v>
      </c>
      <c r="QD22" s="17">
        <v>18.048780000000001</v>
      </c>
      <c r="QE22" s="17">
        <v>1.05122</v>
      </c>
      <c r="QF22" s="17">
        <v>3.7</v>
      </c>
      <c r="QG22" s="17">
        <v>3.5</v>
      </c>
      <c r="QH22" s="17">
        <v>3.5</v>
      </c>
      <c r="QI22" s="17">
        <v>0.2</v>
      </c>
      <c r="QJ22" s="17">
        <v>7.3</v>
      </c>
      <c r="QK22" s="17">
        <v>9.1999999999999993</v>
      </c>
      <c r="QL22" s="17">
        <v>9.1999999999999993</v>
      </c>
      <c r="QM22" s="17">
        <v>-1.9</v>
      </c>
      <c r="QN22" s="17">
        <v>10.8</v>
      </c>
      <c r="QO22" s="17">
        <v>10.534000000000001</v>
      </c>
      <c r="QP22" s="17">
        <v>10.534000000000001</v>
      </c>
      <c r="QQ22" s="17">
        <v>0.26600000000000001</v>
      </c>
      <c r="QR22" s="17">
        <v>13.3</v>
      </c>
      <c r="QS22" s="17">
        <v>11.906000000000001</v>
      </c>
      <c r="QT22" s="17">
        <v>11.906000000000001</v>
      </c>
      <c r="QU22" s="17">
        <v>1.3939999999999999</v>
      </c>
      <c r="QV22" s="17">
        <v>16</v>
      </c>
      <c r="QW22" s="17">
        <v>14.1</v>
      </c>
      <c r="QX22" s="17">
        <v>10.085000000000001</v>
      </c>
      <c r="QY22" s="17">
        <v>5.915</v>
      </c>
      <c r="QZ22" s="17">
        <v>44.9</v>
      </c>
      <c r="RA22" s="17">
        <v>36.299999999999997</v>
      </c>
      <c r="RB22" s="17">
        <v>26.547000000000001</v>
      </c>
      <c r="RC22" s="17">
        <v>18.353000000000002</v>
      </c>
      <c r="RD22" s="17">
        <v>4.4000000000000004</v>
      </c>
      <c r="RE22" s="17">
        <v>4.2</v>
      </c>
      <c r="RF22" s="17">
        <v>4.2</v>
      </c>
      <c r="RG22" s="17">
        <v>0.2</v>
      </c>
      <c r="RH22" s="17">
        <v>2.4</v>
      </c>
      <c r="RI22" s="17">
        <v>2.4</v>
      </c>
      <c r="RJ22" s="17">
        <v>2.4</v>
      </c>
      <c r="RK22" s="17">
        <v>0</v>
      </c>
      <c r="RL22" s="17">
        <v>2.4</v>
      </c>
      <c r="RM22" s="17">
        <v>2.4</v>
      </c>
      <c r="RN22" s="17">
        <v>2.4</v>
      </c>
      <c r="RO22" s="17">
        <v>0</v>
      </c>
      <c r="RP22" s="17"/>
      <c r="RQ22" s="17"/>
      <c r="RR22" s="17"/>
      <c r="RS22" s="17">
        <v>0</v>
      </c>
      <c r="RT22" s="17">
        <v>14.1</v>
      </c>
      <c r="RU22" s="17">
        <v>12.385</v>
      </c>
      <c r="RV22" s="17">
        <v>12.385</v>
      </c>
      <c r="RW22" s="17">
        <v>1.7150000000000001</v>
      </c>
      <c r="RX22" s="17">
        <v>3.1</v>
      </c>
      <c r="RY22" s="17">
        <v>3</v>
      </c>
      <c r="RZ22" s="17">
        <v>3</v>
      </c>
      <c r="SA22" s="17">
        <v>0.1</v>
      </c>
      <c r="SB22" s="17">
        <v>20.2</v>
      </c>
      <c r="SC22" s="17">
        <v>19.869240000000001</v>
      </c>
      <c r="SD22" s="17">
        <v>19.869240000000001</v>
      </c>
      <c r="SE22" s="17">
        <v>0.33076</v>
      </c>
      <c r="SF22" s="17">
        <v>3</v>
      </c>
      <c r="SG22" s="17">
        <v>2</v>
      </c>
      <c r="SH22" s="17">
        <v>2</v>
      </c>
      <c r="SI22" s="17">
        <v>1</v>
      </c>
      <c r="SJ22" s="17">
        <v>0</v>
      </c>
      <c r="SK22" s="17"/>
      <c r="SL22" s="17">
        <v>0.7</v>
      </c>
      <c r="SM22" s="17">
        <v>-0.7</v>
      </c>
      <c r="SN22" s="17">
        <v>19.8</v>
      </c>
      <c r="SO22" s="17">
        <v>19.21951</v>
      </c>
      <c r="SP22" s="17">
        <v>19.21951</v>
      </c>
      <c r="SQ22" s="17">
        <v>0.58048999999999995</v>
      </c>
      <c r="SR22" s="17">
        <v>9.8000000000000007</v>
      </c>
      <c r="SS22" s="17">
        <v>9.6999999999999993</v>
      </c>
      <c r="ST22" s="17">
        <v>9.6999999999999993</v>
      </c>
      <c r="SU22" s="17">
        <v>0.1</v>
      </c>
      <c r="SV22" s="17">
        <v>18.399999999999999</v>
      </c>
      <c r="SW22" s="17">
        <v>19.5122</v>
      </c>
      <c r="SX22" s="17">
        <v>19.5122</v>
      </c>
      <c r="SY22" s="17">
        <v>-1.1122000000000001</v>
      </c>
      <c r="SZ22" s="17">
        <v>20.2</v>
      </c>
      <c r="TA22" s="17">
        <v>19.5122</v>
      </c>
      <c r="TB22" s="17">
        <v>19.5122</v>
      </c>
      <c r="TC22" s="17">
        <v>0.68779999999999997</v>
      </c>
      <c r="TD22" s="17">
        <v>20</v>
      </c>
      <c r="TE22" s="17">
        <v>19.317070000000001</v>
      </c>
      <c r="TF22" s="17">
        <v>19.317070000000001</v>
      </c>
      <c r="TG22" s="17">
        <v>0.68293000000000004</v>
      </c>
      <c r="TH22" s="17">
        <v>11</v>
      </c>
      <c r="TI22" s="17">
        <v>11.5</v>
      </c>
      <c r="TJ22" s="17">
        <v>7.617</v>
      </c>
      <c r="TK22" s="17">
        <v>3.383</v>
      </c>
      <c r="TL22" s="17">
        <v>9.3000000000000007</v>
      </c>
      <c r="TM22" s="17">
        <v>16.39</v>
      </c>
      <c r="TN22" s="17">
        <v>16.39</v>
      </c>
      <c r="TO22" s="17">
        <v>-7.09</v>
      </c>
      <c r="TP22" s="17">
        <v>14.1</v>
      </c>
      <c r="TQ22" s="17">
        <v>17.399999999999999</v>
      </c>
      <c r="TR22" s="17">
        <v>11.766</v>
      </c>
      <c r="TS22" s="17">
        <v>2.3340000000000001</v>
      </c>
      <c r="TT22" s="17">
        <v>17.399999999999999</v>
      </c>
      <c r="TU22" s="17">
        <v>16.100000000000001</v>
      </c>
      <c r="TV22" s="17">
        <v>20.190000000000001</v>
      </c>
      <c r="TW22" s="17">
        <v>-2.79</v>
      </c>
      <c r="TX22" s="17">
        <v>49.3</v>
      </c>
      <c r="TY22" s="17">
        <v>11.1</v>
      </c>
      <c r="TZ22" s="17">
        <v>35.456000000000003</v>
      </c>
      <c r="UA22" s="17">
        <v>13.843999999999999</v>
      </c>
      <c r="UB22" s="17">
        <v>0.2</v>
      </c>
      <c r="UC22" s="17">
        <v>0.249</v>
      </c>
      <c r="UD22" s="17">
        <v>0.249</v>
      </c>
      <c r="UE22" s="17">
        <v>-4.9000000000000002E-2</v>
      </c>
      <c r="UF22" s="17">
        <v>0.7</v>
      </c>
      <c r="UG22" s="17">
        <v>0.29199999999999998</v>
      </c>
      <c r="UH22" s="17">
        <v>0.29199999999999998</v>
      </c>
      <c r="UI22" s="17">
        <v>0.40799999999999997</v>
      </c>
      <c r="UJ22" s="17">
        <v>21</v>
      </c>
      <c r="UK22" s="17">
        <v>20.4878</v>
      </c>
      <c r="UL22" s="17">
        <v>20.4878</v>
      </c>
      <c r="UM22" s="17">
        <v>0.51219999999999999</v>
      </c>
      <c r="UN22" s="17">
        <v>8.4</v>
      </c>
      <c r="UO22" s="17">
        <v>8.4</v>
      </c>
      <c r="UP22" s="17">
        <v>8.4</v>
      </c>
      <c r="UQ22" s="17">
        <v>0</v>
      </c>
      <c r="UR22" s="17">
        <v>9.1999999999999993</v>
      </c>
      <c r="US22" s="17">
        <v>7.9</v>
      </c>
      <c r="UT22" s="17">
        <v>7.9</v>
      </c>
      <c r="UU22" s="17">
        <v>1.3</v>
      </c>
      <c r="UV22" s="17">
        <v>20.399999999999999</v>
      </c>
      <c r="UW22" s="17">
        <v>20</v>
      </c>
      <c r="UX22" s="17">
        <v>20</v>
      </c>
      <c r="UY22" s="17">
        <v>0.4</v>
      </c>
      <c r="UZ22" s="17">
        <v>20.399999999999999</v>
      </c>
      <c r="VA22" s="17">
        <v>19.5122</v>
      </c>
      <c r="VB22" s="17">
        <v>19.5122</v>
      </c>
      <c r="VC22" s="17">
        <v>0.88780000000000003</v>
      </c>
      <c r="VD22" s="17">
        <v>20.2</v>
      </c>
      <c r="VE22" s="17">
        <v>19.5122</v>
      </c>
      <c r="VF22" s="17">
        <v>19.5122</v>
      </c>
      <c r="VG22" s="17">
        <v>0.68779999999999997</v>
      </c>
      <c r="VH22" s="17">
        <v>14.5</v>
      </c>
      <c r="VI22" s="17">
        <v>10.5</v>
      </c>
      <c r="VJ22" s="17">
        <v>10.419</v>
      </c>
      <c r="VK22" s="17">
        <v>4.0810000000000004</v>
      </c>
      <c r="VL22" s="17">
        <v>2.4</v>
      </c>
      <c r="VM22" s="17">
        <v>1.3</v>
      </c>
      <c r="VN22" s="17">
        <v>1.2769999999999999</v>
      </c>
      <c r="VO22" s="17">
        <v>1.123</v>
      </c>
      <c r="VP22" s="17">
        <v>60</v>
      </c>
      <c r="VQ22" s="17">
        <v>88.8</v>
      </c>
      <c r="VR22" s="17">
        <v>63.518000000000001</v>
      </c>
      <c r="VS22" s="17">
        <v>-3.5179999999999998</v>
      </c>
      <c r="VT22" s="17"/>
      <c r="VU22" s="17"/>
      <c r="VV22" s="17">
        <v>0.6</v>
      </c>
      <c r="VW22" s="17">
        <v>-0.6</v>
      </c>
      <c r="VX22" s="17">
        <v>51.5</v>
      </c>
      <c r="VY22" s="17">
        <v>15.7</v>
      </c>
      <c r="VZ22" s="17">
        <v>10.56</v>
      </c>
      <c r="WA22" s="17">
        <v>40.94</v>
      </c>
      <c r="WB22" s="17">
        <v>41</v>
      </c>
      <c r="WC22" s="17">
        <v>5.6</v>
      </c>
      <c r="WD22" s="17">
        <v>2.3769999999999998</v>
      </c>
      <c r="WE22" s="17">
        <v>38.622999999999998</v>
      </c>
      <c r="WF22" s="17">
        <v>47.1</v>
      </c>
      <c r="WG22" s="17">
        <v>48.6</v>
      </c>
      <c r="WH22" s="17">
        <v>48.594999999999999</v>
      </c>
      <c r="WI22" s="17">
        <v>-1.4950000000000001</v>
      </c>
      <c r="WJ22" s="17">
        <v>2.6</v>
      </c>
      <c r="WK22" s="17">
        <v>5.2</v>
      </c>
      <c r="WL22" s="17">
        <v>1.552</v>
      </c>
      <c r="WM22" s="17">
        <v>1.048</v>
      </c>
      <c r="WN22" s="17">
        <v>8.1999999999999993</v>
      </c>
      <c r="WO22" s="17">
        <v>8.6</v>
      </c>
      <c r="WP22" s="17">
        <v>8.6</v>
      </c>
      <c r="WQ22" s="17">
        <v>-0.4</v>
      </c>
      <c r="WR22" s="17">
        <v>19.899999999999999</v>
      </c>
      <c r="WS22" s="17">
        <v>19.317070000000001</v>
      </c>
      <c r="WT22" s="17">
        <v>19.317070000000001</v>
      </c>
      <c r="WU22" s="17">
        <v>0.58292999999999995</v>
      </c>
      <c r="WV22" s="17"/>
      <c r="WW22" s="17"/>
      <c r="WX22" s="17"/>
      <c r="WY22" s="17">
        <v>0</v>
      </c>
      <c r="WZ22" s="17">
        <v>33.799999999999997</v>
      </c>
      <c r="XA22" s="17">
        <v>30</v>
      </c>
      <c r="XB22" s="17">
        <v>30</v>
      </c>
      <c r="XC22" s="17">
        <v>3.8</v>
      </c>
      <c r="XD22" s="17"/>
      <c r="XE22" s="17"/>
      <c r="XF22" s="17"/>
      <c r="XG22" s="17">
        <v>0</v>
      </c>
      <c r="XH22" s="17">
        <v>29</v>
      </c>
      <c r="XI22" s="17">
        <v>29.184000000000001</v>
      </c>
      <c r="XJ22" s="17">
        <v>29.184000000000001</v>
      </c>
      <c r="XK22" s="17">
        <v>-0.184</v>
      </c>
      <c r="XL22" s="17">
        <v>3.1</v>
      </c>
      <c r="XM22" s="17">
        <v>2.8159999999999998</v>
      </c>
      <c r="XN22" s="17">
        <v>2.8159999999999998</v>
      </c>
      <c r="XO22" s="17">
        <v>0.28399999999999997</v>
      </c>
      <c r="XP22" s="17">
        <v>14.2</v>
      </c>
      <c r="XQ22" s="17">
        <v>14</v>
      </c>
      <c r="XR22" s="17">
        <v>14</v>
      </c>
      <c r="XS22" s="17">
        <v>0.2</v>
      </c>
      <c r="XT22" s="17"/>
      <c r="XU22" s="17"/>
      <c r="XV22" s="17"/>
      <c r="XW22" s="17">
        <v>0</v>
      </c>
      <c r="XX22" s="17"/>
      <c r="XY22" s="17"/>
      <c r="XZ22" s="17"/>
      <c r="YA22" s="17">
        <v>0</v>
      </c>
    </row>
    <row r="23" spans="1:651" ht="24" customHeight="1">
      <c r="A23" s="1"/>
      <c r="B23" s="16" t="s">
        <v>40</v>
      </c>
      <c r="C23" s="16" t="s">
        <v>799</v>
      </c>
      <c r="D23" s="17"/>
      <c r="E23" s="17"/>
      <c r="F23" s="17"/>
      <c r="G23" s="17">
        <v>0</v>
      </c>
      <c r="H23" s="17"/>
      <c r="I23" s="17"/>
      <c r="J23" s="17"/>
      <c r="K23" s="17">
        <v>0</v>
      </c>
      <c r="L23" s="17">
        <v>642.29999999999995</v>
      </c>
      <c r="M23" s="17">
        <v>646.79789000000005</v>
      </c>
      <c r="N23" s="17">
        <v>646.79789000000005</v>
      </c>
      <c r="O23" s="17">
        <v>-4.4978899999999999</v>
      </c>
      <c r="P23" s="17">
        <v>127.6</v>
      </c>
      <c r="Q23" s="17">
        <v>147.59345999999999</v>
      </c>
      <c r="R23" s="17">
        <v>147.59345999999999</v>
      </c>
      <c r="S23" s="17">
        <v>-19.993459999999999</v>
      </c>
      <c r="T23" s="17"/>
      <c r="U23" s="17"/>
      <c r="V23" s="17"/>
      <c r="W23" s="17">
        <v>0</v>
      </c>
      <c r="X23" s="17"/>
      <c r="Y23" s="17"/>
      <c r="Z23" s="17"/>
      <c r="AA23" s="17">
        <v>0</v>
      </c>
      <c r="AB23" s="17">
        <v>85.9</v>
      </c>
      <c r="AC23" s="17">
        <v>92.226339999999993</v>
      </c>
      <c r="AD23" s="17">
        <v>92.226339999999993</v>
      </c>
      <c r="AE23" s="17">
        <v>-6.3263400000000001</v>
      </c>
      <c r="AF23" s="17">
        <v>233.3</v>
      </c>
      <c r="AG23" s="17">
        <v>229.29271</v>
      </c>
      <c r="AH23" s="17">
        <v>229.29271</v>
      </c>
      <c r="AI23" s="17">
        <v>4.0072900000000002</v>
      </c>
      <c r="AJ23" s="17">
        <v>25.8</v>
      </c>
      <c r="AK23" s="17">
        <v>27.692309999999999</v>
      </c>
      <c r="AL23" s="17">
        <v>27.692309999999999</v>
      </c>
      <c r="AM23" s="17">
        <v>-1.8923099999999999</v>
      </c>
      <c r="AN23" s="17"/>
      <c r="AO23" s="17"/>
      <c r="AP23" s="17"/>
      <c r="AQ23" s="17">
        <v>0</v>
      </c>
      <c r="AR23" s="17">
        <v>107.34</v>
      </c>
      <c r="AS23" s="17">
        <v>127.49052</v>
      </c>
      <c r="AT23" s="17">
        <v>116.66667</v>
      </c>
      <c r="AU23" s="17">
        <v>-9.32667</v>
      </c>
      <c r="AV23" s="17">
        <v>106.97</v>
      </c>
      <c r="AW23" s="17">
        <v>127.49052</v>
      </c>
      <c r="AX23" s="17">
        <v>116.66667</v>
      </c>
      <c r="AY23" s="17">
        <v>-9.6966699999999992</v>
      </c>
      <c r="AZ23" s="17">
        <v>107.05</v>
      </c>
      <c r="BA23" s="17">
        <v>127.49052</v>
      </c>
      <c r="BB23" s="17">
        <v>116.66667</v>
      </c>
      <c r="BC23" s="17">
        <v>-9.6166699999999992</v>
      </c>
      <c r="BD23" s="17">
        <v>210.3</v>
      </c>
      <c r="BE23" s="17">
        <v>191.23578000000001</v>
      </c>
      <c r="BF23" s="17">
        <v>175</v>
      </c>
      <c r="BG23" s="17">
        <v>35.299999999999997</v>
      </c>
      <c r="BH23" s="17">
        <v>109.67</v>
      </c>
      <c r="BI23" s="17">
        <v>119.65812</v>
      </c>
      <c r="BJ23" s="17">
        <v>119.65812</v>
      </c>
      <c r="BK23" s="17">
        <v>-9.9881200000000003</v>
      </c>
      <c r="BL23" s="17">
        <v>68.36</v>
      </c>
      <c r="BM23" s="17">
        <v>59.829059999999998</v>
      </c>
      <c r="BN23" s="17">
        <v>59.829059999999998</v>
      </c>
      <c r="BO23" s="17">
        <v>8.5309399999999993</v>
      </c>
      <c r="BP23" s="17">
        <v>548.14</v>
      </c>
      <c r="BQ23" s="17">
        <v>568.29854</v>
      </c>
      <c r="BR23" s="17">
        <v>568.29854</v>
      </c>
      <c r="BS23" s="17">
        <v>-20.158539999999999</v>
      </c>
      <c r="BT23" s="17">
        <v>10.25</v>
      </c>
      <c r="BU23" s="17">
        <v>10.561999999999999</v>
      </c>
      <c r="BV23" s="17">
        <v>10.561999999999999</v>
      </c>
      <c r="BW23" s="17">
        <v>-0.312</v>
      </c>
      <c r="BX23" s="17"/>
      <c r="BY23" s="17"/>
      <c r="BZ23" s="17"/>
      <c r="CA23" s="17">
        <v>0</v>
      </c>
      <c r="CB23" s="17"/>
      <c r="CC23" s="17"/>
      <c r="CD23" s="17"/>
      <c r="CE23" s="17">
        <v>0</v>
      </c>
      <c r="CF23" s="17"/>
      <c r="CG23" s="17"/>
      <c r="CH23" s="17"/>
      <c r="CI23" s="17">
        <v>0</v>
      </c>
      <c r="CJ23" s="17"/>
      <c r="CK23" s="17"/>
      <c r="CL23" s="17"/>
      <c r="CM23" s="17">
        <v>0</v>
      </c>
      <c r="CN23" s="17">
        <v>153.19999999999999</v>
      </c>
      <c r="CO23" s="17">
        <v>135.96589</v>
      </c>
      <c r="CP23" s="17">
        <v>135.96589</v>
      </c>
      <c r="CQ23" s="17">
        <v>17.234110000000001</v>
      </c>
      <c r="CR23" s="17">
        <v>6.8</v>
      </c>
      <c r="CS23" s="17">
        <v>7.6877500000000003</v>
      </c>
      <c r="CT23" s="17">
        <v>7.6877500000000003</v>
      </c>
      <c r="CU23" s="17">
        <v>-0.88775000000000004</v>
      </c>
      <c r="CV23" s="17">
        <v>3.1</v>
      </c>
      <c r="CW23" s="17">
        <v>0</v>
      </c>
      <c r="CX23" s="17">
        <v>0</v>
      </c>
      <c r="CY23" s="17">
        <v>3.1</v>
      </c>
      <c r="CZ23" s="17">
        <v>0</v>
      </c>
      <c r="DA23" s="17">
        <v>0</v>
      </c>
      <c r="DB23" s="17">
        <v>0</v>
      </c>
      <c r="DC23" s="17">
        <v>0</v>
      </c>
      <c r="DD23" s="17">
        <v>6.6</v>
      </c>
      <c r="DE23" s="17">
        <v>6.69435</v>
      </c>
      <c r="DF23" s="17">
        <v>6.69435</v>
      </c>
      <c r="DG23" s="17">
        <v>-9.4350000000000003E-2</v>
      </c>
      <c r="DH23" s="17">
        <v>10.199999999999999</v>
      </c>
      <c r="DI23" s="17">
        <v>9.9997900000000008</v>
      </c>
      <c r="DJ23" s="17">
        <v>9.9997900000000008</v>
      </c>
      <c r="DK23" s="17">
        <v>0.20021</v>
      </c>
      <c r="DL23" s="17">
        <v>142.9</v>
      </c>
      <c r="DM23" s="17">
        <v>143</v>
      </c>
      <c r="DN23" s="17">
        <v>143</v>
      </c>
      <c r="DO23" s="17">
        <v>-0.1</v>
      </c>
      <c r="DP23" s="17">
        <v>9</v>
      </c>
      <c r="DQ23" s="17">
        <v>8.9130000000000003</v>
      </c>
      <c r="DR23" s="17">
        <v>8.9130000000000003</v>
      </c>
      <c r="DS23" s="17">
        <v>8.6999999999999994E-2</v>
      </c>
      <c r="DT23" s="17"/>
      <c r="DU23" s="17"/>
      <c r="DV23" s="17"/>
      <c r="DW23" s="17">
        <v>0</v>
      </c>
      <c r="DX23" s="17"/>
      <c r="DY23" s="17"/>
      <c r="DZ23" s="17"/>
      <c r="EA23" s="17">
        <v>0</v>
      </c>
      <c r="EB23" s="17"/>
      <c r="EC23" s="17"/>
      <c r="ED23" s="17"/>
      <c r="EE23" s="17">
        <v>0</v>
      </c>
      <c r="EF23" s="17">
        <v>108.7</v>
      </c>
      <c r="EG23" s="17">
        <v>112.90537</v>
      </c>
      <c r="EH23" s="17">
        <v>112.90537</v>
      </c>
      <c r="EI23" s="17">
        <v>-4.2053700000000003</v>
      </c>
      <c r="EJ23" s="17">
        <v>147.30000000000001</v>
      </c>
      <c r="EK23" s="17">
        <v>221.25516999999999</v>
      </c>
      <c r="EL23" s="17">
        <v>221</v>
      </c>
      <c r="EM23" s="17">
        <v>-73.7</v>
      </c>
      <c r="EN23" s="17"/>
      <c r="EO23" s="17"/>
      <c r="EP23" s="17"/>
      <c r="EQ23" s="17">
        <v>0</v>
      </c>
      <c r="ER23" s="17"/>
      <c r="ES23" s="17"/>
      <c r="ET23" s="17"/>
      <c r="EU23" s="17">
        <v>0</v>
      </c>
      <c r="EV23" s="17"/>
      <c r="EW23" s="17"/>
      <c r="EX23" s="17"/>
      <c r="EY23" s="17">
        <v>0</v>
      </c>
      <c r="EZ23" s="17">
        <v>6.4</v>
      </c>
      <c r="FA23" s="17">
        <v>6.39</v>
      </c>
      <c r="FB23" s="17">
        <v>6.39</v>
      </c>
      <c r="FC23" s="17">
        <v>0.01</v>
      </c>
      <c r="FD23" s="17">
        <v>453.4</v>
      </c>
      <c r="FE23" s="17">
        <v>458.87804999999997</v>
      </c>
      <c r="FF23" s="17">
        <v>334.30241000000001</v>
      </c>
      <c r="FG23" s="17">
        <v>119.09759</v>
      </c>
      <c r="FH23" s="17">
        <v>24.3</v>
      </c>
      <c r="FI23" s="17">
        <v>81.954149999999998</v>
      </c>
      <c r="FJ23" s="17">
        <v>42.00517</v>
      </c>
      <c r="FK23" s="17">
        <v>-17.705169999999999</v>
      </c>
      <c r="FL23" s="17">
        <v>115.4</v>
      </c>
      <c r="FM23" s="17">
        <v>148.62634</v>
      </c>
      <c r="FN23" s="17">
        <v>148.62634</v>
      </c>
      <c r="FO23" s="17">
        <v>-33.22634</v>
      </c>
      <c r="FP23" s="17">
        <v>0</v>
      </c>
      <c r="FQ23" s="17"/>
      <c r="FR23" s="17">
        <v>41.498959999999997</v>
      </c>
      <c r="FS23" s="17">
        <v>-41.498959999999997</v>
      </c>
      <c r="FT23" s="17">
        <v>18.5</v>
      </c>
      <c r="FU23" s="17">
        <v>19.28585</v>
      </c>
      <c r="FV23" s="17">
        <v>19.28585</v>
      </c>
      <c r="FW23" s="17">
        <v>-0.78585000000000005</v>
      </c>
      <c r="FX23" s="17">
        <v>19.7</v>
      </c>
      <c r="FY23" s="17">
        <v>19.317070000000001</v>
      </c>
      <c r="FZ23" s="17">
        <v>19.317070000000001</v>
      </c>
      <c r="GA23" s="17">
        <v>0.38292999999999999</v>
      </c>
      <c r="GB23" s="17">
        <v>85.4</v>
      </c>
      <c r="GC23" s="17">
        <v>74.264499999999998</v>
      </c>
      <c r="GD23" s="17">
        <v>74.264499999999998</v>
      </c>
      <c r="GE23" s="17">
        <v>11.1355</v>
      </c>
      <c r="GF23" s="17"/>
      <c r="GG23" s="17"/>
      <c r="GH23" s="17"/>
      <c r="GI23" s="17">
        <v>0</v>
      </c>
      <c r="GJ23" s="17"/>
      <c r="GK23" s="17"/>
      <c r="GL23" s="17"/>
      <c r="GM23" s="17">
        <v>0</v>
      </c>
      <c r="GN23" s="17"/>
      <c r="GO23" s="17"/>
      <c r="GP23" s="17"/>
      <c r="GQ23" s="17">
        <v>0</v>
      </c>
      <c r="GR23" s="17">
        <v>107.3</v>
      </c>
      <c r="GS23" s="17">
        <v>110.91316999999999</v>
      </c>
      <c r="GT23" s="17">
        <v>110.91316999999999</v>
      </c>
      <c r="GU23" s="17">
        <v>-3.6131700000000002</v>
      </c>
      <c r="GV23" s="17"/>
      <c r="GW23" s="17"/>
      <c r="GX23" s="17"/>
      <c r="GY23" s="17">
        <v>0</v>
      </c>
      <c r="GZ23" s="17">
        <v>9.4</v>
      </c>
      <c r="HA23" s="17">
        <v>8.3742199999999993</v>
      </c>
      <c r="HB23" s="17">
        <v>8.3742199999999993</v>
      </c>
      <c r="HC23" s="17">
        <v>1.0257799999999999</v>
      </c>
      <c r="HD23" s="17">
        <v>44.2</v>
      </c>
      <c r="HE23" s="17">
        <v>47.26634</v>
      </c>
      <c r="HF23" s="17">
        <v>47.26634</v>
      </c>
      <c r="HG23" s="17">
        <v>-3.0663399999999998</v>
      </c>
      <c r="HH23" s="17"/>
      <c r="HI23" s="17"/>
      <c r="HJ23" s="17"/>
      <c r="HK23" s="17">
        <v>0</v>
      </c>
      <c r="HL23" s="17">
        <v>3.8</v>
      </c>
      <c r="HM23" s="17">
        <v>3.8872599999999999</v>
      </c>
      <c r="HN23" s="17">
        <v>3.8872599999999999</v>
      </c>
      <c r="HO23" s="17">
        <v>-8.7260000000000004E-2</v>
      </c>
      <c r="HP23" s="17">
        <v>37.1</v>
      </c>
      <c r="HQ23" s="17">
        <v>34.419510000000002</v>
      </c>
      <c r="HR23" s="17">
        <v>34.419510000000002</v>
      </c>
      <c r="HS23" s="17">
        <v>2.6804899999999998</v>
      </c>
      <c r="HT23" s="17">
        <v>170.7</v>
      </c>
      <c r="HU23" s="17">
        <v>171.54185000000001</v>
      </c>
      <c r="HV23" s="17">
        <v>171.54185000000001</v>
      </c>
      <c r="HW23" s="17">
        <v>-0.84184999999999999</v>
      </c>
      <c r="HX23" s="17">
        <v>93.7</v>
      </c>
      <c r="HY23" s="17">
        <v>95.918049999999994</v>
      </c>
      <c r="HZ23" s="17">
        <v>95.918049999999994</v>
      </c>
      <c r="IA23" s="17">
        <v>-2.2180499999999999</v>
      </c>
      <c r="IB23" s="17"/>
      <c r="IC23" s="17"/>
      <c r="ID23" s="17"/>
      <c r="IE23" s="17">
        <v>0</v>
      </c>
      <c r="IF23" s="17"/>
      <c r="IG23" s="17"/>
      <c r="IH23" s="17"/>
      <c r="II23" s="17">
        <v>0</v>
      </c>
      <c r="IJ23" s="17">
        <v>0</v>
      </c>
      <c r="IK23" s="17">
        <v>0</v>
      </c>
      <c r="IL23" s="17">
        <v>0</v>
      </c>
      <c r="IM23" s="17">
        <v>0</v>
      </c>
      <c r="IN23" s="17">
        <v>0</v>
      </c>
      <c r="IO23" s="17"/>
      <c r="IP23" s="17">
        <v>0</v>
      </c>
      <c r="IQ23" s="17">
        <v>0</v>
      </c>
      <c r="IR23" s="17"/>
      <c r="IS23" s="17"/>
      <c r="IT23" s="17"/>
      <c r="IU23" s="17">
        <v>0</v>
      </c>
      <c r="IV23" s="17"/>
      <c r="IW23" s="17"/>
      <c r="IX23" s="17"/>
      <c r="IY23" s="17">
        <v>0</v>
      </c>
      <c r="IZ23" s="17">
        <v>84.9</v>
      </c>
      <c r="JA23" s="17">
        <v>88.815600000000003</v>
      </c>
      <c r="JB23" s="17">
        <v>88.815600000000003</v>
      </c>
      <c r="JC23" s="17">
        <v>-3.9156</v>
      </c>
      <c r="JD23" s="17">
        <v>101.6</v>
      </c>
      <c r="JE23" s="17">
        <v>96.647540000000006</v>
      </c>
      <c r="JF23" s="17">
        <v>91.666669999999996</v>
      </c>
      <c r="JG23" s="17">
        <v>9.9333299999999998</v>
      </c>
      <c r="JH23" s="17"/>
      <c r="JI23" s="17"/>
      <c r="JJ23" s="17"/>
      <c r="JK23" s="17">
        <v>0</v>
      </c>
      <c r="JL23" s="17">
        <v>70.400000000000006</v>
      </c>
      <c r="JM23" s="17">
        <v>96.647540000000006</v>
      </c>
      <c r="JN23" s="17">
        <v>91.666669999999996</v>
      </c>
      <c r="JO23" s="17">
        <v>-21.266670000000001</v>
      </c>
      <c r="JP23" s="17">
        <v>101.9</v>
      </c>
      <c r="JQ23" s="17">
        <v>96.647540000000006</v>
      </c>
      <c r="JR23" s="17">
        <v>91.666669999999996</v>
      </c>
      <c r="JS23" s="17">
        <v>10.23333</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4.4000000000000004</v>
      </c>
      <c r="LA23" s="17">
        <v>1.7009700000000001</v>
      </c>
      <c r="LB23" s="17">
        <v>1.7009700000000001</v>
      </c>
      <c r="LC23" s="17">
        <v>2.69903</v>
      </c>
      <c r="LD23" s="17">
        <v>207.4</v>
      </c>
      <c r="LE23" s="17">
        <v>271.12195000000003</v>
      </c>
      <c r="LF23" s="17">
        <v>271.12195000000003</v>
      </c>
      <c r="LG23" s="17">
        <v>-63.72195</v>
      </c>
      <c r="LH23" s="17">
        <v>114.2</v>
      </c>
      <c r="LI23" s="17">
        <v>129.75</v>
      </c>
      <c r="LJ23" s="17">
        <v>129.75</v>
      </c>
      <c r="LK23" s="17">
        <v>-15.55</v>
      </c>
      <c r="LL23" s="17">
        <v>61.1</v>
      </c>
      <c r="LM23" s="17">
        <v>67.461460000000002</v>
      </c>
      <c r="LN23" s="17">
        <v>67.461460000000002</v>
      </c>
      <c r="LO23" s="17">
        <v>-6.3614600000000001</v>
      </c>
      <c r="LP23" s="17">
        <v>77.7</v>
      </c>
      <c r="LQ23" s="17">
        <v>78.567999999999998</v>
      </c>
      <c r="LR23" s="17">
        <v>78.567999999999998</v>
      </c>
      <c r="LS23" s="17">
        <v>-0.86799999999999999</v>
      </c>
      <c r="LT23" s="17"/>
      <c r="LU23" s="17"/>
      <c r="LV23" s="17"/>
      <c r="LW23" s="17">
        <v>0</v>
      </c>
      <c r="LX23" s="17"/>
      <c r="LY23" s="17"/>
      <c r="LZ23" s="17"/>
      <c r="MA23" s="17">
        <v>0</v>
      </c>
      <c r="MB23" s="17"/>
      <c r="MC23" s="17"/>
      <c r="MD23" s="17"/>
      <c r="ME23" s="17">
        <v>0</v>
      </c>
      <c r="MF23" s="17"/>
      <c r="MG23" s="17"/>
      <c r="MH23" s="17"/>
      <c r="MI23" s="17">
        <v>0</v>
      </c>
      <c r="MJ23" s="17">
        <v>105.4</v>
      </c>
      <c r="MK23" s="17">
        <v>110</v>
      </c>
      <c r="ML23" s="17">
        <v>149.774</v>
      </c>
      <c r="MM23" s="17">
        <v>-44.374000000000002</v>
      </c>
      <c r="MN23" s="17">
        <v>104.2</v>
      </c>
      <c r="MO23" s="17">
        <v>144.31267</v>
      </c>
      <c r="MP23" s="17">
        <v>149.774</v>
      </c>
      <c r="MQ23" s="17">
        <v>-45.573999999999998</v>
      </c>
      <c r="MR23" s="17">
        <v>122.4</v>
      </c>
      <c r="MS23" s="17">
        <v>72.156329999999997</v>
      </c>
      <c r="MT23" s="17">
        <v>149.774</v>
      </c>
      <c r="MU23" s="17">
        <v>-27.373999999999999</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137.19999999999999</v>
      </c>
      <c r="NQ23" s="17">
        <v>144.27350000000001</v>
      </c>
      <c r="NR23" s="17">
        <v>144.27350000000001</v>
      </c>
      <c r="NS23" s="17">
        <v>-7.0735000000000001</v>
      </c>
      <c r="NT23" s="17">
        <v>78.8</v>
      </c>
      <c r="NU23" s="17">
        <v>72.136750000000006</v>
      </c>
      <c r="NV23" s="17">
        <v>72.136750000000006</v>
      </c>
      <c r="NW23" s="17">
        <v>6.6632499999999997</v>
      </c>
      <c r="NX23" s="17">
        <v>0.1</v>
      </c>
      <c r="NY23" s="17">
        <v>6.9000000000000006E-2</v>
      </c>
      <c r="NZ23" s="17">
        <v>6.9000000000000006E-2</v>
      </c>
      <c r="OA23" s="17">
        <v>3.1E-2</v>
      </c>
      <c r="OB23" s="17">
        <v>62.2</v>
      </c>
      <c r="OC23" s="17">
        <v>52.9</v>
      </c>
      <c r="OD23" s="17">
        <v>45.991</v>
      </c>
      <c r="OE23" s="17">
        <v>16.209</v>
      </c>
      <c r="OF23" s="17">
        <v>53.2</v>
      </c>
      <c r="OG23" s="17">
        <v>40.715000000000003</v>
      </c>
      <c r="OH23" s="17">
        <v>40.715000000000003</v>
      </c>
      <c r="OI23" s="17">
        <v>12.484999999999999</v>
      </c>
      <c r="OJ23" s="17">
        <v>17.8</v>
      </c>
      <c r="OK23" s="17">
        <v>13.834</v>
      </c>
      <c r="OL23" s="17">
        <v>13.834</v>
      </c>
      <c r="OM23" s="17">
        <v>3.9660000000000002</v>
      </c>
      <c r="ON23" s="17"/>
      <c r="OO23" s="17"/>
      <c r="OP23" s="17"/>
      <c r="OQ23" s="17">
        <v>0</v>
      </c>
      <c r="OR23" s="17">
        <v>0.1</v>
      </c>
      <c r="OS23" s="17">
        <v>0</v>
      </c>
      <c r="OT23" s="17">
        <v>0</v>
      </c>
      <c r="OU23" s="17">
        <v>0.1</v>
      </c>
      <c r="OV23" s="17"/>
      <c r="OW23" s="17"/>
      <c r="OX23" s="17"/>
      <c r="OY23" s="17">
        <v>0</v>
      </c>
      <c r="OZ23" s="17">
        <v>10</v>
      </c>
      <c r="PA23" s="17">
        <v>9.9830000000000005</v>
      </c>
      <c r="PB23" s="17">
        <v>9.9830000000000005</v>
      </c>
      <c r="PC23" s="17">
        <v>1.7000000000000001E-2</v>
      </c>
      <c r="PD23" s="17">
        <v>5.3</v>
      </c>
      <c r="PE23" s="17">
        <v>5.67</v>
      </c>
      <c r="PF23" s="17">
        <v>5.67</v>
      </c>
      <c r="PG23" s="17">
        <v>-0.37</v>
      </c>
      <c r="PH23" s="17">
        <v>1.2</v>
      </c>
      <c r="PI23" s="17">
        <v>1</v>
      </c>
      <c r="PJ23" s="17">
        <v>1</v>
      </c>
      <c r="PK23" s="17">
        <v>0.2</v>
      </c>
      <c r="PL23" s="17"/>
      <c r="PM23" s="17">
        <v>1.5</v>
      </c>
      <c r="PN23" s="17">
        <v>1.5</v>
      </c>
      <c r="PO23" s="17">
        <v>-1.5</v>
      </c>
      <c r="PP23" s="17">
        <v>4.8</v>
      </c>
      <c r="PQ23" s="17">
        <v>5</v>
      </c>
      <c r="PR23" s="17">
        <v>5</v>
      </c>
      <c r="PS23" s="17">
        <v>-0.2</v>
      </c>
      <c r="PT23" s="17">
        <v>19.899999999999999</v>
      </c>
      <c r="PU23" s="17">
        <v>19.5122</v>
      </c>
      <c r="PV23" s="17">
        <v>19.5122</v>
      </c>
      <c r="PW23" s="17">
        <v>0.38779999999999998</v>
      </c>
      <c r="PX23" s="17">
        <v>20</v>
      </c>
      <c r="PY23" s="17">
        <v>19.5122</v>
      </c>
      <c r="PZ23" s="17">
        <v>19.5122</v>
      </c>
      <c r="QA23" s="17">
        <v>0.48780000000000001</v>
      </c>
      <c r="QB23" s="17">
        <v>19.100000000000001</v>
      </c>
      <c r="QC23" s="17">
        <v>18.048780000000001</v>
      </c>
      <c r="QD23" s="17">
        <v>18.048780000000001</v>
      </c>
      <c r="QE23" s="17">
        <v>1.05122</v>
      </c>
      <c r="QF23" s="17">
        <v>3.6</v>
      </c>
      <c r="QG23" s="17">
        <v>3.5</v>
      </c>
      <c r="QH23" s="17">
        <v>3.5</v>
      </c>
      <c r="QI23" s="17">
        <v>0.1</v>
      </c>
      <c r="QJ23" s="17">
        <v>9</v>
      </c>
      <c r="QK23" s="17">
        <v>9.1999999999999993</v>
      </c>
      <c r="QL23" s="17">
        <v>9.1999999999999993</v>
      </c>
      <c r="QM23" s="17">
        <v>-0.2</v>
      </c>
      <c r="QN23" s="17">
        <v>12.3</v>
      </c>
      <c r="QO23" s="17">
        <v>11.866</v>
      </c>
      <c r="QP23" s="17">
        <v>11.866</v>
      </c>
      <c r="QQ23" s="17">
        <v>0.434</v>
      </c>
      <c r="QR23" s="17">
        <v>15.2</v>
      </c>
      <c r="QS23" s="17">
        <v>13.917</v>
      </c>
      <c r="QT23" s="17">
        <v>13.917</v>
      </c>
      <c r="QU23" s="17">
        <v>1.2829999999999999</v>
      </c>
      <c r="QV23" s="17">
        <v>17.899999999999999</v>
      </c>
      <c r="QW23" s="17">
        <v>13.7</v>
      </c>
      <c r="QX23" s="17">
        <v>10.629</v>
      </c>
      <c r="QY23" s="17">
        <v>7.2709999999999999</v>
      </c>
      <c r="QZ23" s="17">
        <v>48</v>
      </c>
      <c r="RA23" s="17">
        <v>33.299999999999997</v>
      </c>
      <c r="RB23" s="17">
        <v>28.548999999999999</v>
      </c>
      <c r="RC23" s="17">
        <v>19.451000000000001</v>
      </c>
      <c r="RD23" s="17">
        <v>4.4000000000000004</v>
      </c>
      <c r="RE23" s="17">
        <v>4.2</v>
      </c>
      <c r="RF23" s="17">
        <v>4.2</v>
      </c>
      <c r="RG23" s="17">
        <v>0.2</v>
      </c>
      <c r="RH23" s="17">
        <v>2.4</v>
      </c>
      <c r="RI23" s="17">
        <v>2.4</v>
      </c>
      <c r="RJ23" s="17">
        <v>2.4</v>
      </c>
      <c r="RK23" s="17">
        <v>0</v>
      </c>
      <c r="RL23" s="17">
        <v>2.4</v>
      </c>
      <c r="RM23" s="17">
        <v>2.4</v>
      </c>
      <c r="RN23" s="17">
        <v>2.4</v>
      </c>
      <c r="RO23" s="17">
        <v>0</v>
      </c>
      <c r="RP23" s="17"/>
      <c r="RQ23" s="17"/>
      <c r="RR23" s="17"/>
      <c r="RS23" s="17">
        <v>0</v>
      </c>
      <c r="RT23" s="17">
        <v>16</v>
      </c>
      <c r="RU23" s="17">
        <v>14.643000000000001</v>
      </c>
      <c r="RV23" s="17">
        <v>14.643000000000001</v>
      </c>
      <c r="RW23" s="17">
        <v>1.357</v>
      </c>
      <c r="RX23" s="17">
        <v>3.2</v>
      </c>
      <c r="RY23" s="17">
        <v>3</v>
      </c>
      <c r="RZ23" s="17">
        <v>3</v>
      </c>
      <c r="SA23" s="17">
        <v>0.2</v>
      </c>
      <c r="SB23" s="17">
        <v>20.2</v>
      </c>
      <c r="SC23" s="17">
        <v>19.869240000000001</v>
      </c>
      <c r="SD23" s="17">
        <v>19.869240000000001</v>
      </c>
      <c r="SE23" s="17">
        <v>0.33076</v>
      </c>
      <c r="SF23" s="17">
        <v>3</v>
      </c>
      <c r="SG23" s="17">
        <v>2</v>
      </c>
      <c r="SH23" s="17">
        <v>2</v>
      </c>
      <c r="SI23" s="17">
        <v>1</v>
      </c>
      <c r="SJ23" s="17">
        <v>0</v>
      </c>
      <c r="SK23" s="17"/>
      <c r="SL23" s="17">
        <v>0.7</v>
      </c>
      <c r="SM23" s="17">
        <v>-0.7</v>
      </c>
      <c r="SN23" s="17">
        <v>19.8</v>
      </c>
      <c r="SO23" s="17">
        <v>19.21951</v>
      </c>
      <c r="SP23" s="17">
        <v>19.21951</v>
      </c>
      <c r="SQ23" s="17">
        <v>0.58048999999999995</v>
      </c>
      <c r="SR23" s="17">
        <v>9.8000000000000007</v>
      </c>
      <c r="SS23" s="17">
        <v>9.6999999999999993</v>
      </c>
      <c r="ST23" s="17">
        <v>9.6999999999999993</v>
      </c>
      <c r="SU23" s="17">
        <v>0.1</v>
      </c>
      <c r="SV23" s="17">
        <v>18.399999999999999</v>
      </c>
      <c r="SW23" s="17">
        <v>19.5122</v>
      </c>
      <c r="SX23" s="17">
        <v>19.5122</v>
      </c>
      <c r="SY23" s="17">
        <v>-1.1122000000000001</v>
      </c>
      <c r="SZ23" s="17">
        <v>20.2</v>
      </c>
      <c r="TA23" s="17">
        <v>19.5122</v>
      </c>
      <c r="TB23" s="17">
        <v>19.5122</v>
      </c>
      <c r="TC23" s="17">
        <v>0.68779999999999997</v>
      </c>
      <c r="TD23" s="17">
        <v>19.8</v>
      </c>
      <c r="TE23" s="17">
        <v>19.317070000000001</v>
      </c>
      <c r="TF23" s="17">
        <v>19.317070000000001</v>
      </c>
      <c r="TG23" s="17">
        <v>0.48293000000000003</v>
      </c>
      <c r="TH23" s="17">
        <v>7.9</v>
      </c>
      <c r="TI23" s="17">
        <v>11.4</v>
      </c>
      <c r="TJ23" s="17">
        <v>7.4710000000000001</v>
      </c>
      <c r="TK23" s="17">
        <v>0.42899999999999999</v>
      </c>
      <c r="TL23" s="17">
        <v>10.7</v>
      </c>
      <c r="TM23" s="17">
        <v>16.236000000000001</v>
      </c>
      <c r="TN23" s="17">
        <v>16.236000000000001</v>
      </c>
      <c r="TO23" s="17">
        <v>-5.5359999999999996</v>
      </c>
      <c r="TP23" s="17">
        <v>24.3</v>
      </c>
      <c r="TQ23" s="17">
        <v>23.3</v>
      </c>
      <c r="TR23" s="17">
        <v>22.574000000000002</v>
      </c>
      <c r="TS23" s="17">
        <v>1.726</v>
      </c>
      <c r="TT23" s="17">
        <v>27.1</v>
      </c>
      <c r="TU23" s="17">
        <v>19</v>
      </c>
      <c r="TV23" s="17">
        <v>23.641999999999999</v>
      </c>
      <c r="TW23" s="17">
        <v>3.4580000000000002</v>
      </c>
      <c r="TX23" s="17">
        <v>58.2</v>
      </c>
      <c r="TY23" s="17">
        <v>14</v>
      </c>
      <c r="TZ23" s="17">
        <v>38.494</v>
      </c>
      <c r="UA23" s="17">
        <v>19.706</v>
      </c>
      <c r="UB23" s="17">
        <v>0.9</v>
      </c>
      <c r="UC23" s="17">
        <v>0.438</v>
      </c>
      <c r="UD23" s="17">
        <v>0.438</v>
      </c>
      <c r="UE23" s="17">
        <v>0.46200000000000002</v>
      </c>
      <c r="UF23" s="17">
        <v>1.6</v>
      </c>
      <c r="UG23" s="17">
        <v>0.52200000000000002</v>
      </c>
      <c r="UH23" s="17">
        <v>0.52200000000000002</v>
      </c>
      <c r="UI23" s="17">
        <v>1.0780000000000001</v>
      </c>
      <c r="UJ23" s="17">
        <v>21</v>
      </c>
      <c r="UK23" s="17">
        <v>20.4878</v>
      </c>
      <c r="UL23" s="17">
        <v>20.4878</v>
      </c>
      <c r="UM23" s="17">
        <v>0.51219999999999999</v>
      </c>
      <c r="UN23" s="17">
        <v>8.4</v>
      </c>
      <c r="UO23" s="17">
        <v>8.4</v>
      </c>
      <c r="UP23" s="17">
        <v>8.4</v>
      </c>
      <c r="UQ23" s="17">
        <v>0</v>
      </c>
      <c r="UR23" s="17">
        <v>8.8000000000000007</v>
      </c>
      <c r="US23" s="17">
        <v>7.9</v>
      </c>
      <c r="UT23" s="17">
        <v>7.9</v>
      </c>
      <c r="UU23" s="17">
        <v>0.9</v>
      </c>
      <c r="UV23" s="17">
        <v>20.399999999999999</v>
      </c>
      <c r="UW23" s="17">
        <v>20</v>
      </c>
      <c r="UX23" s="17">
        <v>20</v>
      </c>
      <c r="UY23" s="17">
        <v>0.4</v>
      </c>
      <c r="UZ23" s="17">
        <v>20.399999999999999</v>
      </c>
      <c r="VA23" s="17">
        <v>19.5122</v>
      </c>
      <c r="VB23" s="17">
        <v>19.5122</v>
      </c>
      <c r="VC23" s="17">
        <v>0.88780000000000003</v>
      </c>
      <c r="VD23" s="17">
        <v>20.2</v>
      </c>
      <c r="VE23" s="17">
        <v>19.5122</v>
      </c>
      <c r="VF23" s="17">
        <v>19.5122</v>
      </c>
      <c r="VG23" s="17">
        <v>0.68779999999999997</v>
      </c>
      <c r="VH23" s="17">
        <v>15.1</v>
      </c>
      <c r="VI23" s="17">
        <v>11</v>
      </c>
      <c r="VJ23" s="17">
        <v>11.016999999999999</v>
      </c>
      <c r="VK23" s="17">
        <v>4.0830000000000002</v>
      </c>
      <c r="VL23" s="17">
        <v>5.3</v>
      </c>
      <c r="VM23" s="17">
        <v>2.7</v>
      </c>
      <c r="VN23" s="17">
        <v>2.7440000000000002</v>
      </c>
      <c r="VO23" s="17">
        <v>2.556</v>
      </c>
      <c r="VP23" s="17">
        <v>102.8</v>
      </c>
      <c r="VQ23" s="17">
        <v>117</v>
      </c>
      <c r="VR23" s="17">
        <v>100.93899999999999</v>
      </c>
      <c r="VS23" s="17">
        <v>1.861</v>
      </c>
      <c r="VT23" s="17"/>
      <c r="VU23" s="17"/>
      <c r="VV23" s="17">
        <v>0.6</v>
      </c>
      <c r="VW23" s="17">
        <v>-0.6</v>
      </c>
      <c r="VX23" s="17">
        <v>63.3</v>
      </c>
      <c r="VY23" s="17">
        <v>15.5</v>
      </c>
      <c r="VZ23" s="17">
        <v>9.94</v>
      </c>
      <c r="WA23" s="17">
        <v>53.36</v>
      </c>
      <c r="WB23" s="17">
        <v>55.2</v>
      </c>
      <c r="WC23" s="17">
        <v>5.2</v>
      </c>
      <c r="WD23" s="17">
        <v>2.59</v>
      </c>
      <c r="WE23" s="17">
        <v>52.61</v>
      </c>
      <c r="WF23" s="17">
        <v>79.7</v>
      </c>
      <c r="WG23" s="17">
        <v>77.7</v>
      </c>
      <c r="WH23" s="17">
        <v>77.677000000000007</v>
      </c>
      <c r="WI23" s="17">
        <v>2.0230000000000001</v>
      </c>
      <c r="WJ23" s="17">
        <v>5.4</v>
      </c>
      <c r="WK23" s="17">
        <v>7.8</v>
      </c>
      <c r="WL23" s="17">
        <v>2.7669999999999999</v>
      </c>
      <c r="WM23" s="17">
        <v>2.633</v>
      </c>
      <c r="WN23" s="17">
        <v>8.1</v>
      </c>
      <c r="WO23" s="17">
        <v>8.6</v>
      </c>
      <c r="WP23" s="17">
        <v>8.6</v>
      </c>
      <c r="WQ23" s="17">
        <v>-0.5</v>
      </c>
      <c r="WR23" s="17">
        <v>19.8</v>
      </c>
      <c r="WS23" s="17">
        <v>19.317070000000001</v>
      </c>
      <c r="WT23" s="17">
        <v>19.317070000000001</v>
      </c>
      <c r="WU23" s="17">
        <v>0.48293000000000003</v>
      </c>
      <c r="WV23" s="17"/>
      <c r="WW23" s="17"/>
      <c r="WX23" s="17"/>
      <c r="WY23" s="17">
        <v>0</v>
      </c>
      <c r="WZ23" s="17">
        <v>33.1</v>
      </c>
      <c r="XA23" s="17">
        <v>30</v>
      </c>
      <c r="XB23" s="17">
        <v>30</v>
      </c>
      <c r="XC23" s="17">
        <v>3.1</v>
      </c>
      <c r="XD23" s="17"/>
      <c r="XE23" s="17"/>
      <c r="XF23" s="17"/>
      <c r="XG23" s="17">
        <v>0</v>
      </c>
      <c r="XH23" s="17">
        <v>29</v>
      </c>
      <c r="XI23" s="17">
        <v>29.184000000000001</v>
      </c>
      <c r="XJ23" s="17">
        <v>29.184000000000001</v>
      </c>
      <c r="XK23" s="17">
        <v>-0.184</v>
      </c>
      <c r="XL23" s="17">
        <v>3.1</v>
      </c>
      <c r="XM23" s="17">
        <v>2.8159999999999998</v>
      </c>
      <c r="XN23" s="17">
        <v>2.8159999999999998</v>
      </c>
      <c r="XO23" s="17">
        <v>0.28399999999999997</v>
      </c>
      <c r="XP23" s="17">
        <v>14.4</v>
      </c>
      <c r="XQ23" s="17">
        <v>14</v>
      </c>
      <c r="XR23" s="17">
        <v>14</v>
      </c>
      <c r="XS23" s="17">
        <v>0.4</v>
      </c>
      <c r="XT23" s="17"/>
      <c r="XU23" s="17"/>
      <c r="XV23" s="17"/>
      <c r="XW23" s="17">
        <v>0</v>
      </c>
      <c r="XX23" s="17"/>
      <c r="XY23" s="17"/>
      <c r="XZ23" s="17"/>
      <c r="YA23" s="17">
        <v>0</v>
      </c>
    </row>
    <row r="24" spans="1:651" ht="24" customHeight="1">
      <c r="A24" s="1"/>
      <c r="B24" s="18" t="s">
        <v>40</v>
      </c>
      <c r="C24" s="18" t="s">
        <v>800</v>
      </c>
      <c r="D24" s="19"/>
      <c r="E24" s="19"/>
      <c r="F24" s="19"/>
      <c r="G24" s="19">
        <v>0</v>
      </c>
      <c r="H24" s="19"/>
      <c r="I24" s="19"/>
      <c r="J24" s="19"/>
      <c r="K24" s="19">
        <v>0</v>
      </c>
      <c r="L24" s="19">
        <v>650.9</v>
      </c>
      <c r="M24" s="19">
        <v>646.79789000000005</v>
      </c>
      <c r="N24" s="19">
        <v>646.79789000000005</v>
      </c>
      <c r="O24" s="19">
        <v>4.1021099999999997</v>
      </c>
      <c r="P24" s="19">
        <v>131.1</v>
      </c>
      <c r="Q24" s="19">
        <v>147.59345999999999</v>
      </c>
      <c r="R24" s="19">
        <v>147.59345999999999</v>
      </c>
      <c r="S24" s="19">
        <v>-16.493459999999999</v>
      </c>
      <c r="T24" s="19"/>
      <c r="U24" s="19"/>
      <c r="V24" s="19"/>
      <c r="W24" s="19">
        <v>0</v>
      </c>
      <c r="X24" s="19"/>
      <c r="Y24" s="19"/>
      <c r="Z24" s="19"/>
      <c r="AA24" s="19">
        <v>0</v>
      </c>
      <c r="AB24" s="19">
        <v>87.1</v>
      </c>
      <c r="AC24" s="19">
        <v>92.226339999999993</v>
      </c>
      <c r="AD24" s="19">
        <v>92.226339999999993</v>
      </c>
      <c r="AE24" s="19">
        <v>-5.1263399999999999</v>
      </c>
      <c r="AF24" s="19">
        <v>236.3</v>
      </c>
      <c r="AG24" s="19">
        <v>229.29271</v>
      </c>
      <c r="AH24" s="19">
        <v>229.29271</v>
      </c>
      <c r="AI24" s="19">
        <v>7.0072900000000002</v>
      </c>
      <c r="AJ24" s="19">
        <v>25.5</v>
      </c>
      <c r="AK24" s="19">
        <v>27.692309999999999</v>
      </c>
      <c r="AL24" s="19">
        <v>27.692309999999999</v>
      </c>
      <c r="AM24" s="19">
        <v>-2.19231</v>
      </c>
      <c r="AN24" s="19"/>
      <c r="AO24" s="19"/>
      <c r="AP24" s="19"/>
      <c r="AQ24" s="19">
        <v>0</v>
      </c>
      <c r="AR24" s="19">
        <v>125.6</v>
      </c>
      <c r="AS24" s="19">
        <v>127.49052</v>
      </c>
      <c r="AT24" s="19">
        <v>125.5433</v>
      </c>
      <c r="AU24" s="19">
        <v>5.67E-2</v>
      </c>
      <c r="AV24" s="19">
        <v>124.74</v>
      </c>
      <c r="AW24" s="19">
        <v>127.49052</v>
      </c>
      <c r="AX24" s="19">
        <v>125.5433</v>
      </c>
      <c r="AY24" s="19">
        <v>-0.80330000000000001</v>
      </c>
      <c r="AZ24" s="19">
        <v>125.92</v>
      </c>
      <c r="BA24" s="19">
        <v>127.49052</v>
      </c>
      <c r="BB24" s="19">
        <v>125.5433</v>
      </c>
      <c r="BC24" s="19">
        <v>0.37669999999999998</v>
      </c>
      <c r="BD24" s="19">
        <v>216</v>
      </c>
      <c r="BE24" s="19">
        <v>191.23578000000001</v>
      </c>
      <c r="BF24" s="19">
        <v>188.31495000000001</v>
      </c>
      <c r="BG24" s="19">
        <v>27.68505</v>
      </c>
      <c r="BH24" s="19">
        <v>107.26</v>
      </c>
      <c r="BI24" s="19">
        <v>119.65812</v>
      </c>
      <c r="BJ24" s="19">
        <v>119.65812</v>
      </c>
      <c r="BK24" s="19">
        <v>-12.39812</v>
      </c>
      <c r="BL24" s="19">
        <v>67.8</v>
      </c>
      <c r="BM24" s="19">
        <v>59.829059999999998</v>
      </c>
      <c r="BN24" s="19">
        <v>59.829059999999998</v>
      </c>
      <c r="BO24" s="19">
        <v>7.9709399999999997</v>
      </c>
      <c r="BP24" s="19">
        <v>560.30999999999995</v>
      </c>
      <c r="BQ24" s="19">
        <v>568.29854</v>
      </c>
      <c r="BR24" s="19">
        <v>568.29854</v>
      </c>
      <c r="BS24" s="19">
        <v>-7.9885400000000004</v>
      </c>
      <c r="BT24" s="19">
        <v>10.199999999999999</v>
      </c>
      <c r="BU24" s="19">
        <v>10.561999999999999</v>
      </c>
      <c r="BV24" s="19">
        <v>10.561999999999999</v>
      </c>
      <c r="BW24" s="19">
        <v>-0.36199999999999999</v>
      </c>
      <c r="BX24" s="19"/>
      <c r="BY24" s="19"/>
      <c r="BZ24" s="19"/>
      <c r="CA24" s="19">
        <v>0</v>
      </c>
      <c r="CB24" s="19"/>
      <c r="CC24" s="19"/>
      <c r="CD24" s="19"/>
      <c r="CE24" s="19">
        <v>0</v>
      </c>
      <c r="CF24" s="19"/>
      <c r="CG24" s="19"/>
      <c r="CH24" s="19"/>
      <c r="CI24" s="19">
        <v>0</v>
      </c>
      <c r="CJ24" s="19"/>
      <c r="CK24" s="19"/>
      <c r="CL24" s="19"/>
      <c r="CM24" s="19">
        <v>0</v>
      </c>
      <c r="CN24" s="19">
        <v>153.6</v>
      </c>
      <c r="CO24" s="19">
        <v>135.96589</v>
      </c>
      <c r="CP24" s="19">
        <v>135.96589</v>
      </c>
      <c r="CQ24" s="19">
        <v>17.63411</v>
      </c>
      <c r="CR24" s="19">
        <v>7.6</v>
      </c>
      <c r="CS24" s="19">
        <v>7.6877500000000003</v>
      </c>
      <c r="CT24" s="19">
        <v>7.6877500000000003</v>
      </c>
      <c r="CU24" s="19">
        <v>-8.7749999999999995E-2</v>
      </c>
      <c r="CV24" s="19">
        <v>3.3</v>
      </c>
      <c r="CW24" s="19">
        <v>0</v>
      </c>
      <c r="CX24" s="19">
        <v>0</v>
      </c>
      <c r="CY24" s="19">
        <v>3.3</v>
      </c>
      <c r="CZ24" s="19">
        <v>0</v>
      </c>
      <c r="DA24" s="19">
        <v>0</v>
      </c>
      <c r="DB24" s="19">
        <v>0</v>
      </c>
      <c r="DC24" s="19">
        <v>0</v>
      </c>
      <c r="DD24" s="19">
        <v>6.6</v>
      </c>
      <c r="DE24" s="19">
        <v>6.69435</v>
      </c>
      <c r="DF24" s="19">
        <v>6.69435</v>
      </c>
      <c r="DG24" s="19">
        <v>-9.4350000000000003E-2</v>
      </c>
      <c r="DH24" s="19">
        <v>10.1</v>
      </c>
      <c r="DI24" s="19">
        <v>9.9997900000000008</v>
      </c>
      <c r="DJ24" s="19">
        <v>9.9997900000000008</v>
      </c>
      <c r="DK24" s="19">
        <v>0.10020999999999999</v>
      </c>
      <c r="DL24" s="19">
        <v>143.19999999999999</v>
      </c>
      <c r="DM24" s="19">
        <v>143</v>
      </c>
      <c r="DN24" s="19">
        <v>143</v>
      </c>
      <c r="DO24" s="19">
        <v>0.2</v>
      </c>
      <c r="DP24" s="19">
        <v>9</v>
      </c>
      <c r="DQ24" s="19">
        <v>8.9130000000000003</v>
      </c>
      <c r="DR24" s="19">
        <v>8.9130000000000003</v>
      </c>
      <c r="DS24" s="19">
        <v>8.6999999999999994E-2</v>
      </c>
      <c r="DT24" s="19"/>
      <c r="DU24" s="19"/>
      <c r="DV24" s="19"/>
      <c r="DW24" s="19">
        <v>0</v>
      </c>
      <c r="DX24" s="19"/>
      <c r="DY24" s="19"/>
      <c r="DZ24" s="19"/>
      <c r="EA24" s="19">
        <v>0</v>
      </c>
      <c r="EB24" s="19"/>
      <c r="EC24" s="19"/>
      <c r="ED24" s="19"/>
      <c r="EE24" s="19">
        <v>0</v>
      </c>
      <c r="EF24" s="19">
        <v>110.3</v>
      </c>
      <c r="EG24" s="19">
        <v>112.90537</v>
      </c>
      <c r="EH24" s="19">
        <v>112.90537</v>
      </c>
      <c r="EI24" s="19">
        <v>-2.6053700000000002</v>
      </c>
      <c r="EJ24" s="19">
        <v>208.7</v>
      </c>
      <c r="EK24" s="19">
        <v>221.25516999999999</v>
      </c>
      <c r="EL24" s="19">
        <v>221</v>
      </c>
      <c r="EM24" s="19">
        <v>-12.3</v>
      </c>
      <c r="EN24" s="19"/>
      <c r="EO24" s="19"/>
      <c r="EP24" s="19"/>
      <c r="EQ24" s="19">
        <v>0</v>
      </c>
      <c r="ER24" s="19"/>
      <c r="ES24" s="19"/>
      <c r="ET24" s="19"/>
      <c r="EU24" s="19">
        <v>0</v>
      </c>
      <c r="EV24" s="19"/>
      <c r="EW24" s="19"/>
      <c r="EX24" s="19"/>
      <c r="EY24" s="19">
        <v>0</v>
      </c>
      <c r="EZ24" s="19">
        <v>6.4</v>
      </c>
      <c r="FA24" s="19">
        <v>6.39</v>
      </c>
      <c r="FB24" s="19">
        <v>6.39</v>
      </c>
      <c r="FC24" s="19">
        <v>0.01</v>
      </c>
      <c r="FD24" s="19">
        <v>454.8</v>
      </c>
      <c r="FE24" s="19">
        <v>458.87804999999997</v>
      </c>
      <c r="FF24" s="19">
        <v>413.75486000000001</v>
      </c>
      <c r="FG24" s="19">
        <v>41.045140000000004</v>
      </c>
      <c r="FH24" s="19">
        <v>30.6</v>
      </c>
      <c r="FI24" s="19">
        <v>81.954149999999998</v>
      </c>
      <c r="FJ24" s="19">
        <v>81.954149999999998</v>
      </c>
      <c r="FK24" s="19">
        <v>-51.354149999999997</v>
      </c>
      <c r="FL24" s="19">
        <v>145.5</v>
      </c>
      <c r="FM24" s="19">
        <v>148.62634</v>
      </c>
      <c r="FN24" s="19">
        <v>148.62634</v>
      </c>
      <c r="FO24" s="19">
        <v>-3.1263399999999999</v>
      </c>
      <c r="FP24" s="19">
        <v>0</v>
      </c>
      <c r="FQ24" s="19"/>
      <c r="FR24" s="19">
        <v>41.498959999999997</v>
      </c>
      <c r="FS24" s="19">
        <v>-41.498959999999997</v>
      </c>
      <c r="FT24" s="19">
        <v>18.5</v>
      </c>
      <c r="FU24" s="19">
        <v>19.28585</v>
      </c>
      <c r="FV24" s="19">
        <v>19.28585</v>
      </c>
      <c r="FW24" s="19">
        <v>-0.78585000000000005</v>
      </c>
      <c r="FX24" s="19">
        <v>19.7</v>
      </c>
      <c r="FY24" s="19">
        <v>19.317070000000001</v>
      </c>
      <c r="FZ24" s="19">
        <v>19.317070000000001</v>
      </c>
      <c r="GA24" s="19">
        <v>0.38292999999999999</v>
      </c>
      <c r="GB24" s="19">
        <v>84.1</v>
      </c>
      <c r="GC24" s="19">
        <v>74.264499999999998</v>
      </c>
      <c r="GD24" s="19">
        <v>74.264499999999998</v>
      </c>
      <c r="GE24" s="19">
        <v>9.8354999999999997</v>
      </c>
      <c r="GF24" s="19"/>
      <c r="GG24" s="19"/>
      <c r="GH24" s="19"/>
      <c r="GI24" s="19">
        <v>0</v>
      </c>
      <c r="GJ24" s="19"/>
      <c r="GK24" s="19"/>
      <c r="GL24" s="19"/>
      <c r="GM24" s="19">
        <v>0</v>
      </c>
      <c r="GN24" s="19"/>
      <c r="GO24" s="19"/>
      <c r="GP24" s="19"/>
      <c r="GQ24" s="19">
        <v>0</v>
      </c>
      <c r="GR24" s="19">
        <v>107.7</v>
      </c>
      <c r="GS24" s="19">
        <v>110.91316999999999</v>
      </c>
      <c r="GT24" s="19">
        <v>110.91316999999999</v>
      </c>
      <c r="GU24" s="19">
        <v>-3.2131699999999999</v>
      </c>
      <c r="GV24" s="19"/>
      <c r="GW24" s="19"/>
      <c r="GX24" s="19"/>
      <c r="GY24" s="19">
        <v>0</v>
      </c>
      <c r="GZ24" s="19">
        <v>9.4</v>
      </c>
      <c r="HA24" s="19">
        <v>8.3742199999999993</v>
      </c>
      <c r="HB24" s="19">
        <v>8.3742199999999993</v>
      </c>
      <c r="HC24" s="19">
        <v>1.0257799999999999</v>
      </c>
      <c r="HD24" s="19">
        <v>44.8</v>
      </c>
      <c r="HE24" s="19">
        <v>47.26634</v>
      </c>
      <c r="HF24" s="19">
        <v>47.26634</v>
      </c>
      <c r="HG24" s="19">
        <v>-2.4663400000000002</v>
      </c>
      <c r="HH24" s="19"/>
      <c r="HI24" s="19"/>
      <c r="HJ24" s="19"/>
      <c r="HK24" s="19">
        <v>0</v>
      </c>
      <c r="HL24" s="19">
        <v>3.8</v>
      </c>
      <c r="HM24" s="19">
        <v>3.8872599999999999</v>
      </c>
      <c r="HN24" s="19">
        <v>3.8872599999999999</v>
      </c>
      <c r="HO24" s="19">
        <v>-8.7260000000000004E-2</v>
      </c>
      <c r="HP24" s="19">
        <v>37.799999999999997</v>
      </c>
      <c r="HQ24" s="19">
        <v>34.419510000000002</v>
      </c>
      <c r="HR24" s="19">
        <v>34.419510000000002</v>
      </c>
      <c r="HS24" s="19">
        <v>3.38049</v>
      </c>
      <c r="HT24" s="19">
        <v>173.6</v>
      </c>
      <c r="HU24" s="19">
        <v>171.54185000000001</v>
      </c>
      <c r="HV24" s="19">
        <v>171.54185000000001</v>
      </c>
      <c r="HW24" s="19">
        <v>2.0581499999999999</v>
      </c>
      <c r="HX24" s="19">
        <v>95.2</v>
      </c>
      <c r="HY24" s="19">
        <v>95.918049999999994</v>
      </c>
      <c r="HZ24" s="19">
        <v>95.918049999999994</v>
      </c>
      <c r="IA24" s="19">
        <v>-0.71804999999999997</v>
      </c>
      <c r="IB24" s="19"/>
      <c r="IC24" s="19"/>
      <c r="ID24" s="19"/>
      <c r="IE24" s="19">
        <v>0</v>
      </c>
      <c r="IF24" s="19"/>
      <c r="IG24" s="19"/>
      <c r="IH24" s="19"/>
      <c r="II24" s="19">
        <v>0</v>
      </c>
      <c r="IJ24" s="19">
        <v>0</v>
      </c>
      <c r="IK24" s="19">
        <v>0</v>
      </c>
      <c r="IL24" s="19">
        <v>0</v>
      </c>
      <c r="IM24" s="19">
        <v>0</v>
      </c>
      <c r="IN24" s="19">
        <v>0</v>
      </c>
      <c r="IO24" s="19"/>
      <c r="IP24" s="19">
        <v>0</v>
      </c>
      <c r="IQ24" s="19">
        <v>0</v>
      </c>
      <c r="IR24" s="19"/>
      <c r="IS24" s="19"/>
      <c r="IT24" s="19"/>
      <c r="IU24" s="19">
        <v>0</v>
      </c>
      <c r="IV24" s="19"/>
      <c r="IW24" s="19"/>
      <c r="IX24" s="19"/>
      <c r="IY24" s="19">
        <v>0</v>
      </c>
      <c r="IZ24" s="19">
        <v>85.5</v>
      </c>
      <c r="JA24" s="19">
        <v>88.815600000000003</v>
      </c>
      <c r="JB24" s="19">
        <v>88.815600000000003</v>
      </c>
      <c r="JC24" s="19">
        <v>-3.3155999999999999</v>
      </c>
      <c r="JD24" s="19">
        <v>101.1</v>
      </c>
      <c r="JE24" s="19">
        <v>155.5667</v>
      </c>
      <c r="JF24" s="19">
        <v>91.666669999999996</v>
      </c>
      <c r="JG24" s="19">
        <v>9.4333299999999998</v>
      </c>
      <c r="JH24" s="19"/>
      <c r="JI24" s="19"/>
      <c r="JJ24" s="19"/>
      <c r="JK24" s="19">
        <v>0</v>
      </c>
      <c r="JL24" s="19">
        <v>70</v>
      </c>
      <c r="JM24" s="19">
        <v>155.5667</v>
      </c>
      <c r="JN24" s="19">
        <v>91.666669999999996</v>
      </c>
      <c r="JO24" s="19">
        <v>-21.66667</v>
      </c>
      <c r="JP24" s="19">
        <v>102.1</v>
      </c>
      <c r="JQ24" s="19">
        <v>155.5667</v>
      </c>
      <c r="JR24" s="19">
        <v>91.666669999999996</v>
      </c>
      <c r="JS24" s="19">
        <v>10.43333</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4.4000000000000004</v>
      </c>
      <c r="LA24" s="19">
        <v>1.7009700000000001</v>
      </c>
      <c r="LB24" s="19">
        <v>1.7009700000000001</v>
      </c>
      <c r="LC24" s="19">
        <v>2.69903</v>
      </c>
      <c r="LD24" s="19">
        <v>238</v>
      </c>
      <c r="LE24" s="19">
        <v>271.12195000000003</v>
      </c>
      <c r="LF24" s="19">
        <v>271.12195000000003</v>
      </c>
      <c r="LG24" s="19">
        <v>-33.121949999999998</v>
      </c>
      <c r="LH24" s="19">
        <v>121.9</v>
      </c>
      <c r="LI24" s="19">
        <v>129.75</v>
      </c>
      <c r="LJ24" s="19">
        <v>129.75</v>
      </c>
      <c r="LK24" s="19">
        <v>-7.85</v>
      </c>
      <c r="LL24" s="19">
        <v>64.3</v>
      </c>
      <c r="LM24" s="19">
        <v>67.461460000000002</v>
      </c>
      <c r="LN24" s="19">
        <v>67.461460000000002</v>
      </c>
      <c r="LO24" s="19">
        <v>-3.1614599999999999</v>
      </c>
      <c r="LP24" s="19">
        <v>78.599999999999994</v>
      </c>
      <c r="LQ24" s="19">
        <v>78.567999999999998</v>
      </c>
      <c r="LR24" s="19">
        <v>78.567999999999998</v>
      </c>
      <c r="LS24" s="19">
        <v>3.2000000000000001E-2</v>
      </c>
      <c r="LT24" s="19"/>
      <c r="LU24" s="19"/>
      <c r="LV24" s="19"/>
      <c r="LW24" s="19">
        <v>0</v>
      </c>
      <c r="LX24" s="19"/>
      <c r="LY24" s="19"/>
      <c r="LZ24" s="19"/>
      <c r="MA24" s="19">
        <v>0</v>
      </c>
      <c r="MB24" s="19"/>
      <c r="MC24" s="19"/>
      <c r="MD24" s="19"/>
      <c r="ME24" s="19">
        <v>0</v>
      </c>
      <c r="MF24" s="19"/>
      <c r="MG24" s="19"/>
      <c r="MH24" s="19"/>
      <c r="MI24" s="19">
        <v>0</v>
      </c>
      <c r="MJ24" s="19">
        <v>104.9</v>
      </c>
      <c r="MK24" s="19">
        <v>110</v>
      </c>
      <c r="ML24" s="19">
        <v>149.774</v>
      </c>
      <c r="MM24" s="19">
        <v>-44.874000000000002</v>
      </c>
      <c r="MN24" s="19">
        <v>104.5</v>
      </c>
      <c r="MO24" s="19">
        <v>144.31267</v>
      </c>
      <c r="MP24" s="19">
        <v>149.774</v>
      </c>
      <c r="MQ24" s="19">
        <v>-45.274000000000001</v>
      </c>
      <c r="MR24" s="19">
        <v>121.6</v>
      </c>
      <c r="MS24" s="19">
        <v>72.156329999999997</v>
      </c>
      <c r="MT24" s="19">
        <v>149.774</v>
      </c>
      <c r="MU24" s="19">
        <v>-28.173999999999999</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137.19999999999999</v>
      </c>
      <c r="NQ24" s="19">
        <v>144.66667000000001</v>
      </c>
      <c r="NR24" s="19">
        <v>144.66667000000001</v>
      </c>
      <c r="NS24" s="19">
        <v>-7.4666699999999997</v>
      </c>
      <c r="NT24" s="19">
        <v>79</v>
      </c>
      <c r="NU24" s="19">
        <v>72.333330000000004</v>
      </c>
      <c r="NV24" s="19">
        <v>72.333330000000004</v>
      </c>
      <c r="NW24" s="19">
        <v>6.6666699999999999</v>
      </c>
      <c r="NX24" s="19">
        <v>0.2</v>
      </c>
      <c r="NY24" s="19">
        <v>0.10299999999999999</v>
      </c>
      <c r="NZ24" s="19">
        <v>0.10299999999999999</v>
      </c>
      <c r="OA24" s="19">
        <v>9.7000000000000003E-2</v>
      </c>
      <c r="OB24" s="19">
        <v>63</v>
      </c>
      <c r="OC24" s="19">
        <v>50.2</v>
      </c>
      <c r="OD24" s="19">
        <v>48.923999999999999</v>
      </c>
      <c r="OE24" s="19">
        <v>14.076000000000001</v>
      </c>
      <c r="OF24" s="19">
        <v>63.9</v>
      </c>
      <c r="OG24" s="19">
        <v>50.087000000000003</v>
      </c>
      <c r="OH24" s="19">
        <v>50.087000000000003</v>
      </c>
      <c r="OI24" s="19">
        <v>13.813000000000001</v>
      </c>
      <c r="OJ24" s="19">
        <v>15.4</v>
      </c>
      <c r="OK24" s="19">
        <v>14.206</v>
      </c>
      <c r="OL24" s="19">
        <v>14.206</v>
      </c>
      <c r="OM24" s="19">
        <v>1.194</v>
      </c>
      <c r="ON24" s="19"/>
      <c r="OO24" s="19"/>
      <c r="OP24" s="19"/>
      <c r="OQ24" s="19">
        <v>0</v>
      </c>
      <c r="OR24" s="19">
        <v>0.1</v>
      </c>
      <c r="OS24" s="19">
        <v>0</v>
      </c>
      <c r="OT24" s="19">
        <v>0</v>
      </c>
      <c r="OU24" s="19">
        <v>0.1</v>
      </c>
      <c r="OV24" s="19"/>
      <c r="OW24" s="19"/>
      <c r="OX24" s="19"/>
      <c r="OY24" s="19">
        <v>0</v>
      </c>
      <c r="OZ24" s="19">
        <v>9.8000000000000007</v>
      </c>
      <c r="PA24" s="19">
        <v>9.9830000000000005</v>
      </c>
      <c r="PB24" s="19">
        <v>9.9830000000000005</v>
      </c>
      <c r="PC24" s="19">
        <v>-0.183</v>
      </c>
      <c r="PD24" s="19">
        <v>5.4</v>
      </c>
      <c r="PE24" s="19">
        <v>5.67</v>
      </c>
      <c r="PF24" s="19">
        <v>5.67</v>
      </c>
      <c r="PG24" s="19">
        <v>-0.27</v>
      </c>
      <c r="PH24" s="19">
        <v>1.3</v>
      </c>
      <c r="PI24" s="19">
        <v>1</v>
      </c>
      <c r="PJ24" s="19">
        <v>1</v>
      </c>
      <c r="PK24" s="19">
        <v>0.3</v>
      </c>
      <c r="PL24" s="19"/>
      <c r="PM24" s="19">
        <v>1.5</v>
      </c>
      <c r="PN24" s="19">
        <v>1.5</v>
      </c>
      <c r="PO24" s="19">
        <v>-1.5</v>
      </c>
      <c r="PP24" s="19">
        <v>5.2</v>
      </c>
      <c r="PQ24" s="19">
        <v>5</v>
      </c>
      <c r="PR24" s="19">
        <v>5</v>
      </c>
      <c r="PS24" s="19">
        <v>0.2</v>
      </c>
      <c r="PT24" s="19">
        <v>20.3</v>
      </c>
      <c r="PU24" s="19">
        <v>19.5122</v>
      </c>
      <c r="PV24" s="19">
        <v>19.5122</v>
      </c>
      <c r="PW24" s="19">
        <v>0.78779999999999994</v>
      </c>
      <c r="PX24" s="19">
        <v>20</v>
      </c>
      <c r="PY24" s="19">
        <v>19.5122</v>
      </c>
      <c r="PZ24" s="19">
        <v>19.5122</v>
      </c>
      <c r="QA24" s="19">
        <v>0.48780000000000001</v>
      </c>
      <c r="QB24" s="19">
        <v>19.100000000000001</v>
      </c>
      <c r="QC24" s="19">
        <v>18.048780000000001</v>
      </c>
      <c r="QD24" s="19">
        <v>18.048780000000001</v>
      </c>
      <c r="QE24" s="19">
        <v>1.05122</v>
      </c>
      <c r="QF24" s="19">
        <v>3.6</v>
      </c>
      <c r="QG24" s="19">
        <v>3.5</v>
      </c>
      <c r="QH24" s="19">
        <v>3.5</v>
      </c>
      <c r="QI24" s="19">
        <v>0.1</v>
      </c>
      <c r="QJ24" s="19">
        <v>9.3000000000000007</v>
      </c>
      <c r="QK24" s="19">
        <v>9.1999999999999993</v>
      </c>
      <c r="QL24" s="19">
        <v>9.1999999999999993</v>
      </c>
      <c r="QM24" s="19">
        <v>0.1</v>
      </c>
      <c r="QN24" s="19">
        <v>13.4</v>
      </c>
      <c r="QO24" s="19">
        <v>12.814</v>
      </c>
      <c r="QP24" s="19">
        <v>12.814</v>
      </c>
      <c r="QQ24" s="19">
        <v>0.58599999999999997</v>
      </c>
      <c r="QR24" s="19">
        <v>16.399999999999999</v>
      </c>
      <c r="QS24" s="19">
        <v>15.305</v>
      </c>
      <c r="QT24" s="19">
        <v>15.305</v>
      </c>
      <c r="QU24" s="19">
        <v>1.095</v>
      </c>
      <c r="QV24" s="19">
        <v>17.7</v>
      </c>
      <c r="QW24" s="19">
        <v>13.5</v>
      </c>
      <c r="QX24" s="19">
        <v>11.38</v>
      </c>
      <c r="QY24" s="19">
        <v>6.32</v>
      </c>
      <c r="QZ24" s="19">
        <v>48.5</v>
      </c>
      <c r="RA24" s="19">
        <v>36.299999999999997</v>
      </c>
      <c r="RB24" s="19">
        <v>31.273</v>
      </c>
      <c r="RC24" s="19">
        <v>17.227</v>
      </c>
      <c r="RD24" s="19">
        <v>4.4000000000000004</v>
      </c>
      <c r="RE24" s="19">
        <v>4.2</v>
      </c>
      <c r="RF24" s="19">
        <v>4.2</v>
      </c>
      <c r="RG24" s="19">
        <v>0.2</v>
      </c>
      <c r="RH24" s="19">
        <v>2.4</v>
      </c>
      <c r="RI24" s="19">
        <v>2.4</v>
      </c>
      <c r="RJ24" s="19">
        <v>2.4</v>
      </c>
      <c r="RK24" s="19">
        <v>0</v>
      </c>
      <c r="RL24" s="19">
        <v>2.4</v>
      </c>
      <c r="RM24" s="19">
        <v>2.4</v>
      </c>
      <c r="RN24" s="19">
        <v>2.4</v>
      </c>
      <c r="RO24" s="19">
        <v>0</v>
      </c>
      <c r="RP24" s="19"/>
      <c r="RQ24" s="19"/>
      <c r="RR24" s="19"/>
      <c r="RS24" s="19">
        <v>0</v>
      </c>
      <c r="RT24" s="19">
        <v>16.899999999999999</v>
      </c>
      <c r="RU24" s="19">
        <v>16.314</v>
      </c>
      <c r="RV24" s="19">
        <v>16.314</v>
      </c>
      <c r="RW24" s="19">
        <v>0.58599999999999997</v>
      </c>
      <c r="RX24" s="19">
        <v>3.2</v>
      </c>
      <c r="RY24" s="19">
        <v>3</v>
      </c>
      <c r="RZ24" s="19">
        <v>3</v>
      </c>
      <c r="SA24" s="19">
        <v>0.2</v>
      </c>
      <c r="SB24" s="19">
        <v>20.2</v>
      </c>
      <c r="SC24" s="19">
        <v>19.869240000000001</v>
      </c>
      <c r="SD24" s="19">
        <v>19.869240000000001</v>
      </c>
      <c r="SE24" s="19">
        <v>0.33076</v>
      </c>
      <c r="SF24" s="19">
        <v>3</v>
      </c>
      <c r="SG24" s="19">
        <v>2</v>
      </c>
      <c r="SH24" s="19">
        <v>2</v>
      </c>
      <c r="SI24" s="19">
        <v>1</v>
      </c>
      <c r="SJ24" s="19">
        <v>0</v>
      </c>
      <c r="SK24" s="19"/>
      <c r="SL24" s="19">
        <v>0.7</v>
      </c>
      <c r="SM24" s="19">
        <v>-0.7</v>
      </c>
      <c r="SN24" s="19">
        <v>19.899999999999999</v>
      </c>
      <c r="SO24" s="19">
        <v>19.21951</v>
      </c>
      <c r="SP24" s="19">
        <v>19.21951</v>
      </c>
      <c r="SQ24" s="19">
        <v>0.68049000000000004</v>
      </c>
      <c r="SR24" s="19">
        <v>9.8000000000000007</v>
      </c>
      <c r="SS24" s="19">
        <v>9.6999999999999993</v>
      </c>
      <c r="ST24" s="19">
        <v>9.6999999999999993</v>
      </c>
      <c r="SU24" s="19">
        <v>0.1</v>
      </c>
      <c r="SV24" s="19">
        <v>18.7</v>
      </c>
      <c r="SW24" s="19">
        <v>19.5122</v>
      </c>
      <c r="SX24" s="19">
        <v>19.5122</v>
      </c>
      <c r="SY24" s="19">
        <v>-0.81220000000000003</v>
      </c>
      <c r="SZ24" s="19">
        <v>20.3</v>
      </c>
      <c r="TA24" s="19">
        <v>19.5122</v>
      </c>
      <c r="TB24" s="19">
        <v>19.5122</v>
      </c>
      <c r="TC24" s="19">
        <v>0.78779999999999994</v>
      </c>
      <c r="TD24" s="19">
        <v>20</v>
      </c>
      <c r="TE24" s="19">
        <v>19.317070000000001</v>
      </c>
      <c r="TF24" s="19">
        <v>19.317070000000001</v>
      </c>
      <c r="TG24" s="19">
        <v>0.68293000000000004</v>
      </c>
      <c r="TH24" s="19">
        <v>4.3</v>
      </c>
      <c r="TI24" s="19">
        <v>11.3</v>
      </c>
      <c r="TJ24" s="19">
        <v>7.3680000000000003</v>
      </c>
      <c r="TK24" s="19">
        <v>-3.0680000000000001</v>
      </c>
      <c r="TL24" s="19">
        <v>12.3</v>
      </c>
      <c r="TM24" s="19">
        <v>16.317</v>
      </c>
      <c r="TN24" s="19">
        <v>16.317</v>
      </c>
      <c r="TO24" s="19">
        <v>-4.0170000000000003</v>
      </c>
      <c r="TP24" s="19">
        <v>31.6</v>
      </c>
      <c r="TQ24" s="19">
        <v>27.6</v>
      </c>
      <c r="TR24" s="19">
        <v>30.327999999999999</v>
      </c>
      <c r="TS24" s="19">
        <v>1.272</v>
      </c>
      <c r="TT24" s="19">
        <v>28.3</v>
      </c>
      <c r="TU24" s="19">
        <v>17.100000000000001</v>
      </c>
      <c r="TV24" s="19">
        <v>27.542000000000002</v>
      </c>
      <c r="TW24" s="19">
        <v>0.75800000000000001</v>
      </c>
      <c r="TX24" s="19">
        <v>52.4</v>
      </c>
      <c r="TY24" s="19">
        <v>17.100000000000001</v>
      </c>
      <c r="TZ24" s="19">
        <v>41.902000000000001</v>
      </c>
      <c r="UA24" s="19">
        <v>10.497999999999999</v>
      </c>
      <c r="UB24" s="19">
        <v>0.9</v>
      </c>
      <c r="UC24" s="19">
        <v>0.69799999999999995</v>
      </c>
      <c r="UD24" s="19">
        <v>0.69799999999999995</v>
      </c>
      <c r="UE24" s="19">
        <v>0.20200000000000001</v>
      </c>
      <c r="UF24" s="19">
        <v>2.2999999999999998</v>
      </c>
      <c r="UG24" s="19">
        <v>0.81799999999999995</v>
      </c>
      <c r="UH24" s="19">
        <v>0.81799999999999995</v>
      </c>
      <c r="UI24" s="19">
        <v>1.482</v>
      </c>
      <c r="UJ24" s="19">
        <v>21</v>
      </c>
      <c r="UK24" s="19">
        <v>20.4878</v>
      </c>
      <c r="UL24" s="19">
        <v>20.4878</v>
      </c>
      <c r="UM24" s="19">
        <v>0.51219999999999999</v>
      </c>
      <c r="UN24" s="19">
        <v>8.4</v>
      </c>
      <c r="UO24" s="19">
        <v>8.4</v>
      </c>
      <c r="UP24" s="19">
        <v>8.4</v>
      </c>
      <c r="UQ24" s="19">
        <v>0</v>
      </c>
      <c r="UR24" s="19">
        <v>9</v>
      </c>
      <c r="US24" s="19">
        <v>7.9</v>
      </c>
      <c r="UT24" s="19">
        <v>7.9</v>
      </c>
      <c r="UU24" s="19">
        <v>1.1000000000000001</v>
      </c>
      <c r="UV24" s="19">
        <v>20.399999999999999</v>
      </c>
      <c r="UW24" s="19">
        <v>20</v>
      </c>
      <c r="UX24" s="19">
        <v>20</v>
      </c>
      <c r="UY24" s="19">
        <v>0.4</v>
      </c>
      <c r="UZ24" s="19">
        <v>20.399999999999999</v>
      </c>
      <c r="VA24" s="19">
        <v>19.5122</v>
      </c>
      <c r="VB24" s="19">
        <v>19.5122</v>
      </c>
      <c r="VC24" s="19">
        <v>0.88780000000000003</v>
      </c>
      <c r="VD24" s="19">
        <v>20.2</v>
      </c>
      <c r="VE24" s="19">
        <v>19.5122</v>
      </c>
      <c r="VF24" s="19">
        <v>19.5122</v>
      </c>
      <c r="VG24" s="19">
        <v>0.68779999999999997</v>
      </c>
      <c r="VH24" s="19">
        <v>13.7</v>
      </c>
      <c r="VI24" s="19">
        <v>11.6</v>
      </c>
      <c r="VJ24" s="19">
        <v>11.61</v>
      </c>
      <c r="VK24" s="19">
        <v>2.09</v>
      </c>
      <c r="VL24" s="19">
        <v>7.9</v>
      </c>
      <c r="VM24" s="19">
        <v>5</v>
      </c>
      <c r="VN24" s="19">
        <v>5.0019999999999998</v>
      </c>
      <c r="VO24" s="19">
        <v>2.8980000000000001</v>
      </c>
      <c r="VP24" s="19">
        <v>122.5</v>
      </c>
      <c r="VQ24" s="19">
        <v>124.8</v>
      </c>
      <c r="VR24" s="19">
        <v>120.815</v>
      </c>
      <c r="VS24" s="19">
        <v>1.6850000000000001</v>
      </c>
      <c r="VT24" s="19"/>
      <c r="VU24" s="19"/>
      <c r="VV24" s="19">
        <v>0.6</v>
      </c>
      <c r="VW24" s="19">
        <v>-0.6</v>
      </c>
      <c r="VX24" s="19">
        <v>52.7</v>
      </c>
      <c r="VY24" s="19">
        <v>16</v>
      </c>
      <c r="VZ24" s="19">
        <v>9.17</v>
      </c>
      <c r="WA24" s="19">
        <v>43.53</v>
      </c>
      <c r="WB24" s="19">
        <v>44.8</v>
      </c>
      <c r="WC24" s="19">
        <v>5.4</v>
      </c>
      <c r="WD24" s="19">
        <v>2.85</v>
      </c>
      <c r="WE24" s="19">
        <v>41.95</v>
      </c>
      <c r="WF24" s="19">
        <v>88.1</v>
      </c>
      <c r="WG24" s="19">
        <v>89.4</v>
      </c>
      <c r="WH24" s="19">
        <v>89.405000000000001</v>
      </c>
      <c r="WI24" s="19">
        <v>-1.3049999999999999</v>
      </c>
      <c r="WJ24" s="19">
        <v>7.7</v>
      </c>
      <c r="WK24" s="19">
        <v>10</v>
      </c>
      <c r="WL24" s="19">
        <v>4.4489999999999998</v>
      </c>
      <c r="WM24" s="19">
        <v>3.2509999999999999</v>
      </c>
      <c r="WN24" s="19">
        <v>8.1999999999999993</v>
      </c>
      <c r="WO24" s="19">
        <v>8.6</v>
      </c>
      <c r="WP24" s="19">
        <v>8.6</v>
      </c>
      <c r="WQ24" s="19">
        <v>-0.4</v>
      </c>
      <c r="WR24" s="19">
        <v>20</v>
      </c>
      <c r="WS24" s="19">
        <v>19.317070000000001</v>
      </c>
      <c r="WT24" s="19">
        <v>19.317070000000001</v>
      </c>
      <c r="WU24" s="19">
        <v>0.68293000000000004</v>
      </c>
      <c r="WV24" s="19"/>
      <c r="WW24" s="19"/>
      <c r="WX24" s="19"/>
      <c r="WY24" s="19">
        <v>0</v>
      </c>
      <c r="WZ24" s="19">
        <v>33.200000000000003</v>
      </c>
      <c r="XA24" s="19">
        <v>30</v>
      </c>
      <c r="XB24" s="19">
        <v>30</v>
      </c>
      <c r="XC24" s="19">
        <v>3.2</v>
      </c>
      <c r="XD24" s="19"/>
      <c r="XE24" s="19"/>
      <c r="XF24" s="19"/>
      <c r="XG24" s="19">
        <v>0</v>
      </c>
      <c r="XH24" s="19">
        <v>28.9</v>
      </c>
      <c r="XI24" s="19">
        <v>29.184000000000001</v>
      </c>
      <c r="XJ24" s="19">
        <v>29.184000000000001</v>
      </c>
      <c r="XK24" s="19">
        <v>-0.28399999999999997</v>
      </c>
      <c r="XL24" s="19">
        <v>3.3</v>
      </c>
      <c r="XM24" s="19">
        <v>2.8159999999999998</v>
      </c>
      <c r="XN24" s="19">
        <v>2.8159999999999998</v>
      </c>
      <c r="XO24" s="19">
        <v>0.48399999999999999</v>
      </c>
      <c r="XP24" s="19">
        <v>13.5</v>
      </c>
      <c r="XQ24" s="19">
        <v>14</v>
      </c>
      <c r="XR24" s="19">
        <v>14</v>
      </c>
      <c r="XS24" s="19">
        <v>-0.5</v>
      </c>
      <c r="XT24" s="19"/>
      <c r="XU24" s="19"/>
      <c r="XV24" s="19"/>
      <c r="XW24" s="19">
        <v>0</v>
      </c>
      <c r="XX24" s="19"/>
      <c r="XY24" s="19"/>
      <c r="XZ24" s="19"/>
      <c r="YA24" s="19">
        <v>0</v>
      </c>
    </row>
    <row r="25" spans="1:651" ht="24" customHeight="1">
      <c r="A25" s="1"/>
      <c r="B25" s="13" t="s">
        <v>40</v>
      </c>
      <c r="C25" s="13" t="s">
        <v>801</v>
      </c>
      <c r="D25" s="14"/>
      <c r="E25" s="14"/>
      <c r="F25" s="14"/>
      <c r="G25" s="14">
        <v>0</v>
      </c>
      <c r="H25" s="14"/>
      <c r="I25" s="14"/>
      <c r="J25" s="14"/>
      <c r="K25" s="14">
        <v>0</v>
      </c>
      <c r="L25" s="14">
        <v>653.1</v>
      </c>
      <c r="M25" s="14">
        <v>646.79789000000005</v>
      </c>
      <c r="N25" s="14">
        <v>646.79789000000005</v>
      </c>
      <c r="O25" s="14">
        <v>6.3021099999999999</v>
      </c>
      <c r="P25" s="14">
        <v>131.19999999999999</v>
      </c>
      <c r="Q25" s="14">
        <v>147.59345999999999</v>
      </c>
      <c r="R25" s="14">
        <v>147.59345999999999</v>
      </c>
      <c r="S25" s="14">
        <v>-16.393460000000001</v>
      </c>
      <c r="T25" s="14"/>
      <c r="U25" s="14"/>
      <c r="V25" s="14"/>
      <c r="W25" s="14">
        <v>0</v>
      </c>
      <c r="X25" s="14"/>
      <c r="Y25" s="14"/>
      <c r="Z25" s="14"/>
      <c r="AA25" s="14">
        <v>0</v>
      </c>
      <c r="AB25" s="14">
        <v>90.1</v>
      </c>
      <c r="AC25" s="14">
        <v>92.226339999999993</v>
      </c>
      <c r="AD25" s="14">
        <v>92.226339999999993</v>
      </c>
      <c r="AE25" s="14">
        <v>-2.1263399999999999</v>
      </c>
      <c r="AF25" s="14">
        <v>237.3</v>
      </c>
      <c r="AG25" s="14">
        <v>229.29271</v>
      </c>
      <c r="AH25" s="14">
        <v>229.29271</v>
      </c>
      <c r="AI25" s="14">
        <v>8.0072899999999994</v>
      </c>
      <c r="AJ25" s="14">
        <v>26.1</v>
      </c>
      <c r="AK25" s="14">
        <v>27.692309999999999</v>
      </c>
      <c r="AL25" s="14">
        <v>27.692309999999999</v>
      </c>
      <c r="AM25" s="14">
        <v>-1.5923099999999999</v>
      </c>
      <c r="AN25" s="14"/>
      <c r="AO25" s="14"/>
      <c r="AP25" s="14"/>
      <c r="AQ25" s="14">
        <v>0</v>
      </c>
      <c r="AR25" s="14">
        <v>124.04</v>
      </c>
      <c r="AS25" s="14">
        <v>128.15719000000001</v>
      </c>
      <c r="AT25" s="14">
        <v>123.04608</v>
      </c>
      <c r="AU25" s="14">
        <v>0.99392000000000003</v>
      </c>
      <c r="AV25" s="14">
        <v>123.55</v>
      </c>
      <c r="AW25" s="14">
        <v>128.15719000000001</v>
      </c>
      <c r="AX25" s="14">
        <v>123.04608</v>
      </c>
      <c r="AY25" s="14">
        <v>0.50392000000000003</v>
      </c>
      <c r="AZ25" s="14">
        <v>123.53</v>
      </c>
      <c r="BA25" s="14">
        <v>128.15719000000001</v>
      </c>
      <c r="BB25" s="14">
        <v>123.04608</v>
      </c>
      <c r="BC25" s="14">
        <v>0.48392000000000002</v>
      </c>
      <c r="BD25" s="14">
        <v>218</v>
      </c>
      <c r="BE25" s="14">
        <v>192.23578000000001</v>
      </c>
      <c r="BF25" s="14">
        <v>184.56912</v>
      </c>
      <c r="BG25" s="14">
        <v>33.430880000000002</v>
      </c>
      <c r="BH25" s="14">
        <v>108.92</v>
      </c>
      <c r="BI25" s="14">
        <v>166.00888</v>
      </c>
      <c r="BJ25" s="14">
        <v>119.65812</v>
      </c>
      <c r="BK25" s="14">
        <v>-10.73812</v>
      </c>
      <c r="BL25" s="14">
        <v>67.39</v>
      </c>
      <c r="BM25" s="14">
        <v>83.004440000000002</v>
      </c>
      <c r="BN25" s="14">
        <v>59.829059999999998</v>
      </c>
      <c r="BO25" s="14">
        <v>7.5609400000000004</v>
      </c>
      <c r="BP25" s="14">
        <v>564.99</v>
      </c>
      <c r="BQ25" s="14">
        <v>568.29854</v>
      </c>
      <c r="BR25" s="14">
        <v>568.29854</v>
      </c>
      <c r="BS25" s="14">
        <v>-3.3085399999999998</v>
      </c>
      <c r="BT25" s="14">
        <v>10.54</v>
      </c>
      <c r="BU25" s="14">
        <v>10.561999999999999</v>
      </c>
      <c r="BV25" s="14">
        <v>10.561999999999999</v>
      </c>
      <c r="BW25" s="14">
        <v>-2.1999999999999999E-2</v>
      </c>
      <c r="BX25" s="14"/>
      <c r="BY25" s="14"/>
      <c r="BZ25" s="14"/>
      <c r="CA25" s="14">
        <v>0</v>
      </c>
      <c r="CB25" s="14"/>
      <c r="CC25" s="14"/>
      <c r="CD25" s="14"/>
      <c r="CE25" s="14">
        <v>0</v>
      </c>
      <c r="CF25" s="14"/>
      <c r="CG25" s="14"/>
      <c r="CH25" s="14"/>
      <c r="CI25" s="14">
        <v>0</v>
      </c>
      <c r="CJ25" s="14"/>
      <c r="CK25" s="14"/>
      <c r="CL25" s="14"/>
      <c r="CM25" s="14">
        <v>0</v>
      </c>
      <c r="CN25" s="14">
        <v>154.69999999999999</v>
      </c>
      <c r="CO25" s="14">
        <v>135.96589</v>
      </c>
      <c r="CP25" s="14">
        <v>135.96589</v>
      </c>
      <c r="CQ25" s="14">
        <v>18.734110000000001</v>
      </c>
      <c r="CR25" s="14">
        <v>7.6</v>
      </c>
      <c r="CS25" s="14">
        <v>7.6877500000000003</v>
      </c>
      <c r="CT25" s="14">
        <v>7.6877500000000003</v>
      </c>
      <c r="CU25" s="14">
        <v>-8.7749999999999995E-2</v>
      </c>
      <c r="CV25" s="14">
        <v>3.4</v>
      </c>
      <c r="CW25" s="14">
        <v>0</v>
      </c>
      <c r="CX25" s="14">
        <v>0</v>
      </c>
      <c r="CY25" s="14">
        <v>3.4</v>
      </c>
      <c r="CZ25" s="14">
        <v>0</v>
      </c>
      <c r="DA25" s="14">
        <v>0</v>
      </c>
      <c r="DB25" s="14">
        <v>0</v>
      </c>
      <c r="DC25" s="14">
        <v>0</v>
      </c>
      <c r="DD25" s="14">
        <v>6.6</v>
      </c>
      <c r="DE25" s="14">
        <v>6.69435</v>
      </c>
      <c r="DF25" s="14">
        <v>6.69435</v>
      </c>
      <c r="DG25" s="14">
        <v>-9.4350000000000003E-2</v>
      </c>
      <c r="DH25" s="14">
        <v>10.1</v>
      </c>
      <c r="DI25" s="14">
        <v>9.9997900000000008</v>
      </c>
      <c r="DJ25" s="14">
        <v>9.9997900000000008</v>
      </c>
      <c r="DK25" s="14">
        <v>0.10020999999999999</v>
      </c>
      <c r="DL25" s="14">
        <v>143.9</v>
      </c>
      <c r="DM25" s="14">
        <v>143</v>
      </c>
      <c r="DN25" s="14">
        <v>143</v>
      </c>
      <c r="DO25" s="14">
        <v>0.9</v>
      </c>
      <c r="DP25" s="14">
        <v>9</v>
      </c>
      <c r="DQ25" s="14">
        <v>8.9130000000000003</v>
      </c>
      <c r="DR25" s="14">
        <v>8.9130000000000003</v>
      </c>
      <c r="DS25" s="14">
        <v>8.6999999999999994E-2</v>
      </c>
      <c r="DT25" s="14"/>
      <c r="DU25" s="14"/>
      <c r="DV25" s="14"/>
      <c r="DW25" s="14">
        <v>0</v>
      </c>
      <c r="DX25" s="14"/>
      <c r="DY25" s="14"/>
      <c r="DZ25" s="14"/>
      <c r="EA25" s="14">
        <v>0</v>
      </c>
      <c r="EB25" s="14"/>
      <c r="EC25" s="14"/>
      <c r="ED25" s="14"/>
      <c r="EE25" s="14">
        <v>0</v>
      </c>
      <c r="EF25" s="14">
        <v>111.1</v>
      </c>
      <c r="EG25" s="14">
        <v>112.90537</v>
      </c>
      <c r="EH25" s="14">
        <v>112.90537</v>
      </c>
      <c r="EI25" s="14">
        <v>-1.8053699999999999</v>
      </c>
      <c r="EJ25" s="14">
        <v>200.9</v>
      </c>
      <c r="EK25" s="14">
        <v>221.25516999999999</v>
      </c>
      <c r="EL25" s="14">
        <v>221.30108000000001</v>
      </c>
      <c r="EM25" s="14">
        <v>-20.40108</v>
      </c>
      <c r="EN25" s="14"/>
      <c r="EO25" s="14"/>
      <c r="EP25" s="14"/>
      <c r="EQ25" s="14">
        <v>0</v>
      </c>
      <c r="ER25" s="14"/>
      <c r="ES25" s="14"/>
      <c r="ET25" s="14"/>
      <c r="EU25" s="14">
        <v>0</v>
      </c>
      <c r="EV25" s="14"/>
      <c r="EW25" s="14"/>
      <c r="EX25" s="14"/>
      <c r="EY25" s="14">
        <v>0</v>
      </c>
      <c r="EZ25" s="14">
        <v>6.4</v>
      </c>
      <c r="FA25" s="14">
        <v>6.39</v>
      </c>
      <c r="FB25" s="14">
        <v>6.39</v>
      </c>
      <c r="FC25" s="14">
        <v>0.01</v>
      </c>
      <c r="FD25" s="14">
        <v>461.3</v>
      </c>
      <c r="FE25" s="14">
        <v>458.87804999999997</v>
      </c>
      <c r="FF25" s="14">
        <v>458.87804999999997</v>
      </c>
      <c r="FG25" s="14">
        <v>2.4219499999999998</v>
      </c>
      <c r="FH25" s="14">
        <v>30.6</v>
      </c>
      <c r="FI25" s="14">
        <v>30.106829999999999</v>
      </c>
      <c r="FJ25" s="14">
        <v>81.954149999999998</v>
      </c>
      <c r="FK25" s="14">
        <v>-51.354149999999997</v>
      </c>
      <c r="FL25" s="14">
        <v>148.80000000000001</v>
      </c>
      <c r="FM25" s="14">
        <v>148.62634</v>
      </c>
      <c r="FN25" s="14">
        <v>148.62634</v>
      </c>
      <c r="FO25" s="14">
        <v>0.17366000000000001</v>
      </c>
      <c r="FP25" s="14">
        <v>0</v>
      </c>
      <c r="FQ25" s="14"/>
      <c r="FR25" s="14">
        <v>41.498959999999997</v>
      </c>
      <c r="FS25" s="14">
        <v>-41.498959999999997</v>
      </c>
      <c r="FT25" s="14">
        <v>18</v>
      </c>
      <c r="FU25" s="14">
        <v>19.28585</v>
      </c>
      <c r="FV25" s="14">
        <v>19.28585</v>
      </c>
      <c r="FW25" s="14">
        <v>-1.2858499999999999</v>
      </c>
      <c r="FX25" s="14">
        <v>19.7</v>
      </c>
      <c r="FY25" s="14">
        <v>19.317070000000001</v>
      </c>
      <c r="FZ25" s="14">
        <v>19.317070000000001</v>
      </c>
      <c r="GA25" s="14">
        <v>0.38292999999999999</v>
      </c>
      <c r="GB25" s="14">
        <v>85.2</v>
      </c>
      <c r="GC25" s="14">
        <v>74.264499999999998</v>
      </c>
      <c r="GD25" s="14">
        <v>74.264499999999998</v>
      </c>
      <c r="GE25" s="14">
        <v>10.935499999999999</v>
      </c>
      <c r="GF25" s="14"/>
      <c r="GG25" s="14"/>
      <c r="GH25" s="14"/>
      <c r="GI25" s="14">
        <v>0</v>
      </c>
      <c r="GJ25" s="14"/>
      <c r="GK25" s="14"/>
      <c r="GL25" s="14"/>
      <c r="GM25" s="14">
        <v>0</v>
      </c>
      <c r="GN25" s="14"/>
      <c r="GO25" s="14"/>
      <c r="GP25" s="14"/>
      <c r="GQ25" s="14">
        <v>0</v>
      </c>
      <c r="GR25" s="14">
        <v>109.1</v>
      </c>
      <c r="GS25" s="14">
        <v>110.91316999999999</v>
      </c>
      <c r="GT25" s="14">
        <v>110.91316999999999</v>
      </c>
      <c r="GU25" s="14">
        <v>-1.8131699999999999</v>
      </c>
      <c r="GV25" s="14"/>
      <c r="GW25" s="14"/>
      <c r="GX25" s="14"/>
      <c r="GY25" s="14">
        <v>0</v>
      </c>
      <c r="GZ25" s="14">
        <v>9.4</v>
      </c>
      <c r="HA25" s="14">
        <v>8.3742199999999993</v>
      </c>
      <c r="HB25" s="14">
        <v>8.3742199999999993</v>
      </c>
      <c r="HC25" s="14">
        <v>1.0257799999999999</v>
      </c>
      <c r="HD25" s="14">
        <v>45.6</v>
      </c>
      <c r="HE25" s="14">
        <v>47.26634</v>
      </c>
      <c r="HF25" s="14">
        <v>47.26634</v>
      </c>
      <c r="HG25" s="14">
        <v>-1.6663399999999999</v>
      </c>
      <c r="HH25" s="14"/>
      <c r="HI25" s="14"/>
      <c r="HJ25" s="14"/>
      <c r="HK25" s="14">
        <v>0</v>
      </c>
      <c r="HL25" s="14">
        <v>3.8</v>
      </c>
      <c r="HM25" s="14">
        <v>3.8872599999999999</v>
      </c>
      <c r="HN25" s="14">
        <v>3.8872599999999999</v>
      </c>
      <c r="HO25" s="14">
        <v>-8.7260000000000004E-2</v>
      </c>
      <c r="HP25" s="14">
        <v>38.299999999999997</v>
      </c>
      <c r="HQ25" s="14">
        <v>34.419510000000002</v>
      </c>
      <c r="HR25" s="14">
        <v>34.419510000000002</v>
      </c>
      <c r="HS25" s="14">
        <v>3.88049</v>
      </c>
      <c r="HT25" s="14">
        <v>174.8</v>
      </c>
      <c r="HU25" s="14">
        <v>171.54185000000001</v>
      </c>
      <c r="HV25" s="14">
        <v>171.54185000000001</v>
      </c>
      <c r="HW25" s="14">
        <v>3.2581500000000001</v>
      </c>
      <c r="HX25" s="14">
        <v>96.1</v>
      </c>
      <c r="HY25" s="14">
        <v>95.918049999999994</v>
      </c>
      <c r="HZ25" s="14">
        <v>95.918049999999994</v>
      </c>
      <c r="IA25" s="14">
        <v>0.18195</v>
      </c>
      <c r="IB25" s="14"/>
      <c r="IC25" s="14"/>
      <c r="ID25" s="14"/>
      <c r="IE25" s="14">
        <v>0</v>
      </c>
      <c r="IF25" s="14"/>
      <c r="IG25" s="14"/>
      <c r="IH25" s="14"/>
      <c r="II25" s="14">
        <v>0</v>
      </c>
      <c r="IJ25" s="14">
        <v>0</v>
      </c>
      <c r="IK25" s="14">
        <v>0</v>
      </c>
      <c r="IL25" s="14">
        <v>0</v>
      </c>
      <c r="IM25" s="14">
        <v>0</v>
      </c>
      <c r="IN25" s="14">
        <v>96.4</v>
      </c>
      <c r="IO25" s="14"/>
      <c r="IP25" s="14">
        <v>98.461539999999999</v>
      </c>
      <c r="IQ25" s="14">
        <v>-2.0615399999999999</v>
      </c>
      <c r="IR25" s="14"/>
      <c r="IS25" s="14"/>
      <c r="IT25" s="14"/>
      <c r="IU25" s="14">
        <v>0</v>
      </c>
      <c r="IV25" s="14"/>
      <c r="IW25" s="14"/>
      <c r="IX25" s="14"/>
      <c r="IY25" s="14">
        <v>0</v>
      </c>
      <c r="IZ25" s="14">
        <v>86.5</v>
      </c>
      <c r="JA25" s="14">
        <v>88.815600000000003</v>
      </c>
      <c r="JB25" s="14">
        <v>88.815600000000003</v>
      </c>
      <c r="JC25" s="14">
        <v>-2.3155999999999999</v>
      </c>
      <c r="JD25" s="14">
        <v>100.3</v>
      </c>
      <c r="JE25" s="14">
        <v>183.19533000000001</v>
      </c>
      <c r="JF25" s="14">
        <v>153.12655000000001</v>
      </c>
      <c r="JG25" s="14">
        <v>-52.826549999999997</v>
      </c>
      <c r="JH25" s="14"/>
      <c r="JI25" s="14"/>
      <c r="JJ25" s="14"/>
      <c r="JK25" s="14">
        <v>0</v>
      </c>
      <c r="JL25" s="14">
        <v>70</v>
      </c>
      <c r="JM25" s="14">
        <v>183.19533000000001</v>
      </c>
      <c r="JN25" s="14">
        <v>153.12655000000001</v>
      </c>
      <c r="JO25" s="14">
        <v>-83.126549999999995</v>
      </c>
      <c r="JP25" s="14">
        <v>102.4</v>
      </c>
      <c r="JQ25" s="14">
        <v>183.19533000000001</v>
      </c>
      <c r="JR25" s="14">
        <v>153.12655000000001</v>
      </c>
      <c r="JS25" s="14">
        <v>-50.726550000000003</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4.4000000000000004</v>
      </c>
      <c r="LA25" s="14">
        <v>1.7009700000000001</v>
      </c>
      <c r="LB25" s="14">
        <v>1.7009700000000001</v>
      </c>
      <c r="LC25" s="14">
        <v>2.69903</v>
      </c>
      <c r="LD25" s="14">
        <v>271</v>
      </c>
      <c r="LE25" s="14">
        <v>271.12195000000003</v>
      </c>
      <c r="LF25" s="14">
        <v>271.12195000000003</v>
      </c>
      <c r="LG25" s="14">
        <v>-0.12195</v>
      </c>
      <c r="LH25" s="14">
        <v>126.1</v>
      </c>
      <c r="LI25" s="14">
        <v>129.75</v>
      </c>
      <c r="LJ25" s="14">
        <v>129.75</v>
      </c>
      <c r="LK25" s="14">
        <v>-3.65</v>
      </c>
      <c r="LL25" s="14">
        <v>65.3</v>
      </c>
      <c r="LM25" s="14">
        <v>67.461460000000002</v>
      </c>
      <c r="LN25" s="14">
        <v>67.461460000000002</v>
      </c>
      <c r="LO25" s="14">
        <v>-2.1614599999999999</v>
      </c>
      <c r="LP25" s="14">
        <v>79.400000000000006</v>
      </c>
      <c r="LQ25" s="14">
        <v>78.567999999999998</v>
      </c>
      <c r="LR25" s="14">
        <v>78.567999999999998</v>
      </c>
      <c r="LS25" s="14">
        <v>0.83199999999999996</v>
      </c>
      <c r="LT25" s="14"/>
      <c r="LU25" s="14"/>
      <c r="LV25" s="14"/>
      <c r="LW25" s="14">
        <v>0</v>
      </c>
      <c r="LX25" s="14"/>
      <c r="LY25" s="14"/>
      <c r="LZ25" s="14"/>
      <c r="MA25" s="14">
        <v>0</v>
      </c>
      <c r="MB25" s="14"/>
      <c r="MC25" s="14"/>
      <c r="MD25" s="14"/>
      <c r="ME25" s="14">
        <v>0</v>
      </c>
      <c r="MF25" s="14"/>
      <c r="MG25" s="14"/>
      <c r="MH25" s="14"/>
      <c r="MI25" s="14">
        <v>0</v>
      </c>
      <c r="MJ25" s="14">
        <v>103.7</v>
      </c>
      <c r="MK25" s="14">
        <v>110</v>
      </c>
      <c r="ML25" s="14">
        <v>149.774</v>
      </c>
      <c r="MM25" s="14">
        <v>-46.073999999999998</v>
      </c>
      <c r="MN25" s="14">
        <v>102.8</v>
      </c>
      <c r="MO25" s="14">
        <v>110</v>
      </c>
      <c r="MP25" s="14">
        <v>149.774</v>
      </c>
      <c r="MQ25" s="14">
        <v>-46.973999999999997</v>
      </c>
      <c r="MR25" s="14">
        <v>121.3</v>
      </c>
      <c r="MS25" s="14">
        <v>110</v>
      </c>
      <c r="MT25" s="14">
        <v>149.774</v>
      </c>
      <c r="MU25" s="14">
        <v>-28.474</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187.3</v>
      </c>
      <c r="NQ25" s="14">
        <v>191.66667000000001</v>
      </c>
      <c r="NR25" s="14">
        <v>191.66667000000001</v>
      </c>
      <c r="NS25" s="14">
        <v>-4.3666700000000001</v>
      </c>
      <c r="NT25" s="14">
        <v>97.5</v>
      </c>
      <c r="NU25" s="14">
        <v>95.833330000000004</v>
      </c>
      <c r="NV25" s="14">
        <v>95.833330000000004</v>
      </c>
      <c r="NW25" s="14">
        <v>1.6666700000000001</v>
      </c>
      <c r="NX25" s="14">
        <v>0.4</v>
      </c>
      <c r="NY25" s="14">
        <v>0.48899999999999999</v>
      </c>
      <c r="NZ25" s="14">
        <v>0.48899999999999999</v>
      </c>
      <c r="OA25" s="14">
        <v>-8.8999999999999996E-2</v>
      </c>
      <c r="OB25" s="14">
        <v>64.7</v>
      </c>
      <c r="OC25" s="14">
        <v>0</v>
      </c>
      <c r="OD25" s="14">
        <v>0</v>
      </c>
      <c r="OE25" s="14">
        <v>64.7</v>
      </c>
      <c r="OF25" s="14">
        <v>67.400000000000006</v>
      </c>
      <c r="OG25" s="14">
        <v>56.481999999999999</v>
      </c>
      <c r="OH25" s="14">
        <v>56.481999999999999</v>
      </c>
      <c r="OI25" s="14">
        <v>10.917999999999999</v>
      </c>
      <c r="OJ25" s="14">
        <v>16.8</v>
      </c>
      <c r="OK25" s="14">
        <v>14.792</v>
      </c>
      <c r="OL25" s="14">
        <v>14.792</v>
      </c>
      <c r="OM25" s="14">
        <v>2.008</v>
      </c>
      <c r="ON25" s="14"/>
      <c r="OO25" s="14"/>
      <c r="OP25" s="14"/>
      <c r="OQ25" s="14">
        <v>0</v>
      </c>
      <c r="OR25" s="14">
        <v>0.2</v>
      </c>
      <c r="OS25" s="14">
        <v>0.1</v>
      </c>
      <c r="OT25" s="14">
        <v>0.1</v>
      </c>
      <c r="OU25" s="14">
        <v>0.1</v>
      </c>
      <c r="OV25" s="14"/>
      <c r="OW25" s="14"/>
      <c r="OX25" s="14"/>
      <c r="OY25" s="14">
        <v>0</v>
      </c>
      <c r="OZ25" s="14">
        <v>9.9</v>
      </c>
      <c r="PA25" s="14">
        <v>9.9830000000000005</v>
      </c>
      <c r="PB25" s="14">
        <v>9.9830000000000005</v>
      </c>
      <c r="PC25" s="14">
        <v>-8.3000000000000004E-2</v>
      </c>
      <c r="PD25" s="14">
        <v>5.4</v>
      </c>
      <c r="PE25" s="14">
        <v>5.67</v>
      </c>
      <c r="PF25" s="14">
        <v>5.67</v>
      </c>
      <c r="PG25" s="14">
        <v>-0.27</v>
      </c>
      <c r="PH25" s="14">
        <v>1.3</v>
      </c>
      <c r="PI25" s="14">
        <v>1</v>
      </c>
      <c r="PJ25" s="14">
        <v>1</v>
      </c>
      <c r="PK25" s="14">
        <v>0.3</v>
      </c>
      <c r="PL25" s="14"/>
      <c r="PM25" s="14">
        <v>0</v>
      </c>
      <c r="PN25" s="14">
        <v>0</v>
      </c>
      <c r="PO25" s="14">
        <v>0</v>
      </c>
      <c r="PP25" s="14">
        <v>5.2</v>
      </c>
      <c r="PQ25" s="14">
        <v>5</v>
      </c>
      <c r="PR25" s="14">
        <v>5</v>
      </c>
      <c r="PS25" s="14">
        <v>0.2</v>
      </c>
      <c r="PT25" s="14">
        <v>20.399999999999999</v>
      </c>
      <c r="PU25" s="14">
        <v>19.5122</v>
      </c>
      <c r="PV25" s="14">
        <v>19.5122</v>
      </c>
      <c r="PW25" s="14">
        <v>0.88780000000000003</v>
      </c>
      <c r="PX25" s="14">
        <v>20</v>
      </c>
      <c r="PY25" s="14">
        <v>19.5122</v>
      </c>
      <c r="PZ25" s="14">
        <v>19.5122</v>
      </c>
      <c r="QA25" s="14">
        <v>0.48780000000000001</v>
      </c>
      <c r="QB25" s="14">
        <v>19.100000000000001</v>
      </c>
      <c r="QC25" s="14">
        <v>19</v>
      </c>
      <c r="QD25" s="14">
        <v>18.048780000000001</v>
      </c>
      <c r="QE25" s="14">
        <v>1.05122</v>
      </c>
      <c r="QF25" s="14">
        <v>3.6</v>
      </c>
      <c r="QG25" s="14">
        <v>3.5</v>
      </c>
      <c r="QH25" s="14">
        <v>3.5</v>
      </c>
      <c r="QI25" s="14">
        <v>0.1</v>
      </c>
      <c r="QJ25" s="14">
        <v>9.3000000000000007</v>
      </c>
      <c r="QK25" s="14">
        <v>9.3000000000000007</v>
      </c>
      <c r="QL25" s="14">
        <v>9.1999999999999993</v>
      </c>
      <c r="QM25" s="14">
        <v>0.1</v>
      </c>
      <c r="QN25" s="14">
        <v>13.9</v>
      </c>
      <c r="QO25" s="14">
        <v>13.052</v>
      </c>
      <c r="QP25" s="14">
        <v>13.052</v>
      </c>
      <c r="QQ25" s="14">
        <v>0.84799999999999998</v>
      </c>
      <c r="QR25" s="14">
        <v>17</v>
      </c>
      <c r="QS25" s="14">
        <v>15.836</v>
      </c>
      <c r="QT25" s="14">
        <v>15.836</v>
      </c>
      <c r="QU25" s="14">
        <v>1.1639999999999999</v>
      </c>
      <c r="QV25" s="14">
        <v>20.6</v>
      </c>
      <c r="QW25" s="14">
        <v>13.6</v>
      </c>
      <c r="QX25" s="14">
        <v>12.731999999999999</v>
      </c>
      <c r="QY25" s="14">
        <v>7.8680000000000003</v>
      </c>
      <c r="QZ25" s="14">
        <v>59</v>
      </c>
      <c r="RA25" s="14">
        <v>41.9</v>
      </c>
      <c r="RB25" s="14">
        <v>36.622999999999998</v>
      </c>
      <c r="RC25" s="14">
        <v>22.376999999999999</v>
      </c>
      <c r="RD25" s="14">
        <v>4.4000000000000004</v>
      </c>
      <c r="RE25" s="14">
        <v>4.2</v>
      </c>
      <c r="RF25" s="14">
        <v>4.2</v>
      </c>
      <c r="RG25" s="14">
        <v>0.2</v>
      </c>
      <c r="RH25" s="14">
        <v>2.4</v>
      </c>
      <c r="RI25" s="14">
        <v>2.4</v>
      </c>
      <c r="RJ25" s="14">
        <v>2.4</v>
      </c>
      <c r="RK25" s="14">
        <v>0</v>
      </c>
      <c r="RL25" s="14">
        <v>2.4</v>
      </c>
      <c r="RM25" s="14">
        <v>2.4</v>
      </c>
      <c r="RN25" s="14">
        <v>2.4</v>
      </c>
      <c r="RO25" s="14">
        <v>0</v>
      </c>
      <c r="RP25" s="14"/>
      <c r="RQ25" s="14"/>
      <c r="RR25" s="14"/>
      <c r="RS25" s="14">
        <v>0</v>
      </c>
      <c r="RT25" s="14">
        <v>17.399999999999999</v>
      </c>
      <c r="RU25" s="14">
        <v>17.207000000000001</v>
      </c>
      <c r="RV25" s="14">
        <v>17.207000000000001</v>
      </c>
      <c r="RW25" s="14">
        <v>0.193</v>
      </c>
      <c r="RX25" s="14">
        <v>2.8</v>
      </c>
      <c r="RY25" s="14">
        <v>3</v>
      </c>
      <c r="RZ25" s="14">
        <v>3</v>
      </c>
      <c r="SA25" s="14">
        <v>-0.2</v>
      </c>
      <c r="SB25" s="14">
        <v>20.2</v>
      </c>
      <c r="SC25" s="14">
        <v>19.869240000000001</v>
      </c>
      <c r="SD25" s="14">
        <v>19.869240000000001</v>
      </c>
      <c r="SE25" s="14">
        <v>0.33076</v>
      </c>
      <c r="SF25" s="14">
        <v>3</v>
      </c>
      <c r="SG25" s="14">
        <v>2</v>
      </c>
      <c r="SH25" s="14">
        <v>2</v>
      </c>
      <c r="SI25" s="14">
        <v>1</v>
      </c>
      <c r="SJ25" s="14">
        <v>0</v>
      </c>
      <c r="SK25" s="14"/>
      <c r="SL25" s="14">
        <v>0.7</v>
      </c>
      <c r="SM25" s="14">
        <v>-0.7</v>
      </c>
      <c r="SN25" s="14">
        <v>19.8</v>
      </c>
      <c r="SO25" s="14">
        <v>19.21951</v>
      </c>
      <c r="SP25" s="14">
        <v>19.21951</v>
      </c>
      <c r="SQ25" s="14">
        <v>0.58048999999999995</v>
      </c>
      <c r="SR25" s="14">
        <v>9.9</v>
      </c>
      <c r="SS25" s="14">
        <v>9.6999999999999993</v>
      </c>
      <c r="ST25" s="14">
        <v>9.6999999999999993</v>
      </c>
      <c r="SU25" s="14">
        <v>0.2</v>
      </c>
      <c r="SV25" s="14">
        <v>18.8</v>
      </c>
      <c r="SW25" s="14">
        <v>19.5122</v>
      </c>
      <c r="SX25" s="14">
        <v>19.5122</v>
      </c>
      <c r="SY25" s="14">
        <v>-0.71220000000000006</v>
      </c>
      <c r="SZ25" s="14">
        <v>20.3</v>
      </c>
      <c r="TA25" s="14">
        <v>19.5122</v>
      </c>
      <c r="TB25" s="14">
        <v>19.5122</v>
      </c>
      <c r="TC25" s="14">
        <v>0.78779999999999994</v>
      </c>
      <c r="TD25" s="14">
        <v>20</v>
      </c>
      <c r="TE25" s="14">
        <v>19.317070000000001</v>
      </c>
      <c r="TF25" s="14">
        <v>19.317070000000001</v>
      </c>
      <c r="TG25" s="14">
        <v>0.68293000000000004</v>
      </c>
      <c r="TH25" s="14">
        <v>5.4</v>
      </c>
      <c r="TI25" s="14">
        <v>10.9</v>
      </c>
      <c r="TJ25" s="14">
        <v>7.1929999999999996</v>
      </c>
      <c r="TK25" s="14">
        <v>-1.7929999999999999</v>
      </c>
      <c r="TL25" s="14">
        <v>13.5</v>
      </c>
      <c r="TM25" s="14">
        <v>16.071000000000002</v>
      </c>
      <c r="TN25" s="14">
        <v>16.071000000000002</v>
      </c>
      <c r="TO25" s="14">
        <v>-2.5710000000000002</v>
      </c>
      <c r="TP25" s="14">
        <v>32.9</v>
      </c>
      <c r="TQ25" s="14">
        <v>29.4</v>
      </c>
      <c r="TR25" s="14">
        <v>23.664000000000001</v>
      </c>
      <c r="TS25" s="14">
        <v>9.2360000000000007</v>
      </c>
      <c r="TT25" s="14">
        <v>26.7</v>
      </c>
      <c r="TU25" s="14">
        <v>20.7</v>
      </c>
      <c r="TV25" s="14">
        <v>32.142000000000003</v>
      </c>
      <c r="TW25" s="14">
        <v>-5.4420000000000002</v>
      </c>
      <c r="TX25" s="14">
        <v>49.5</v>
      </c>
      <c r="TY25" s="14">
        <v>20.7</v>
      </c>
      <c r="TZ25" s="14">
        <v>45.441000000000003</v>
      </c>
      <c r="UA25" s="14">
        <v>4.0590000000000002</v>
      </c>
      <c r="UB25" s="14">
        <v>0.9</v>
      </c>
      <c r="UC25" s="14">
        <v>1.294</v>
      </c>
      <c r="UD25" s="14">
        <v>1.294</v>
      </c>
      <c r="UE25" s="14">
        <v>-0.39400000000000002</v>
      </c>
      <c r="UF25" s="14">
        <v>2.4</v>
      </c>
      <c r="UG25" s="14">
        <v>1.4450000000000001</v>
      </c>
      <c r="UH25" s="14">
        <v>1.4450000000000001</v>
      </c>
      <c r="UI25" s="14">
        <v>0.95499999999999996</v>
      </c>
      <c r="UJ25" s="14">
        <v>21</v>
      </c>
      <c r="UK25" s="14">
        <v>20.4878</v>
      </c>
      <c r="UL25" s="14">
        <v>20.4878</v>
      </c>
      <c r="UM25" s="14">
        <v>0.51219999999999999</v>
      </c>
      <c r="UN25" s="14">
        <v>8.4</v>
      </c>
      <c r="UO25" s="14">
        <v>8.4</v>
      </c>
      <c r="UP25" s="14">
        <v>8.4</v>
      </c>
      <c r="UQ25" s="14">
        <v>0</v>
      </c>
      <c r="UR25" s="14">
        <v>9.1999999999999993</v>
      </c>
      <c r="US25" s="14">
        <v>9.1</v>
      </c>
      <c r="UT25" s="14">
        <v>7.9</v>
      </c>
      <c r="UU25" s="14">
        <v>1.3</v>
      </c>
      <c r="UV25" s="14">
        <v>20.399999999999999</v>
      </c>
      <c r="UW25" s="14">
        <v>20</v>
      </c>
      <c r="UX25" s="14">
        <v>20</v>
      </c>
      <c r="UY25" s="14">
        <v>0.4</v>
      </c>
      <c r="UZ25" s="14">
        <v>20.399999999999999</v>
      </c>
      <c r="VA25" s="14">
        <v>19.5122</v>
      </c>
      <c r="VB25" s="14">
        <v>19.5122</v>
      </c>
      <c r="VC25" s="14">
        <v>0.88780000000000003</v>
      </c>
      <c r="VD25" s="14">
        <v>20.2</v>
      </c>
      <c r="VE25" s="14">
        <v>19.5122</v>
      </c>
      <c r="VF25" s="14">
        <v>19.5122</v>
      </c>
      <c r="VG25" s="14">
        <v>0.68779999999999997</v>
      </c>
      <c r="VH25" s="14">
        <v>15.8</v>
      </c>
      <c r="VI25" s="14">
        <v>12.6</v>
      </c>
      <c r="VJ25" s="14">
        <v>12.397</v>
      </c>
      <c r="VK25" s="14">
        <v>3.403</v>
      </c>
      <c r="VL25" s="14">
        <v>10.1</v>
      </c>
      <c r="VM25" s="14">
        <v>7.2</v>
      </c>
      <c r="VN25" s="14">
        <v>7.2450000000000001</v>
      </c>
      <c r="VO25" s="14">
        <v>2.855</v>
      </c>
      <c r="VP25" s="14">
        <v>127.8</v>
      </c>
      <c r="VQ25" s="14">
        <v>130.6</v>
      </c>
      <c r="VR25" s="14">
        <v>107.726</v>
      </c>
      <c r="VS25" s="14">
        <v>20.074000000000002</v>
      </c>
      <c r="VT25" s="14"/>
      <c r="VU25" s="14"/>
      <c r="VV25" s="14">
        <v>0.6</v>
      </c>
      <c r="VW25" s="14">
        <v>-0.6</v>
      </c>
      <c r="VX25" s="14">
        <v>37.9</v>
      </c>
      <c r="VY25" s="14">
        <v>18.2</v>
      </c>
      <c r="VZ25" s="14">
        <v>10.99</v>
      </c>
      <c r="WA25" s="14">
        <v>26.91</v>
      </c>
      <c r="WB25" s="14">
        <v>38.4</v>
      </c>
      <c r="WC25" s="14">
        <v>6.8</v>
      </c>
      <c r="WD25" s="14">
        <v>4.9219999999999997</v>
      </c>
      <c r="WE25" s="14">
        <v>33.478000000000002</v>
      </c>
      <c r="WF25" s="14">
        <v>92.8</v>
      </c>
      <c r="WG25" s="14">
        <v>74.400000000000006</v>
      </c>
      <c r="WH25" s="14">
        <v>74.37</v>
      </c>
      <c r="WI25" s="14">
        <v>18.43</v>
      </c>
      <c r="WJ25" s="14">
        <v>10</v>
      </c>
      <c r="WK25" s="14">
        <v>12</v>
      </c>
      <c r="WL25" s="14">
        <v>7.4029999999999996</v>
      </c>
      <c r="WM25" s="14">
        <v>2.597</v>
      </c>
      <c r="WN25" s="14">
        <v>8.1999999999999993</v>
      </c>
      <c r="WO25" s="14">
        <v>8.6</v>
      </c>
      <c r="WP25" s="14">
        <v>8.6</v>
      </c>
      <c r="WQ25" s="14">
        <v>-0.4</v>
      </c>
      <c r="WR25" s="14">
        <v>20</v>
      </c>
      <c r="WS25" s="14">
        <v>20.100000000000001</v>
      </c>
      <c r="WT25" s="14">
        <v>19.317070000000001</v>
      </c>
      <c r="WU25" s="14">
        <v>0.68293000000000004</v>
      </c>
      <c r="WV25" s="14"/>
      <c r="WW25" s="14"/>
      <c r="WX25" s="14"/>
      <c r="WY25" s="14">
        <v>0</v>
      </c>
      <c r="WZ25" s="14">
        <v>32.799999999999997</v>
      </c>
      <c r="XA25" s="14">
        <v>33</v>
      </c>
      <c r="XB25" s="14">
        <v>30</v>
      </c>
      <c r="XC25" s="14">
        <v>2.8</v>
      </c>
      <c r="XD25" s="14"/>
      <c r="XE25" s="14"/>
      <c r="XF25" s="14"/>
      <c r="XG25" s="14">
        <v>0</v>
      </c>
      <c r="XH25" s="14">
        <v>28.8</v>
      </c>
      <c r="XI25" s="14">
        <v>29.184000000000001</v>
      </c>
      <c r="XJ25" s="14">
        <v>29.184000000000001</v>
      </c>
      <c r="XK25" s="14">
        <v>-0.38400000000000001</v>
      </c>
      <c r="XL25" s="14">
        <v>3.1</v>
      </c>
      <c r="XM25" s="14">
        <v>2.8159999999999998</v>
      </c>
      <c r="XN25" s="14">
        <v>2.8159999999999998</v>
      </c>
      <c r="XO25" s="14">
        <v>0.28399999999999997</v>
      </c>
      <c r="XP25" s="14">
        <v>14.2</v>
      </c>
      <c r="XQ25" s="14">
        <v>17</v>
      </c>
      <c r="XR25" s="14">
        <v>14</v>
      </c>
      <c r="XS25" s="14">
        <v>0.2</v>
      </c>
      <c r="XT25" s="14"/>
      <c r="XU25" s="14"/>
      <c r="XV25" s="14"/>
      <c r="XW25" s="14">
        <v>0</v>
      </c>
      <c r="XX25" s="14"/>
      <c r="XY25" s="14"/>
      <c r="XZ25" s="14"/>
      <c r="YA25" s="14">
        <v>0</v>
      </c>
    </row>
    <row r="26" spans="1:651" ht="24" customHeight="1">
      <c r="A26" s="1"/>
      <c r="B26" s="16" t="s">
        <v>40</v>
      </c>
      <c r="C26" s="16" t="s">
        <v>802</v>
      </c>
      <c r="D26" s="17"/>
      <c r="E26" s="17"/>
      <c r="F26" s="17"/>
      <c r="G26" s="17">
        <v>0</v>
      </c>
      <c r="H26" s="17"/>
      <c r="I26" s="17"/>
      <c r="J26" s="17"/>
      <c r="K26" s="17">
        <v>0</v>
      </c>
      <c r="L26" s="17">
        <v>647.5</v>
      </c>
      <c r="M26" s="17">
        <v>646.79789000000005</v>
      </c>
      <c r="N26" s="17">
        <v>646.79789000000005</v>
      </c>
      <c r="O26" s="17">
        <v>0.70211000000000001</v>
      </c>
      <c r="P26" s="17">
        <v>130</v>
      </c>
      <c r="Q26" s="17">
        <v>147.59345999999999</v>
      </c>
      <c r="R26" s="17">
        <v>147.59345999999999</v>
      </c>
      <c r="S26" s="17">
        <v>-17.59346</v>
      </c>
      <c r="T26" s="17"/>
      <c r="U26" s="17"/>
      <c r="V26" s="17"/>
      <c r="W26" s="17">
        <v>0</v>
      </c>
      <c r="X26" s="17"/>
      <c r="Y26" s="17"/>
      <c r="Z26" s="17"/>
      <c r="AA26" s="17">
        <v>0</v>
      </c>
      <c r="AB26" s="17">
        <v>92.2</v>
      </c>
      <c r="AC26" s="17">
        <v>92.226339999999993</v>
      </c>
      <c r="AD26" s="17">
        <v>92.226339999999993</v>
      </c>
      <c r="AE26" s="17">
        <v>-2.6339999999999999E-2</v>
      </c>
      <c r="AF26" s="17">
        <v>237.9</v>
      </c>
      <c r="AG26" s="17">
        <v>229.29271</v>
      </c>
      <c r="AH26" s="17">
        <v>229.29271</v>
      </c>
      <c r="AI26" s="17">
        <v>8.6072900000000008</v>
      </c>
      <c r="AJ26" s="17">
        <v>26.3</v>
      </c>
      <c r="AK26" s="17">
        <v>27.692309999999999</v>
      </c>
      <c r="AL26" s="17">
        <v>27.692309999999999</v>
      </c>
      <c r="AM26" s="17">
        <v>-1.3923099999999999</v>
      </c>
      <c r="AN26" s="17"/>
      <c r="AO26" s="17"/>
      <c r="AP26" s="17"/>
      <c r="AQ26" s="17">
        <v>0</v>
      </c>
      <c r="AR26" s="17">
        <v>122.15</v>
      </c>
      <c r="AS26" s="17">
        <v>128.15719000000001</v>
      </c>
      <c r="AT26" s="17">
        <v>123.04608</v>
      </c>
      <c r="AU26" s="17">
        <v>-0.89607999999999999</v>
      </c>
      <c r="AV26" s="17">
        <v>122.7</v>
      </c>
      <c r="AW26" s="17">
        <v>128.15719000000001</v>
      </c>
      <c r="AX26" s="17">
        <v>123.04608</v>
      </c>
      <c r="AY26" s="17">
        <v>-0.34608</v>
      </c>
      <c r="AZ26" s="17">
        <v>122.14</v>
      </c>
      <c r="BA26" s="17">
        <v>128.15719000000001</v>
      </c>
      <c r="BB26" s="17">
        <v>123.04608</v>
      </c>
      <c r="BC26" s="17">
        <v>-0.90608</v>
      </c>
      <c r="BD26" s="17">
        <v>230.74</v>
      </c>
      <c r="BE26" s="17">
        <v>192.23578000000001</v>
      </c>
      <c r="BF26" s="17">
        <v>184.56912</v>
      </c>
      <c r="BG26" s="17">
        <v>46.170879999999997</v>
      </c>
      <c r="BH26" s="17">
        <v>106.96</v>
      </c>
      <c r="BI26" s="17">
        <v>195.12200999999999</v>
      </c>
      <c r="BJ26" s="17">
        <v>119.65812</v>
      </c>
      <c r="BK26" s="17">
        <v>-12.698119999999999</v>
      </c>
      <c r="BL26" s="17">
        <v>67.52</v>
      </c>
      <c r="BM26" s="17">
        <v>97.561000000000007</v>
      </c>
      <c r="BN26" s="17">
        <v>59.829059999999998</v>
      </c>
      <c r="BO26" s="17">
        <v>7.6909400000000003</v>
      </c>
      <c r="BP26" s="17">
        <v>553.74</v>
      </c>
      <c r="BQ26" s="17">
        <v>568.29854</v>
      </c>
      <c r="BR26" s="17">
        <v>568.29854</v>
      </c>
      <c r="BS26" s="17">
        <v>-14.558540000000001</v>
      </c>
      <c r="BT26" s="17">
        <v>10.68</v>
      </c>
      <c r="BU26" s="17">
        <v>10.561999999999999</v>
      </c>
      <c r="BV26" s="17">
        <v>10.561999999999999</v>
      </c>
      <c r="BW26" s="17">
        <v>0.11799999999999999</v>
      </c>
      <c r="BX26" s="17"/>
      <c r="BY26" s="17"/>
      <c r="BZ26" s="17"/>
      <c r="CA26" s="17">
        <v>0</v>
      </c>
      <c r="CB26" s="17"/>
      <c r="CC26" s="17"/>
      <c r="CD26" s="17"/>
      <c r="CE26" s="17">
        <v>0</v>
      </c>
      <c r="CF26" s="17"/>
      <c r="CG26" s="17"/>
      <c r="CH26" s="17"/>
      <c r="CI26" s="17">
        <v>0</v>
      </c>
      <c r="CJ26" s="17"/>
      <c r="CK26" s="17"/>
      <c r="CL26" s="17"/>
      <c r="CM26" s="17">
        <v>0</v>
      </c>
      <c r="CN26" s="17">
        <v>155.80000000000001</v>
      </c>
      <c r="CO26" s="17">
        <v>135.96589</v>
      </c>
      <c r="CP26" s="17">
        <v>135.96589</v>
      </c>
      <c r="CQ26" s="17">
        <v>19.834109999999999</v>
      </c>
      <c r="CR26" s="17">
        <v>6.9</v>
      </c>
      <c r="CS26" s="17">
        <v>7.6877500000000003</v>
      </c>
      <c r="CT26" s="17">
        <v>7.6877500000000003</v>
      </c>
      <c r="CU26" s="17">
        <v>-0.78774999999999995</v>
      </c>
      <c r="CV26" s="17">
        <v>3.4</v>
      </c>
      <c r="CW26" s="17">
        <v>0</v>
      </c>
      <c r="CX26" s="17">
        <v>0</v>
      </c>
      <c r="CY26" s="17">
        <v>3.4</v>
      </c>
      <c r="CZ26" s="17">
        <v>0</v>
      </c>
      <c r="DA26" s="17">
        <v>0</v>
      </c>
      <c r="DB26" s="17">
        <v>0</v>
      </c>
      <c r="DC26" s="17">
        <v>0</v>
      </c>
      <c r="DD26" s="17">
        <v>6.6</v>
      </c>
      <c r="DE26" s="17">
        <v>6.69435</v>
      </c>
      <c r="DF26" s="17">
        <v>6.69435</v>
      </c>
      <c r="DG26" s="17">
        <v>-9.4350000000000003E-2</v>
      </c>
      <c r="DH26" s="17">
        <v>10.1</v>
      </c>
      <c r="DI26" s="17">
        <v>9.9997900000000008</v>
      </c>
      <c r="DJ26" s="17">
        <v>9.9997900000000008</v>
      </c>
      <c r="DK26" s="17">
        <v>0.10020999999999999</v>
      </c>
      <c r="DL26" s="17">
        <v>142.80000000000001</v>
      </c>
      <c r="DM26" s="17">
        <v>143</v>
      </c>
      <c r="DN26" s="17">
        <v>143</v>
      </c>
      <c r="DO26" s="17">
        <v>-0.2</v>
      </c>
      <c r="DP26" s="17">
        <v>9</v>
      </c>
      <c r="DQ26" s="17">
        <v>8.9130000000000003</v>
      </c>
      <c r="DR26" s="17">
        <v>8.9130000000000003</v>
      </c>
      <c r="DS26" s="17">
        <v>8.6999999999999994E-2</v>
      </c>
      <c r="DT26" s="17"/>
      <c r="DU26" s="17"/>
      <c r="DV26" s="17"/>
      <c r="DW26" s="17">
        <v>0</v>
      </c>
      <c r="DX26" s="17"/>
      <c r="DY26" s="17"/>
      <c r="DZ26" s="17"/>
      <c r="EA26" s="17">
        <v>0</v>
      </c>
      <c r="EB26" s="17"/>
      <c r="EC26" s="17"/>
      <c r="ED26" s="17"/>
      <c r="EE26" s="17">
        <v>0</v>
      </c>
      <c r="EF26" s="17">
        <v>110.8</v>
      </c>
      <c r="EG26" s="17">
        <v>112.90537</v>
      </c>
      <c r="EH26" s="17">
        <v>112.90537</v>
      </c>
      <c r="EI26" s="17">
        <v>-2.1053700000000002</v>
      </c>
      <c r="EJ26" s="17">
        <v>220.6</v>
      </c>
      <c r="EK26" s="17">
        <v>221.25516999999999</v>
      </c>
      <c r="EL26" s="17">
        <v>221.30108000000001</v>
      </c>
      <c r="EM26" s="17">
        <v>-0.70108000000000004</v>
      </c>
      <c r="EN26" s="17"/>
      <c r="EO26" s="17"/>
      <c r="EP26" s="17"/>
      <c r="EQ26" s="17">
        <v>0</v>
      </c>
      <c r="ER26" s="17"/>
      <c r="ES26" s="17"/>
      <c r="ET26" s="17"/>
      <c r="EU26" s="17">
        <v>0</v>
      </c>
      <c r="EV26" s="17"/>
      <c r="EW26" s="17"/>
      <c r="EX26" s="17"/>
      <c r="EY26" s="17">
        <v>0</v>
      </c>
      <c r="EZ26" s="17">
        <v>6.4</v>
      </c>
      <c r="FA26" s="17">
        <v>6.39</v>
      </c>
      <c r="FB26" s="17">
        <v>6.39</v>
      </c>
      <c r="FC26" s="17">
        <v>0.01</v>
      </c>
      <c r="FD26" s="17">
        <v>460.2</v>
      </c>
      <c r="FE26" s="17">
        <v>458.87804999999997</v>
      </c>
      <c r="FF26" s="17">
        <v>458.87804999999997</v>
      </c>
      <c r="FG26" s="17">
        <v>1.32195</v>
      </c>
      <c r="FH26" s="17">
        <v>30.1</v>
      </c>
      <c r="FI26" s="17">
        <v>30.106829999999999</v>
      </c>
      <c r="FJ26" s="17">
        <v>81.954149999999998</v>
      </c>
      <c r="FK26" s="17">
        <v>-51.854149999999997</v>
      </c>
      <c r="FL26" s="17">
        <v>151</v>
      </c>
      <c r="FM26" s="17">
        <v>148.62634</v>
      </c>
      <c r="FN26" s="17">
        <v>148.62634</v>
      </c>
      <c r="FO26" s="17">
        <v>2.3736600000000001</v>
      </c>
      <c r="FP26" s="17">
        <v>0</v>
      </c>
      <c r="FQ26" s="17"/>
      <c r="FR26" s="17">
        <v>41.498959999999997</v>
      </c>
      <c r="FS26" s="17">
        <v>-41.498959999999997</v>
      </c>
      <c r="FT26" s="17">
        <v>18</v>
      </c>
      <c r="FU26" s="17">
        <v>19.28585</v>
      </c>
      <c r="FV26" s="17">
        <v>19.28585</v>
      </c>
      <c r="FW26" s="17">
        <v>-1.2858499999999999</v>
      </c>
      <c r="FX26" s="17">
        <v>19.7</v>
      </c>
      <c r="FY26" s="17">
        <v>19.317070000000001</v>
      </c>
      <c r="FZ26" s="17">
        <v>19.317070000000001</v>
      </c>
      <c r="GA26" s="17">
        <v>0.38292999999999999</v>
      </c>
      <c r="GB26" s="17">
        <v>80</v>
      </c>
      <c r="GC26" s="17">
        <v>74.264499999999998</v>
      </c>
      <c r="GD26" s="17">
        <v>74.264499999999998</v>
      </c>
      <c r="GE26" s="17">
        <v>5.7355</v>
      </c>
      <c r="GF26" s="17"/>
      <c r="GG26" s="17"/>
      <c r="GH26" s="17"/>
      <c r="GI26" s="17">
        <v>0</v>
      </c>
      <c r="GJ26" s="17"/>
      <c r="GK26" s="17"/>
      <c r="GL26" s="17"/>
      <c r="GM26" s="17">
        <v>0</v>
      </c>
      <c r="GN26" s="17"/>
      <c r="GO26" s="17"/>
      <c r="GP26" s="17"/>
      <c r="GQ26" s="17">
        <v>0</v>
      </c>
      <c r="GR26" s="17">
        <v>109.5</v>
      </c>
      <c r="GS26" s="17">
        <v>110.91316999999999</v>
      </c>
      <c r="GT26" s="17">
        <v>110.91316999999999</v>
      </c>
      <c r="GU26" s="17">
        <v>-1.41317</v>
      </c>
      <c r="GV26" s="17"/>
      <c r="GW26" s="17"/>
      <c r="GX26" s="17"/>
      <c r="GY26" s="17">
        <v>0</v>
      </c>
      <c r="GZ26" s="17">
        <v>9.4</v>
      </c>
      <c r="HA26" s="17">
        <v>8.3742199999999993</v>
      </c>
      <c r="HB26" s="17">
        <v>8.3742199999999993</v>
      </c>
      <c r="HC26" s="17">
        <v>1.0257799999999999</v>
      </c>
      <c r="HD26" s="17">
        <v>46.3</v>
      </c>
      <c r="HE26" s="17">
        <v>47.26634</v>
      </c>
      <c r="HF26" s="17">
        <v>47.26634</v>
      </c>
      <c r="HG26" s="17">
        <v>-0.96633999999999998</v>
      </c>
      <c r="HH26" s="17"/>
      <c r="HI26" s="17"/>
      <c r="HJ26" s="17"/>
      <c r="HK26" s="17">
        <v>0</v>
      </c>
      <c r="HL26" s="17">
        <v>3.8</v>
      </c>
      <c r="HM26" s="17">
        <v>3.8872599999999999</v>
      </c>
      <c r="HN26" s="17">
        <v>3.8872599999999999</v>
      </c>
      <c r="HO26" s="17">
        <v>-8.7260000000000004E-2</v>
      </c>
      <c r="HP26" s="17">
        <v>41.4</v>
      </c>
      <c r="HQ26" s="17">
        <v>34.419510000000002</v>
      </c>
      <c r="HR26" s="17">
        <v>34.419510000000002</v>
      </c>
      <c r="HS26" s="17">
        <v>6.9804899999999996</v>
      </c>
      <c r="HT26" s="17">
        <v>173.9</v>
      </c>
      <c r="HU26" s="17">
        <v>171.54185000000001</v>
      </c>
      <c r="HV26" s="17">
        <v>171.54185000000001</v>
      </c>
      <c r="HW26" s="17">
        <v>2.3581500000000002</v>
      </c>
      <c r="HX26" s="17">
        <v>96.2</v>
      </c>
      <c r="HY26" s="17">
        <v>95.918049999999994</v>
      </c>
      <c r="HZ26" s="17">
        <v>95.918049999999994</v>
      </c>
      <c r="IA26" s="17">
        <v>0.28194999999999998</v>
      </c>
      <c r="IB26" s="17"/>
      <c r="IC26" s="17"/>
      <c r="ID26" s="17"/>
      <c r="IE26" s="17">
        <v>0</v>
      </c>
      <c r="IF26" s="17"/>
      <c r="IG26" s="17"/>
      <c r="IH26" s="17"/>
      <c r="II26" s="17">
        <v>0</v>
      </c>
      <c r="IJ26" s="17">
        <v>24.9</v>
      </c>
      <c r="IK26" s="17">
        <v>0</v>
      </c>
      <c r="IL26" s="17">
        <v>48.41648</v>
      </c>
      <c r="IM26" s="17">
        <v>-23.516480000000001</v>
      </c>
      <c r="IN26" s="17">
        <v>98.3</v>
      </c>
      <c r="IO26" s="17"/>
      <c r="IP26" s="17">
        <v>98.461539999999999</v>
      </c>
      <c r="IQ26" s="17">
        <v>-0.16153999999999999</v>
      </c>
      <c r="IR26" s="17"/>
      <c r="IS26" s="17"/>
      <c r="IT26" s="17"/>
      <c r="IU26" s="17">
        <v>0</v>
      </c>
      <c r="IV26" s="17"/>
      <c r="IW26" s="17"/>
      <c r="IX26" s="17"/>
      <c r="IY26" s="17">
        <v>0</v>
      </c>
      <c r="IZ26" s="17">
        <v>87</v>
      </c>
      <c r="JA26" s="17">
        <v>88.815600000000003</v>
      </c>
      <c r="JB26" s="17">
        <v>88.815600000000003</v>
      </c>
      <c r="JC26" s="17">
        <v>-1.8156000000000001</v>
      </c>
      <c r="JD26" s="17">
        <v>99</v>
      </c>
      <c r="JE26" s="17">
        <v>183.19533000000001</v>
      </c>
      <c r="JF26" s="17">
        <v>161.87015</v>
      </c>
      <c r="JG26" s="17">
        <v>-62.870150000000002</v>
      </c>
      <c r="JH26" s="17"/>
      <c r="JI26" s="17"/>
      <c r="JJ26" s="17"/>
      <c r="JK26" s="17">
        <v>0</v>
      </c>
      <c r="JL26" s="17">
        <v>69</v>
      </c>
      <c r="JM26" s="17">
        <v>183.19533000000001</v>
      </c>
      <c r="JN26" s="17">
        <v>161.87015</v>
      </c>
      <c r="JO26" s="17">
        <v>-92.870149999999995</v>
      </c>
      <c r="JP26" s="17">
        <v>102.6</v>
      </c>
      <c r="JQ26" s="17">
        <v>183.19533000000001</v>
      </c>
      <c r="JR26" s="17">
        <v>161.87015</v>
      </c>
      <c r="JS26" s="17">
        <v>-59.270150000000001</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4.4000000000000004</v>
      </c>
      <c r="LA26" s="17">
        <v>1.7009700000000001</v>
      </c>
      <c r="LB26" s="17">
        <v>1.7009700000000001</v>
      </c>
      <c r="LC26" s="17">
        <v>2.69903</v>
      </c>
      <c r="LD26" s="17">
        <v>267.60000000000002</v>
      </c>
      <c r="LE26" s="17">
        <v>271.12195000000003</v>
      </c>
      <c r="LF26" s="17">
        <v>271.12195000000003</v>
      </c>
      <c r="LG26" s="17">
        <v>-3.5219499999999999</v>
      </c>
      <c r="LH26" s="17">
        <v>127</v>
      </c>
      <c r="LI26" s="17">
        <v>129.75</v>
      </c>
      <c r="LJ26" s="17">
        <v>129.75</v>
      </c>
      <c r="LK26" s="17">
        <v>-2.75</v>
      </c>
      <c r="LL26" s="17">
        <v>65.3</v>
      </c>
      <c r="LM26" s="17">
        <v>67.461460000000002</v>
      </c>
      <c r="LN26" s="17">
        <v>67.461460000000002</v>
      </c>
      <c r="LO26" s="17">
        <v>-2.1614599999999999</v>
      </c>
      <c r="LP26" s="17">
        <v>79.400000000000006</v>
      </c>
      <c r="LQ26" s="17">
        <v>78.567999999999998</v>
      </c>
      <c r="LR26" s="17">
        <v>78.567999999999998</v>
      </c>
      <c r="LS26" s="17">
        <v>0.83199999999999996</v>
      </c>
      <c r="LT26" s="17"/>
      <c r="LU26" s="17"/>
      <c r="LV26" s="17"/>
      <c r="LW26" s="17">
        <v>0</v>
      </c>
      <c r="LX26" s="17"/>
      <c r="LY26" s="17"/>
      <c r="LZ26" s="17"/>
      <c r="MA26" s="17">
        <v>0</v>
      </c>
      <c r="MB26" s="17"/>
      <c r="MC26" s="17"/>
      <c r="MD26" s="17"/>
      <c r="ME26" s="17">
        <v>0</v>
      </c>
      <c r="MF26" s="17"/>
      <c r="MG26" s="17"/>
      <c r="MH26" s="17"/>
      <c r="MI26" s="17">
        <v>0</v>
      </c>
      <c r="MJ26" s="17">
        <v>103</v>
      </c>
      <c r="MK26" s="17">
        <v>117.63265</v>
      </c>
      <c r="ML26" s="17">
        <v>149.774</v>
      </c>
      <c r="MM26" s="17">
        <v>-46.774000000000001</v>
      </c>
      <c r="MN26" s="17">
        <v>102.6</v>
      </c>
      <c r="MO26" s="17">
        <v>117.63265</v>
      </c>
      <c r="MP26" s="17">
        <v>149.774</v>
      </c>
      <c r="MQ26" s="17">
        <v>-47.173999999999999</v>
      </c>
      <c r="MR26" s="17">
        <v>120</v>
      </c>
      <c r="MS26" s="17">
        <v>117.63265</v>
      </c>
      <c r="MT26" s="17">
        <v>149.774</v>
      </c>
      <c r="MU26" s="17">
        <v>-29.774000000000001</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187.8</v>
      </c>
      <c r="NQ26" s="17">
        <v>191.66667000000001</v>
      </c>
      <c r="NR26" s="17">
        <v>191.66667000000001</v>
      </c>
      <c r="NS26" s="17">
        <v>-3.8666700000000001</v>
      </c>
      <c r="NT26" s="17">
        <v>100.1</v>
      </c>
      <c r="NU26" s="17">
        <v>95.833330000000004</v>
      </c>
      <c r="NV26" s="17">
        <v>95.833330000000004</v>
      </c>
      <c r="NW26" s="17">
        <v>4.2666700000000004</v>
      </c>
      <c r="NX26" s="17">
        <v>0.3</v>
      </c>
      <c r="NY26" s="17">
        <v>0.66600000000000004</v>
      </c>
      <c r="NZ26" s="17">
        <v>0.66600000000000004</v>
      </c>
      <c r="OA26" s="17">
        <v>-0.36599999999999999</v>
      </c>
      <c r="OB26" s="17">
        <v>51</v>
      </c>
      <c r="OC26" s="17">
        <v>0</v>
      </c>
      <c r="OD26" s="17">
        <v>0</v>
      </c>
      <c r="OE26" s="17">
        <v>51</v>
      </c>
      <c r="OF26" s="17">
        <v>68.900000000000006</v>
      </c>
      <c r="OG26" s="17">
        <v>59.222000000000001</v>
      </c>
      <c r="OH26" s="17">
        <v>59.222000000000001</v>
      </c>
      <c r="OI26" s="17">
        <v>9.6780000000000008</v>
      </c>
      <c r="OJ26" s="17">
        <v>14.8</v>
      </c>
      <c r="OK26" s="17">
        <v>15.45</v>
      </c>
      <c r="OL26" s="17">
        <v>15.45</v>
      </c>
      <c r="OM26" s="17">
        <v>-0.65</v>
      </c>
      <c r="ON26" s="17"/>
      <c r="OO26" s="17"/>
      <c r="OP26" s="17"/>
      <c r="OQ26" s="17">
        <v>0</v>
      </c>
      <c r="OR26" s="17">
        <v>0.2</v>
      </c>
      <c r="OS26" s="17">
        <v>0.2</v>
      </c>
      <c r="OT26" s="17">
        <v>0.2</v>
      </c>
      <c r="OU26" s="17">
        <v>0</v>
      </c>
      <c r="OV26" s="17"/>
      <c r="OW26" s="17"/>
      <c r="OX26" s="17"/>
      <c r="OY26" s="17">
        <v>0</v>
      </c>
      <c r="OZ26" s="17">
        <v>10</v>
      </c>
      <c r="PA26" s="17">
        <v>9.9830000000000005</v>
      </c>
      <c r="PB26" s="17">
        <v>9.9830000000000005</v>
      </c>
      <c r="PC26" s="17">
        <v>1.7000000000000001E-2</v>
      </c>
      <c r="PD26" s="17">
        <v>5.3</v>
      </c>
      <c r="PE26" s="17">
        <v>5.67</v>
      </c>
      <c r="PF26" s="17">
        <v>5.67</v>
      </c>
      <c r="PG26" s="17">
        <v>-0.37</v>
      </c>
      <c r="PH26" s="17">
        <v>1.2</v>
      </c>
      <c r="PI26" s="17">
        <v>1</v>
      </c>
      <c r="PJ26" s="17">
        <v>1</v>
      </c>
      <c r="PK26" s="17">
        <v>0.2</v>
      </c>
      <c r="PL26" s="17"/>
      <c r="PM26" s="17">
        <v>0</v>
      </c>
      <c r="PN26" s="17">
        <v>0</v>
      </c>
      <c r="PO26" s="17">
        <v>0</v>
      </c>
      <c r="PP26" s="17">
        <v>5.2</v>
      </c>
      <c r="PQ26" s="17">
        <v>5</v>
      </c>
      <c r="PR26" s="17">
        <v>5</v>
      </c>
      <c r="PS26" s="17">
        <v>0.2</v>
      </c>
      <c r="PT26" s="17">
        <v>20.3</v>
      </c>
      <c r="PU26" s="17">
        <v>19.5122</v>
      </c>
      <c r="PV26" s="17">
        <v>19.5122</v>
      </c>
      <c r="PW26" s="17">
        <v>0.78779999999999994</v>
      </c>
      <c r="PX26" s="17">
        <v>20</v>
      </c>
      <c r="PY26" s="17">
        <v>19.5122</v>
      </c>
      <c r="PZ26" s="17">
        <v>19.5122</v>
      </c>
      <c r="QA26" s="17">
        <v>0.48780000000000001</v>
      </c>
      <c r="QB26" s="17">
        <v>19.100000000000001</v>
      </c>
      <c r="QC26" s="17">
        <v>19</v>
      </c>
      <c r="QD26" s="17">
        <v>18.048780000000001</v>
      </c>
      <c r="QE26" s="17">
        <v>1.05122</v>
      </c>
      <c r="QF26" s="17">
        <v>3.6</v>
      </c>
      <c r="QG26" s="17">
        <v>3.5</v>
      </c>
      <c r="QH26" s="17">
        <v>3.5</v>
      </c>
      <c r="QI26" s="17">
        <v>0.1</v>
      </c>
      <c r="QJ26" s="17">
        <v>9.3000000000000007</v>
      </c>
      <c r="QK26" s="17">
        <v>9.3000000000000007</v>
      </c>
      <c r="QL26" s="17">
        <v>9.1999999999999993</v>
      </c>
      <c r="QM26" s="17">
        <v>0.1</v>
      </c>
      <c r="QN26" s="17">
        <v>14.1</v>
      </c>
      <c r="QO26" s="17">
        <v>13.468</v>
      </c>
      <c r="QP26" s="17">
        <v>13.468</v>
      </c>
      <c r="QQ26" s="17">
        <v>0.63200000000000001</v>
      </c>
      <c r="QR26" s="17">
        <v>17.3</v>
      </c>
      <c r="QS26" s="17">
        <v>16.265999999999998</v>
      </c>
      <c r="QT26" s="17">
        <v>16.265999999999998</v>
      </c>
      <c r="QU26" s="17">
        <v>1.034</v>
      </c>
      <c r="QV26" s="17">
        <v>20</v>
      </c>
      <c r="QW26" s="17">
        <v>15.5</v>
      </c>
      <c r="QX26" s="17">
        <v>14.284000000000001</v>
      </c>
      <c r="QY26" s="17">
        <v>5.7160000000000002</v>
      </c>
      <c r="QZ26" s="17">
        <v>60.9</v>
      </c>
      <c r="RA26" s="17">
        <v>47.5</v>
      </c>
      <c r="RB26" s="17">
        <v>42.847999999999999</v>
      </c>
      <c r="RC26" s="17">
        <v>18.052</v>
      </c>
      <c r="RD26" s="17">
        <v>4.4000000000000004</v>
      </c>
      <c r="RE26" s="17">
        <v>4.2</v>
      </c>
      <c r="RF26" s="17">
        <v>4.2</v>
      </c>
      <c r="RG26" s="17">
        <v>0.2</v>
      </c>
      <c r="RH26" s="17">
        <v>2.4</v>
      </c>
      <c r="RI26" s="17">
        <v>2.4</v>
      </c>
      <c r="RJ26" s="17">
        <v>2.4</v>
      </c>
      <c r="RK26" s="17">
        <v>0</v>
      </c>
      <c r="RL26" s="17">
        <v>2.4</v>
      </c>
      <c r="RM26" s="17">
        <v>2.4</v>
      </c>
      <c r="RN26" s="17">
        <v>2.4</v>
      </c>
      <c r="RO26" s="17">
        <v>0</v>
      </c>
      <c r="RP26" s="17"/>
      <c r="RQ26" s="17"/>
      <c r="RR26" s="17"/>
      <c r="RS26" s="17">
        <v>0</v>
      </c>
      <c r="RT26" s="17">
        <v>17.399999999999999</v>
      </c>
      <c r="RU26" s="17">
        <v>17.504000000000001</v>
      </c>
      <c r="RV26" s="17">
        <v>17.504000000000001</v>
      </c>
      <c r="RW26" s="17">
        <v>-0.104</v>
      </c>
      <c r="RX26" s="17">
        <v>3.1</v>
      </c>
      <c r="RY26" s="17">
        <v>3</v>
      </c>
      <c r="RZ26" s="17">
        <v>3</v>
      </c>
      <c r="SA26" s="17">
        <v>0.1</v>
      </c>
      <c r="SB26" s="17">
        <v>20.3</v>
      </c>
      <c r="SC26" s="17">
        <v>19.869240000000001</v>
      </c>
      <c r="SD26" s="17">
        <v>19.869240000000001</v>
      </c>
      <c r="SE26" s="17">
        <v>0.43075999999999998</v>
      </c>
      <c r="SF26" s="17">
        <v>3</v>
      </c>
      <c r="SG26" s="17">
        <v>2</v>
      </c>
      <c r="SH26" s="17">
        <v>2</v>
      </c>
      <c r="SI26" s="17">
        <v>1</v>
      </c>
      <c r="SJ26" s="17">
        <v>0</v>
      </c>
      <c r="SK26" s="17"/>
      <c r="SL26" s="17">
        <v>0.7</v>
      </c>
      <c r="SM26" s="17">
        <v>-0.7</v>
      </c>
      <c r="SN26" s="17">
        <v>19.8</v>
      </c>
      <c r="SO26" s="17">
        <v>19.21951</v>
      </c>
      <c r="SP26" s="17">
        <v>19.21951</v>
      </c>
      <c r="SQ26" s="17">
        <v>0.58048999999999995</v>
      </c>
      <c r="SR26" s="17">
        <v>9.8000000000000007</v>
      </c>
      <c r="SS26" s="17">
        <v>9.6999999999999993</v>
      </c>
      <c r="ST26" s="17">
        <v>9.6999999999999993</v>
      </c>
      <c r="SU26" s="17">
        <v>0.1</v>
      </c>
      <c r="SV26" s="17">
        <v>19.100000000000001</v>
      </c>
      <c r="SW26" s="17">
        <v>19.5122</v>
      </c>
      <c r="SX26" s="17">
        <v>19.5122</v>
      </c>
      <c r="SY26" s="17">
        <v>-0.41220000000000001</v>
      </c>
      <c r="SZ26" s="17">
        <v>20.2</v>
      </c>
      <c r="TA26" s="17">
        <v>19.5122</v>
      </c>
      <c r="TB26" s="17">
        <v>19.5122</v>
      </c>
      <c r="TC26" s="17">
        <v>0.68779999999999997</v>
      </c>
      <c r="TD26" s="17">
        <v>20</v>
      </c>
      <c r="TE26" s="17">
        <v>19.317070000000001</v>
      </c>
      <c r="TF26" s="17">
        <v>19.317070000000001</v>
      </c>
      <c r="TG26" s="17">
        <v>0.68293000000000004</v>
      </c>
      <c r="TH26" s="17">
        <v>4.3</v>
      </c>
      <c r="TI26" s="17">
        <v>10.5</v>
      </c>
      <c r="TJ26" s="17">
        <v>6.9939999999999998</v>
      </c>
      <c r="TK26" s="17">
        <v>-2.694</v>
      </c>
      <c r="TL26" s="17">
        <v>11.2</v>
      </c>
      <c r="TM26" s="17">
        <v>15.715999999999999</v>
      </c>
      <c r="TN26" s="17">
        <v>15.715999999999999</v>
      </c>
      <c r="TO26" s="17">
        <v>-4.516</v>
      </c>
      <c r="TP26" s="17">
        <v>34</v>
      </c>
      <c r="TQ26" s="17">
        <v>31.2</v>
      </c>
      <c r="TR26" s="17">
        <v>31.526</v>
      </c>
      <c r="TS26" s="17">
        <v>2.4740000000000002</v>
      </c>
      <c r="TT26" s="17">
        <v>38.6</v>
      </c>
      <c r="TU26" s="17">
        <v>24.9</v>
      </c>
      <c r="TV26" s="17">
        <v>36.975999999999999</v>
      </c>
      <c r="TW26" s="17">
        <v>1.6240000000000001</v>
      </c>
      <c r="TX26" s="17">
        <v>67.2</v>
      </c>
      <c r="TY26" s="17">
        <v>24.9</v>
      </c>
      <c r="TZ26" s="17">
        <v>49.023000000000003</v>
      </c>
      <c r="UA26" s="17">
        <v>18.177</v>
      </c>
      <c r="UB26" s="17">
        <v>3.1</v>
      </c>
      <c r="UC26" s="17">
        <v>2.0019999999999998</v>
      </c>
      <c r="UD26" s="17">
        <v>2.0019999999999998</v>
      </c>
      <c r="UE26" s="17">
        <v>1.0980000000000001</v>
      </c>
      <c r="UF26" s="17">
        <v>7.2</v>
      </c>
      <c r="UG26" s="17">
        <v>2.1840000000000002</v>
      </c>
      <c r="UH26" s="17">
        <v>2.1840000000000002</v>
      </c>
      <c r="UI26" s="17">
        <v>5.016</v>
      </c>
      <c r="UJ26" s="17">
        <v>21</v>
      </c>
      <c r="UK26" s="17">
        <v>20.4878</v>
      </c>
      <c r="UL26" s="17">
        <v>20.4878</v>
      </c>
      <c r="UM26" s="17">
        <v>0.51219999999999999</v>
      </c>
      <c r="UN26" s="17">
        <v>8.4</v>
      </c>
      <c r="UO26" s="17">
        <v>8.4</v>
      </c>
      <c r="UP26" s="17">
        <v>8.4</v>
      </c>
      <c r="UQ26" s="17">
        <v>0</v>
      </c>
      <c r="UR26" s="17">
        <v>9.1</v>
      </c>
      <c r="US26" s="17">
        <v>9.1</v>
      </c>
      <c r="UT26" s="17">
        <v>7.9</v>
      </c>
      <c r="UU26" s="17">
        <v>1.2</v>
      </c>
      <c r="UV26" s="17">
        <v>20.399999999999999</v>
      </c>
      <c r="UW26" s="17">
        <v>20</v>
      </c>
      <c r="UX26" s="17">
        <v>20</v>
      </c>
      <c r="UY26" s="17">
        <v>0.4</v>
      </c>
      <c r="UZ26" s="17">
        <v>20.399999999999999</v>
      </c>
      <c r="VA26" s="17">
        <v>19.5122</v>
      </c>
      <c r="VB26" s="17">
        <v>19.5122</v>
      </c>
      <c r="VC26" s="17">
        <v>0.88780000000000003</v>
      </c>
      <c r="VD26" s="17">
        <v>20.2</v>
      </c>
      <c r="VE26" s="17">
        <v>19.5122</v>
      </c>
      <c r="VF26" s="17">
        <v>19.5122</v>
      </c>
      <c r="VG26" s="17">
        <v>0.68779999999999997</v>
      </c>
      <c r="VH26" s="17">
        <v>11.7</v>
      </c>
      <c r="VI26" s="17">
        <v>13.5</v>
      </c>
      <c r="VJ26" s="17">
        <v>13.249000000000001</v>
      </c>
      <c r="VK26" s="17">
        <v>-1.5489999999999999</v>
      </c>
      <c r="VL26" s="17">
        <v>12.3</v>
      </c>
      <c r="VM26" s="17">
        <v>9.1999999999999993</v>
      </c>
      <c r="VN26" s="17">
        <v>9.2439999999999998</v>
      </c>
      <c r="VO26" s="17">
        <v>3.056</v>
      </c>
      <c r="VP26" s="17">
        <v>131.30000000000001</v>
      </c>
      <c r="VQ26" s="17">
        <v>132.5</v>
      </c>
      <c r="VR26" s="17">
        <v>123.735</v>
      </c>
      <c r="VS26" s="17">
        <v>7.5650000000000004</v>
      </c>
      <c r="VT26" s="17"/>
      <c r="VU26" s="17"/>
      <c r="VV26" s="17">
        <v>0.6</v>
      </c>
      <c r="VW26" s="17">
        <v>-0.6</v>
      </c>
      <c r="VX26" s="17">
        <v>35.799999999999997</v>
      </c>
      <c r="VY26" s="17">
        <v>20.3</v>
      </c>
      <c r="VZ26" s="17">
        <v>13.66</v>
      </c>
      <c r="WA26" s="17">
        <v>22.14</v>
      </c>
      <c r="WB26" s="17">
        <v>30.6</v>
      </c>
      <c r="WC26" s="17">
        <v>8.6</v>
      </c>
      <c r="WD26" s="17">
        <v>7.5979999999999999</v>
      </c>
      <c r="WE26" s="17">
        <v>23.001999999999999</v>
      </c>
      <c r="WF26" s="17">
        <v>95.6</v>
      </c>
      <c r="WG26" s="17">
        <v>95.8</v>
      </c>
      <c r="WH26" s="17">
        <v>95.828000000000003</v>
      </c>
      <c r="WI26" s="17">
        <v>-0.22800000000000001</v>
      </c>
      <c r="WJ26" s="17">
        <v>12.1</v>
      </c>
      <c r="WK26" s="17">
        <v>13.4</v>
      </c>
      <c r="WL26" s="17">
        <v>10.815</v>
      </c>
      <c r="WM26" s="17">
        <v>1.2849999999999999</v>
      </c>
      <c r="WN26" s="17">
        <v>8.1</v>
      </c>
      <c r="WO26" s="17">
        <v>8.6</v>
      </c>
      <c r="WP26" s="17">
        <v>8.6</v>
      </c>
      <c r="WQ26" s="17">
        <v>-0.5</v>
      </c>
      <c r="WR26" s="17">
        <v>20</v>
      </c>
      <c r="WS26" s="17">
        <v>20.100000000000001</v>
      </c>
      <c r="WT26" s="17">
        <v>19.317070000000001</v>
      </c>
      <c r="WU26" s="17">
        <v>0.68293000000000004</v>
      </c>
      <c r="WV26" s="17"/>
      <c r="WW26" s="17"/>
      <c r="WX26" s="17"/>
      <c r="WY26" s="17">
        <v>0</v>
      </c>
      <c r="WZ26" s="17">
        <v>32.700000000000003</v>
      </c>
      <c r="XA26" s="17">
        <v>33</v>
      </c>
      <c r="XB26" s="17">
        <v>30</v>
      </c>
      <c r="XC26" s="17">
        <v>2.7</v>
      </c>
      <c r="XD26" s="17"/>
      <c r="XE26" s="17"/>
      <c r="XF26" s="17"/>
      <c r="XG26" s="17">
        <v>0</v>
      </c>
      <c r="XH26" s="17">
        <v>28.6</v>
      </c>
      <c r="XI26" s="17">
        <v>29.184000000000001</v>
      </c>
      <c r="XJ26" s="17">
        <v>29.184000000000001</v>
      </c>
      <c r="XK26" s="17">
        <v>-0.58399999999999996</v>
      </c>
      <c r="XL26" s="17">
        <v>3.3</v>
      </c>
      <c r="XM26" s="17">
        <v>2.8159999999999998</v>
      </c>
      <c r="XN26" s="17">
        <v>2.8159999999999998</v>
      </c>
      <c r="XO26" s="17">
        <v>0.48399999999999999</v>
      </c>
      <c r="XP26" s="17">
        <v>14.4</v>
      </c>
      <c r="XQ26" s="17">
        <v>17</v>
      </c>
      <c r="XR26" s="17">
        <v>14</v>
      </c>
      <c r="XS26" s="17">
        <v>0.4</v>
      </c>
      <c r="XT26" s="17"/>
      <c r="XU26" s="17"/>
      <c r="XV26" s="17"/>
      <c r="XW26" s="17">
        <v>0</v>
      </c>
      <c r="XX26" s="17"/>
      <c r="XY26" s="17"/>
      <c r="XZ26" s="17"/>
      <c r="YA26" s="17">
        <v>0</v>
      </c>
    </row>
    <row r="27" spans="1:651" ht="24" customHeight="1">
      <c r="A27" s="1"/>
      <c r="B27" s="16" t="s">
        <v>40</v>
      </c>
      <c r="C27" s="16" t="s">
        <v>803</v>
      </c>
      <c r="D27" s="17"/>
      <c r="E27" s="17"/>
      <c r="F27" s="17"/>
      <c r="G27" s="17">
        <v>0</v>
      </c>
      <c r="H27" s="17"/>
      <c r="I27" s="17"/>
      <c r="J27" s="17"/>
      <c r="K27" s="17">
        <v>0</v>
      </c>
      <c r="L27" s="17">
        <v>644.5</v>
      </c>
      <c r="M27" s="17">
        <v>646.79789000000005</v>
      </c>
      <c r="N27" s="17">
        <v>646.79789000000005</v>
      </c>
      <c r="O27" s="17">
        <v>-2.2978900000000002</v>
      </c>
      <c r="P27" s="17">
        <v>128.5</v>
      </c>
      <c r="Q27" s="17">
        <v>147.59345999999999</v>
      </c>
      <c r="R27" s="17">
        <v>147.59345999999999</v>
      </c>
      <c r="S27" s="17">
        <v>-19.09346</v>
      </c>
      <c r="T27" s="17"/>
      <c r="U27" s="17"/>
      <c r="V27" s="17"/>
      <c r="W27" s="17">
        <v>0</v>
      </c>
      <c r="X27" s="17"/>
      <c r="Y27" s="17"/>
      <c r="Z27" s="17"/>
      <c r="AA27" s="17">
        <v>0</v>
      </c>
      <c r="AB27" s="17">
        <v>89.9</v>
      </c>
      <c r="AC27" s="17">
        <v>92.226339999999993</v>
      </c>
      <c r="AD27" s="17">
        <v>92.226339999999993</v>
      </c>
      <c r="AE27" s="17">
        <v>-2.3263400000000001</v>
      </c>
      <c r="AF27" s="17">
        <v>233.3</v>
      </c>
      <c r="AG27" s="17">
        <v>229.29271</v>
      </c>
      <c r="AH27" s="17">
        <v>229.29271</v>
      </c>
      <c r="AI27" s="17">
        <v>4.0072900000000002</v>
      </c>
      <c r="AJ27" s="17">
        <v>25.5</v>
      </c>
      <c r="AK27" s="17">
        <v>27.692309999999999</v>
      </c>
      <c r="AL27" s="17">
        <v>27.692309999999999</v>
      </c>
      <c r="AM27" s="17">
        <v>-2.19231</v>
      </c>
      <c r="AN27" s="17"/>
      <c r="AO27" s="17"/>
      <c r="AP27" s="17"/>
      <c r="AQ27" s="17">
        <v>0</v>
      </c>
      <c r="AR27" s="17">
        <v>176.19</v>
      </c>
      <c r="AS27" s="17">
        <v>130.98841999999999</v>
      </c>
      <c r="AT27" s="17">
        <v>125.04245</v>
      </c>
      <c r="AU27" s="17">
        <v>51.147550000000003</v>
      </c>
      <c r="AV27" s="17">
        <v>178.93</v>
      </c>
      <c r="AW27" s="17">
        <v>130.98841999999999</v>
      </c>
      <c r="AX27" s="17">
        <v>125.04245</v>
      </c>
      <c r="AY27" s="17">
        <v>53.887549999999997</v>
      </c>
      <c r="AZ27" s="17">
        <v>178.85</v>
      </c>
      <c r="BA27" s="17">
        <v>130.98841999999999</v>
      </c>
      <c r="BB27" s="17">
        <v>125.04245</v>
      </c>
      <c r="BC27" s="17">
        <v>53.807549999999999</v>
      </c>
      <c r="BD27" s="17">
        <v>277.51</v>
      </c>
      <c r="BE27" s="17">
        <v>196.48263</v>
      </c>
      <c r="BF27" s="17">
        <v>187.56367</v>
      </c>
      <c r="BG27" s="17">
        <v>89.946330000000003</v>
      </c>
      <c r="BH27" s="17">
        <v>127.79</v>
      </c>
      <c r="BI27" s="17">
        <v>195.12200999999999</v>
      </c>
      <c r="BJ27" s="17">
        <v>195.12200999999999</v>
      </c>
      <c r="BK27" s="17">
        <v>-67.332009999999997</v>
      </c>
      <c r="BL27" s="17">
        <v>70.739999999999995</v>
      </c>
      <c r="BM27" s="17">
        <v>97.561000000000007</v>
      </c>
      <c r="BN27" s="17">
        <v>97.561000000000007</v>
      </c>
      <c r="BO27" s="17">
        <v>-26.821000000000002</v>
      </c>
      <c r="BP27" s="17">
        <v>555</v>
      </c>
      <c r="BQ27" s="17">
        <v>568.29854</v>
      </c>
      <c r="BR27" s="17">
        <v>568.29854</v>
      </c>
      <c r="BS27" s="17">
        <v>-13.298539999999999</v>
      </c>
      <c r="BT27" s="17">
        <v>10.52</v>
      </c>
      <c r="BU27" s="17">
        <v>10.561999999999999</v>
      </c>
      <c r="BV27" s="17">
        <v>10.561999999999999</v>
      </c>
      <c r="BW27" s="17">
        <v>-4.2000000000000003E-2</v>
      </c>
      <c r="BX27" s="17"/>
      <c r="BY27" s="17"/>
      <c r="BZ27" s="17"/>
      <c r="CA27" s="17">
        <v>0</v>
      </c>
      <c r="CB27" s="17"/>
      <c r="CC27" s="17"/>
      <c r="CD27" s="17"/>
      <c r="CE27" s="17">
        <v>0</v>
      </c>
      <c r="CF27" s="17"/>
      <c r="CG27" s="17"/>
      <c r="CH27" s="17"/>
      <c r="CI27" s="17">
        <v>0</v>
      </c>
      <c r="CJ27" s="17"/>
      <c r="CK27" s="17"/>
      <c r="CL27" s="17"/>
      <c r="CM27" s="17">
        <v>0</v>
      </c>
      <c r="CN27" s="17">
        <v>153.80000000000001</v>
      </c>
      <c r="CO27" s="17">
        <v>135.96589</v>
      </c>
      <c r="CP27" s="17">
        <v>135.96589</v>
      </c>
      <c r="CQ27" s="17">
        <v>17.834109999999999</v>
      </c>
      <c r="CR27" s="17">
        <v>6.4</v>
      </c>
      <c r="CS27" s="17">
        <v>7.6877500000000003</v>
      </c>
      <c r="CT27" s="17">
        <v>7.6877500000000003</v>
      </c>
      <c r="CU27" s="17">
        <v>-1.28775</v>
      </c>
      <c r="CV27" s="17">
        <v>3.2</v>
      </c>
      <c r="CW27" s="17">
        <v>0</v>
      </c>
      <c r="CX27" s="17">
        <v>0</v>
      </c>
      <c r="CY27" s="17">
        <v>3.2</v>
      </c>
      <c r="CZ27" s="17">
        <v>0</v>
      </c>
      <c r="DA27" s="17">
        <v>0</v>
      </c>
      <c r="DB27" s="17">
        <v>0</v>
      </c>
      <c r="DC27" s="17">
        <v>0</v>
      </c>
      <c r="DD27" s="17">
        <v>6.6</v>
      </c>
      <c r="DE27" s="17">
        <v>6.69435</v>
      </c>
      <c r="DF27" s="17">
        <v>6.69435</v>
      </c>
      <c r="DG27" s="17">
        <v>-9.4350000000000003E-2</v>
      </c>
      <c r="DH27" s="17">
        <v>10.1</v>
      </c>
      <c r="DI27" s="17">
        <v>9.9997900000000008</v>
      </c>
      <c r="DJ27" s="17">
        <v>9.9997900000000008</v>
      </c>
      <c r="DK27" s="17">
        <v>0.10020999999999999</v>
      </c>
      <c r="DL27" s="17">
        <v>143.1</v>
      </c>
      <c r="DM27" s="17">
        <v>143</v>
      </c>
      <c r="DN27" s="17">
        <v>143</v>
      </c>
      <c r="DO27" s="17">
        <v>0.1</v>
      </c>
      <c r="DP27" s="17">
        <v>9</v>
      </c>
      <c r="DQ27" s="17">
        <v>8.9130000000000003</v>
      </c>
      <c r="DR27" s="17">
        <v>8.9130000000000003</v>
      </c>
      <c r="DS27" s="17">
        <v>8.6999999999999994E-2</v>
      </c>
      <c r="DT27" s="17"/>
      <c r="DU27" s="17"/>
      <c r="DV27" s="17"/>
      <c r="DW27" s="17">
        <v>0</v>
      </c>
      <c r="DX27" s="17"/>
      <c r="DY27" s="17"/>
      <c r="DZ27" s="17"/>
      <c r="EA27" s="17">
        <v>0</v>
      </c>
      <c r="EB27" s="17"/>
      <c r="EC27" s="17"/>
      <c r="ED27" s="17"/>
      <c r="EE27" s="17">
        <v>0</v>
      </c>
      <c r="EF27" s="17">
        <v>110.2</v>
      </c>
      <c r="EG27" s="17">
        <v>112.90537</v>
      </c>
      <c r="EH27" s="17">
        <v>112.90537</v>
      </c>
      <c r="EI27" s="17">
        <v>-2.7053699999999998</v>
      </c>
      <c r="EJ27" s="17">
        <v>224.2</v>
      </c>
      <c r="EK27" s="17">
        <v>221.25516999999999</v>
      </c>
      <c r="EL27" s="17">
        <v>221.30108000000001</v>
      </c>
      <c r="EM27" s="17">
        <v>2.8989199999999999</v>
      </c>
      <c r="EN27" s="17"/>
      <c r="EO27" s="17"/>
      <c r="EP27" s="17"/>
      <c r="EQ27" s="17">
        <v>0</v>
      </c>
      <c r="ER27" s="17"/>
      <c r="ES27" s="17"/>
      <c r="ET27" s="17"/>
      <c r="EU27" s="17">
        <v>0</v>
      </c>
      <c r="EV27" s="17"/>
      <c r="EW27" s="17"/>
      <c r="EX27" s="17"/>
      <c r="EY27" s="17">
        <v>0</v>
      </c>
      <c r="EZ27" s="17">
        <v>6.4</v>
      </c>
      <c r="FA27" s="17">
        <v>6.39</v>
      </c>
      <c r="FB27" s="17">
        <v>6.39</v>
      </c>
      <c r="FC27" s="17">
        <v>0.01</v>
      </c>
      <c r="FD27" s="17">
        <v>457.4</v>
      </c>
      <c r="FE27" s="17">
        <v>458.87804999999997</v>
      </c>
      <c r="FF27" s="17">
        <v>458.87804999999997</v>
      </c>
      <c r="FG27" s="17">
        <v>-1.4780500000000001</v>
      </c>
      <c r="FH27" s="17">
        <v>19.7</v>
      </c>
      <c r="FI27" s="17">
        <v>30.106829999999999</v>
      </c>
      <c r="FJ27" s="17">
        <v>81.954149999999998</v>
      </c>
      <c r="FK27" s="17">
        <v>-62.254150000000003</v>
      </c>
      <c r="FL27" s="17">
        <v>147.9</v>
      </c>
      <c r="FM27" s="17">
        <v>148.62634</v>
      </c>
      <c r="FN27" s="17">
        <v>148.62634</v>
      </c>
      <c r="FO27" s="17">
        <v>-0.72633999999999999</v>
      </c>
      <c r="FP27" s="17">
        <v>0</v>
      </c>
      <c r="FQ27" s="17"/>
      <c r="FR27" s="17">
        <v>41.498959999999997</v>
      </c>
      <c r="FS27" s="17">
        <v>-41.498959999999997</v>
      </c>
      <c r="FT27" s="17">
        <v>18.2</v>
      </c>
      <c r="FU27" s="17">
        <v>19.28585</v>
      </c>
      <c r="FV27" s="17">
        <v>19.28585</v>
      </c>
      <c r="FW27" s="17">
        <v>-1.08585</v>
      </c>
      <c r="FX27" s="17">
        <v>19.7</v>
      </c>
      <c r="FY27" s="17">
        <v>19.317070000000001</v>
      </c>
      <c r="FZ27" s="17">
        <v>19.317070000000001</v>
      </c>
      <c r="GA27" s="17">
        <v>0.38292999999999999</v>
      </c>
      <c r="GB27" s="17">
        <v>83.2</v>
      </c>
      <c r="GC27" s="17">
        <v>74.264499999999998</v>
      </c>
      <c r="GD27" s="17">
        <v>74.264499999999998</v>
      </c>
      <c r="GE27" s="17">
        <v>8.9354999999999993</v>
      </c>
      <c r="GF27" s="17"/>
      <c r="GG27" s="17"/>
      <c r="GH27" s="17"/>
      <c r="GI27" s="17">
        <v>0</v>
      </c>
      <c r="GJ27" s="17"/>
      <c r="GK27" s="17"/>
      <c r="GL27" s="17"/>
      <c r="GM27" s="17">
        <v>0</v>
      </c>
      <c r="GN27" s="17"/>
      <c r="GO27" s="17"/>
      <c r="GP27" s="17"/>
      <c r="GQ27" s="17">
        <v>0</v>
      </c>
      <c r="GR27" s="17">
        <v>83.5</v>
      </c>
      <c r="GS27" s="17">
        <v>110.91316999999999</v>
      </c>
      <c r="GT27" s="17">
        <v>110.91316999999999</v>
      </c>
      <c r="GU27" s="17">
        <v>-27.413170000000001</v>
      </c>
      <c r="GV27" s="17"/>
      <c r="GW27" s="17"/>
      <c r="GX27" s="17"/>
      <c r="GY27" s="17">
        <v>0</v>
      </c>
      <c r="GZ27" s="17">
        <v>9.4</v>
      </c>
      <c r="HA27" s="17">
        <v>8.3742199999999993</v>
      </c>
      <c r="HB27" s="17">
        <v>8.3742199999999993</v>
      </c>
      <c r="HC27" s="17">
        <v>1.0257799999999999</v>
      </c>
      <c r="HD27" s="17">
        <v>45.3</v>
      </c>
      <c r="HE27" s="17">
        <v>47.26634</v>
      </c>
      <c r="HF27" s="17">
        <v>47.26634</v>
      </c>
      <c r="HG27" s="17">
        <v>-1.96634</v>
      </c>
      <c r="HH27" s="17"/>
      <c r="HI27" s="17"/>
      <c r="HJ27" s="17"/>
      <c r="HK27" s="17">
        <v>0</v>
      </c>
      <c r="HL27" s="17">
        <v>3.8</v>
      </c>
      <c r="HM27" s="17">
        <v>3.8872599999999999</v>
      </c>
      <c r="HN27" s="17">
        <v>3.8872599999999999</v>
      </c>
      <c r="HO27" s="17">
        <v>-8.7260000000000004E-2</v>
      </c>
      <c r="HP27" s="17">
        <v>38.6</v>
      </c>
      <c r="HQ27" s="17">
        <v>34.419510000000002</v>
      </c>
      <c r="HR27" s="17">
        <v>34.419510000000002</v>
      </c>
      <c r="HS27" s="17">
        <v>4.1804899999999998</v>
      </c>
      <c r="HT27" s="17">
        <v>171.5</v>
      </c>
      <c r="HU27" s="17">
        <v>171.54185000000001</v>
      </c>
      <c r="HV27" s="17">
        <v>171.54185000000001</v>
      </c>
      <c r="HW27" s="17">
        <v>-4.1849999999999998E-2</v>
      </c>
      <c r="HX27" s="17">
        <v>95.2</v>
      </c>
      <c r="HY27" s="17">
        <v>95.918049999999994</v>
      </c>
      <c r="HZ27" s="17">
        <v>95.918049999999994</v>
      </c>
      <c r="IA27" s="17">
        <v>-0.71804999999999997</v>
      </c>
      <c r="IB27" s="17"/>
      <c r="IC27" s="17"/>
      <c r="ID27" s="17"/>
      <c r="IE27" s="17">
        <v>0</v>
      </c>
      <c r="IF27" s="17"/>
      <c r="IG27" s="17"/>
      <c r="IH27" s="17"/>
      <c r="II27" s="17">
        <v>0</v>
      </c>
      <c r="IJ27" s="17">
        <v>45.1</v>
      </c>
      <c r="IK27" s="17">
        <v>48.41648</v>
      </c>
      <c r="IL27" s="17">
        <v>48.41648</v>
      </c>
      <c r="IM27" s="17">
        <v>-3.3164799999999999</v>
      </c>
      <c r="IN27" s="17">
        <v>95.6</v>
      </c>
      <c r="IO27" s="17"/>
      <c r="IP27" s="17">
        <v>98.461539999999999</v>
      </c>
      <c r="IQ27" s="17">
        <v>-2.8615400000000002</v>
      </c>
      <c r="IR27" s="17"/>
      <c r="IS27" s="17"/>
      <c r="IT27" s="17"/>
      <c r="IU27" s="17">
        <v>0</v>
      </c>
      <c r="IV27" s="17"/>
      <c r="IW27" s="17"/>
      <c r="IX27" s="17"/>
      <c r="IY27" s="17">
        <v>0</v>
      </c>
      <c r="IZ27" s="17">
        <v>86.3</v>
      </c>
      <c r="JA27" s="17">
        <v>88.815600000000003</v>
      </c>
      <c r="JB27" s="17">
        <v>88.815600000000003</v>
      </c>
      <c r="JC27" s="17">
        <v>-2.5156000000000001</v>
      </c>
      <c r="JD27" s="17">
        <v>164.5</v>
      </c>
      <c r="JE27" s="17">
        <v>183.19533000000001</v>
      </c>
      <c r="JF27" s="17">
        <v>183.19533000000001</v>
      </c>
      <c r="JG27" s="17">
        <v>-18.695329999999998</v>
      </c>
      <c r="JH27" s="17"/>
      <c r="JI27" s="17"/>
      <c r="JJ27" s="17"/>
      <c r="JK27" s="17">
        <v>0</v>
      </c>
      <c r="JL27" s="17">
        <v>101.1</v>
      </c>
      <c r="JM27" s="17">
        <v>183.19533000000001</v>
      </c>
      <c r="JN27" s="17">
        <v>183.19533000000001</v>
      </c>
      <c r="JO27" s="17">
        <v>-82.095330000000004</v>
      </c>
      <c r="JP27" s="17">
        <v>126.4</v>
      </c>
      <c r="JQ27" s="17">
        <v>183.19533000000001</v>
      </c>
      <c r="JR27" s="17">
        <v>183.19533000000001</v>
      </c>
      <c r="JS27" s="17">
        <v>-56.79533</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4.4000000000000004</v>
      </c>
      <c r="LA27" s="17">
        <v>1.7009700000000001</v>
      </c>
      <c r="LB27" s="17">
        <v>1.7009700000000001</v>
      </c>
      <c r="LC27" s="17">
        <v>2.69903</v>
      </c>
      <c r="LD27" s="17">
        <v>264.8</v>
      </c>
      <c r="LE27" s="17">
        <v>271.12195000000003</v>
      </c>
      <c r="LF27" s="17">
        <v>271.12195000000003</v>
      </c>
      <c r="LG27" s="17">
        <v>-6.3219500000000002</v>
      </c>
      <c r="LH27" s="17">
        <v>124.7</v>
      </c>
      <c r="LI27" s="17">
        <v>129.75</v>
      </c>
      <c r="LJ27" s="17">
        <v>129.75</v>
      </c>
      <c r="LK27" s="17">
        <v>-5.05</v>
      </c>
      <c r="LL27" s="17">
        <v>62.7</v>
      </c>
      <c r="LM27" s="17">
        <v>67.461460000000002</v>
      </c>
      <c r="LN27" s="17">
        <v>67.461460000000002</v>
      </c>
      <c r="LO27" s="17">
        <v>-4.7614599999999996</v>
      </c>
      <c r="LP27" s="17">
        <v>77.099999999999994</v>
      </c>
      <c r="LQ27" s="17">
        <v>78.567999999999998</v>
      </c>
      <c r="LR27" s="17">
        <v>78.567999999999998</v>
      </c>
      <c r="LS27" s="17">
        <v>-1.468</v>
      </c>
      <c r="LT27" s="17"/>
      <c r="LU27" s="17"/>
      <c r="LV27" s="17"/>
      <c r="LW27" s="17">
        <v>0</v>
      </c>
      <c r="LX27" s="17"/>
      <c r="LY27" s="17"/>
      <c r="LZ27" s="17"/>
      <c r="MA27" s="17">
        <v>0</v>
      </c>
      <c r="MB27" s="17"/>
      <c r="MC27" s="17"/>
      <c r="MD27" s="17"/>
      <c r="ME27" s="17">
        <v>0</v>
      </c>
      <c r="MF27" s="17"/>
      <c r="MG27" s="17"/>
      <c r="MH27" s="17"/>
      <c r="MI27" s="17">
        <v>0</v>
      </c>
      <c r="MJ27" s="17">
        <v>113.8</v>
      </c>
      <c r="MK27" s="17">
        <v>146.66612000000001</v>
      </c>
      <c r="ML27" s="17">
        <v>149.774</v>
      </c>
      <c r="MM27" s="17">
        <v>-35.973999999999997</v>
      </c>
      <c r="MN27" s="17">
        <v>113.9</v>
      </c>
      <c r="MO27" s="17">
        <v>146.66612000000001</v>
      </c>
      <c r="MP27" s="17">
        <v>149.774</v>
      </c>
      <c r="MQ27" s="17">
        <v>-35.874000000000002</v>
      </c>
      <c r="MR27" s="17">
        <v>122.2</v>
      </c>
      <c r="MS27" s="17">
        <v>146.66612000000001</v>
      </c>
      <c r="MT27" s="17">
        <v>149.774</v>
      </c>
      <c r="MU27" s="17">
        <v>-27.574000000000002</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139.9</v>
      </c>
      <c r="NQ27" s="17">
        <v>144.66667000000001</v>
      </c>
      <c r="NR27" s="17">
        <v>144.66667000000001</v>
      </c>
      <c r="NS27" s="17">
        <v>-4.7666700000000004</v>
      </c>
      <c r="NT27" s="17">
        <v>82</v>
      </c>
      <c r="NU27" s="17">
        <v>72.333330000000004</v>
      </c>
      <c r="NV27" s="17">
        <v>72.333330000000004</v>
      </c>
      <c r="NW27" s="17">
        <v>9.6666699999999999</v>
      </c>
      <c r="NX27" s="17">
        <v>0.6</v>
      </c>
      <c r="NY27" s="17">
        <v>0.82599999999999996</v>
      </c>
      <c r="NZ27" s="17">
        <v>0.82599999999999996</v>
      </c>
      <c r="OA27" s="17">
        <v>-0.22600000000000001</v>
      </c>
      <c r="OB27" s="17">
        <v>0</v>
      </c>
      <c r="OC27" s="17">
        <v>0</v>
      </c>
      <c r="OD27" s="17">
        <v>0</v>
      </c>
      <c r="OE27" s="17">
        <v>0</v>
      </c>
      <c r="OF27" s="17">
        <v>73.599999999999994</v>
      </c>
      <c r="OG27" s="17">
        <v>61.732999999999997</v>
      </c>
      <c r="OH27" s="17">
        <v>61.732999999999997</v>
      </c>
      <c r="OI27" s="17">
        <v>11.867000000000001</v>
      </c>
      <c r="OJ27" s="17">
        <v>17.8</v>
      </c>
      <c r="OK27" s="17">
        <v>15.868</v>
      </c>
      <c r="OL27" s="17">
        <v>15.868</v>
      </c>
      <c r="OM27" s="17">
        <v>1.9319999999999999</v>
      </c>
      <c r="ON27" s="17"/>
      <c r="OO27" s="17"/>
      <c r="OP27" s="17"/>
      <c r="OQ27" s="17">
        <v>0</v>
      </c>
      <c r="OR27" s="17">
        <v>0.1</v>
      </c>
      <c r="OS27" s="17">
        <v>0.2</v>
      </c>
      <c r="OT27" s="17">
        <v>0.2</v>
      </c>
      <c r="OU27" s="17">
        <v>-0.1</v>
      </c>
      <c r="OV27" s="17"/>
      <c r="OW27" s="17"/>
      <c r="OX27" s="17"/>
      <c r="OY27" s="17">
        <v>0</v>
      </c>
      <c r="OZ27" s="17">
        <v>9.9</v>
      </c>
      <c r="PA27" s="17">
        <v>9.9830000000000005</v>
      </c>
      <c r="PB27" s="17">
        <v>9.9830000000000005</v>
      </c>
      <c r="PC27" s="17">
        <v>-8.3000000000000004E-2</v>
      </c>
      <c r="PD27" s="17">
        <v>5.4</v>
      </c>
      <c r="PE27" s="17">
        <v>5.67</v>
      </c>
      <c r="PF27" s="17">
        <v>5.67</v>
      </c>
      <c r="PG27" s="17">
        <v>-0.27</v>
      </c>
      <c r="PH27" s="17">
        <v>1.2</v>
      </c>
      <c r="PI27" s="17">
        <v>1</v>
      </c>
      <c r="PJ27" s="17">
        <v>1</v>
      </c>
      <c r="PK27" s="17">
        <v>0.2</v>
      </c>
      <c r="PL27" s="17"/>
      <c r="PM27" s="17">
        <v>0</v>
      </c>
      <c r="PN27" s="17">
        <v>0</v>
      </c>
      <c r="PO27" s="17">
        <v>0</v>
      </c>
      <c r="PP27" s="17">
        <v>5.2</v>
      </c>
      <c r="PQ27" s="17">
        <v>5</v>
      </c>
      <c r="PR27" s="17">
        <v>5</v>
      </c>
      <c r="PS27" s="17">
        <v>0.2</v>
      </c>
      <c r="PT27" s="17">
        <v>20.100000000000001</v>
      </c>
      <c r="PU27" s="17">
        <v>19.5122</v>
      </c>
      <c r="PV27" s="17">
        <v>19.5122</v>
      </c>
      <c r="PW27" s="17">
        <v>0.58779999999999999</v>
      </c>
      <c r="PX27" s="17">
        <v>20</v>
      </c>
      <c r="PY27" s="17">
        <v>19.5122</v>
      </c>
      <c r="PZ27" s="17">
        <v>19.5122</v>
      </c>
      <c r="QA27" s="17">
        <v>0.48780000000000001</v>
      </c>
      <c r="QB27" s="17">
        <v>19.100000000000001</v>
      </c>
      <c r="QC27" s="17">
        <v>19</v>
      </c>
      <c r="QD27" s="17">
        <v>18.048780000000001</v>
      </c>
      <c r="QE27" s="17">
        <v>1.05122</v>
      </c>
      <c r="QF27" s="17">
        <v>3.6</v>
      </c>
      <c r="QG27" s="17">
        <v>3.5</v>
      </c>
      <c r="QH27" s="17">
        <v>3.5</v>
      </c>
      <c r="QI27" s="17">
        <v>0.1</v>
      </c>
      <c r="QJ27" s="17">
        <v>9.3000000000000007</v>
      </c>
      <c r="QK27" s="17">
        <v>9.3000000000000007</v>
      </c>
      <c r="QL27" s="17">
        <v>9.1999999999999993</v>
      </c>
      <c r="QM27" s="17">
        <v>0.1</v>
      </c>
      <c r="QN27" s="17">
        <v>14</v>
      </c>
      <c r="QO27" s="17">
        <v>13.529</v>
      </c>
      <c r="QP27" s="17">
        <v>13.529</v>
      </c>
      <c r="QQ27" s="17">
        <v>0.47099999999999997</v>
      </c>
      <c r="QR27" s="17">
        <v>17.2</v>
      </c>
      <c r="QS27" s="17">
        <v>16.425000000000001</v>
      </c>
      <c r="QT27" s="17">
        <v>16.425000000000001</v>
      </c>
      <c r="QU27" s="17">
        <v>0.77500000000000002</v>
      </c>
      <c r="QV27" s="17">
        <v>21.9</v>
      </c>
      <c r="QW27" s="17">
        <v>17</v>
      </c>
      <c r="QX27" s="17">
        <v>16.276</v>
      </c>
      <c r="QY27" s="17">
        <v>5.6239999999999997</v>
      </c>
      <c r="QZ27" s="17">
        <v>61.1</v>
      </c>
      <c r="RA27" s="17">
        <v>52.6</v>
      </c>
      <c r="RB27" s="17">
        <v>49.65</v>
      </c>
      <c r="RC27" s="17">
        <v>11.45</v>
      </c>
      <c r="RD27" s="17">
        <v>4.4000000000000004</v>
      </c>
      <c r="RE27" s="17">
        <v>4.2</v>
      </c>
      <c r="RF27" s="17">
        <v>4.2</v>
      </c>
      <c r="RG27" s="17">
        <v>0.2</v>
      </c>
      <c r="RH27" s="17">
        <v>2.4</v>
      </c>
      <c r="RI27" s="17">
        <v>2.4</v>
      </c>
      <c r="RJ27" s="17">
        <v>2.4</v>
      </c>
      <c r="RK27" s="17">
        <v>0</v>
      </c>
      <c r="RL27" s="17">
        <v>2.4</v>
      </c>
      <c r="RM27" s="17">
        <v>2.4</v>
      </c>
      <c r="RN27" s="17">
        <v>2.4</v>
      </c>
      <c r="RO27" s="17">
        <v>0</v>
      </c>
      <c r="RP27" s="17"/>
      <c r="RQ27" s="17"/>
      <c r="RR27" s="17"/>
      <c r="RS27" s="17">
        <v>0</v>
      </c>
      <c r="RT27" s="17">
        <v>17.600000000000001</v>
      </c>
      <c r="RU27" s="17">
        <v>17.577999999999999</v>
      </c>
      <c r="RV27" s="17">
        <v>17.577999999999999</v>
      </c>
      <c r="RW27" s="17">
        <v>2.1999999999999999E-2</v>
      </c>
      <c r="RX27" s="17">
        <v>3.1</v>
      </c>
      <c r="RY27" s="17">
        <v>3</v>
      </c>
      <c r="RZ27" s="17">
        <v>3</v>
      </c>
      <c r="SA27" s="17">
        <v>0.1</v>
      </c>
      <c r="SB27" s="17">
        <v>20.2</v>
      </c>
      <c r="SC27" s="17">
        <v>19.869240000000001</v>
      </c>
      <c r="SD27" s="17">
        <v>19.869240000000001</v>
      </c>
      <c r="SE27" s="17">
        <v>0.33076</v>
      </c>
      <c r="SF27" s="17">
        <v>3</v>
      </c>
      <c r="SG27" s="17">
        <v>2</v>
      </c>
      <c r="SH27" s="17">
        <v>2</v>
      </c>
      <c r="SI27" s="17">
        <v>1</v>
      </c>
      <c r="SJ27" s="17">
        <v>0</v>
      </c>
      <c r="SK27" s="17"/>
      <c r="SL27" s="17">
        <v>0.7</v>
      </c>
      <c r="SM27" s="17">
        <v>-0.7</v>
      </c>
      <c r="SN27" s="17">
        <v>19.8</v>
      </c>
      <c r="SO27" s="17">
        <v>19.21951</v>
      </c>
      <c r="SP27" s="17">
        <v>19.21951</v>
      </c>
      <c r="SQ27" s="17">
        <v>0.58048999999999995</v>
      </c>
      <c r="SR27" s="17">
        <v>9.9</v>
      </c>
      <c r="SS27" s="17">
        <v>9.6999999999999993</v>
      </c>
      <c r="ST27" s="17">
        <v>9.6999999999999993</v>
      </c>
      <c r="SU27" s="17">
        <v>0.2</v>
      </c>
      <c r="SV27" s="17">
        <v>18.7</v>
      </c>
      <c r="SW27" s="17">
        <v>19.5122</v>
      </c>
      <c r="SX27" s="17">
        <v>19.5122</v>
      </c>
      <c r="SY27" s="17">
        <v>-0.81220000000000003</v>
      </c>
      <c r="SZ27" s="17">
        <v>20.2</v>
      </c>
      <c r="TA27" s="17">
        <v>19.5122</v>
      </c>
      <c r="TB27" s="17">
        <v>19.5122</v>
      </c>
      <c r="TC27" s="17">
        <v>0.68779999999999997</v>
      </c>
      <c r="TD27" s="17">
        <v>20</v>
      </c>
      <c r="TE27" s="17">
        <v>19.317070000000001</v>
      </c>
      <c r="TF27" s="17">
        <v>19.317070000000001</v>
      </c>
      <c r="TG27" s="17">
        <v>0.68293000000000004</v>
      </c>
      <c r="TH27" s="17">
        <v>7.6</v>
      </c>
      <c r="TI27" s="17">
        <v>10.1</v>
      </c>
      <c r="TJ27" s="17">
        <v>6.7530000000000001</v>
      </c>
      <c r="TK27" s="17">
        <v>0.84699999999999998</v>
      </c>
      <c r="TL27" s="17">
        <v>13.9</v>
      </c>
      <c r="TM27" s="17">
        <v>18.594000000000001</v>
      </c>
      <c r="TN27" s="17">
        <v>18.594000000000001</v>
      </c>
      <c r="TO27" s="17">
        <v>-4.694</v>
      </c>
      <c r="TP27" s="17">
        <v>34.700000000000003</v>
      </c>
      <c r="TQ27" s="17">
        <v>32.299999999999997</v>
      </c>
      <c r="TR27" s="17">
        <v>32.518999999999998</v>
      </c>
      <c r="TS27" s="17">
        <v>2.181</v>
      </c>
      <c r="TT27" s="17">
        <v>55.1</v>
      </c>
      <c r="TU27" s="17">
        <v>30.9</v>
      </c>
      <c r="TV27" s="17">
        <v>42.84</v>
      </c>
      <c r="TW27" s="17">
        <v>12.26</v>
      </c>
      <c r="TX27" s="17">
        <v>70.7</v>
      </c>
      <c r="TY27" s="17">
        <v>30.9</v>
      </c>
      <c r="TZ27" s="17">
        <v>53.954000000000001</v>
      </c>
      <c r="UA27" s="17">
        <v>16.745999999999999</v>
      </c>
      <c r="UB27" s="17">
        <v>5.7</v>
      </c>
      <c r="UC27" s="17">
        <v>2.9169999999999998</v>
      </c>
      <c r="UD27" s="17">
        <v>2.9169999999999998</v>
      </c>
      <c r="UE27" s="17">
        <v>2.7829999999999999</v>
      </c>
      <c r="UF27" s="17">
        <v>9.1999999999999993</v>
      </c>
      <c r="UG27" s="17">
        <v>2.851</v>
      </c>
      <c r="UH27" s="17">
        <v>2.851</v>
      </c>
      <c r="UI27" s="17">
        <v>6.3490000000000002</v>
      </c>
      <c r="UJ27" s="17">
        <v>21</v>
      </c>
      <c r="UK27" s="17">
        <v>20.4878</v>
      </c>
      <c r="UL27" s="17">
        <v>20.4878</v>
      </c>
      <c r="UM27" s="17">
        <v>0.51219999999999999</v>
      </c>
      <c r="UN27" s="17">
        <v>8.4</v>
      </c>
      <c r="UO27" s="17">
        <v>8.4</v>
      </c>
      <c r="UP27" s="17">
        <v>8.4</v>
      </c>
      <c r="UQ27" s="17">
        <v>0</v>
      </c>
      <c r="UR27" s="17">
        <v>9.1</v>
      </c>
      <c r="US27" s="17">
        <v>9.1</v>
      </c>
      <c r="UT27" s="17">
        <v>7.9</v>
      </c>
      <c r="UU27" s="17">
        <v>1.2</v>
      </c>
      <c r="UV27" s="17">
        <v>20.399999999999999</v>
      </c>
      <c r="UW27" s="17">
        <v>20</v>
      </c>
      <c r="UX27" s="17">
        <v>20</v>
      </c>
      <c r="UY27" s="17">
        <v>0.4</v>
      </c>
      <c r="UZ27" s="17">
        <v>20.399999999999999</v>
      </c>
      <c r="VA27" s="17">
        <v>19.5122</v>
      </c>
      <c r="VB27" s="17">
        <v>19.5122</v>
      </c>
      <c r="VC27" s="17">
        <v>0.88780000000000003</v>
      </c>
      <c r="VD27" s="17">
        <v>20.2</v>
      </c>
      <c r="VE27" s="17">
        <v>19.5122</v>
      </c>
      <c r="VF27" s="17">
        <v>19.5122</v>
      </c>
      <c r="VG27" s="17">
        <v>0.68779999999999997</v>
      </c>
      <c r="VH27" s="17">
        <v>15.5</v>
      </c>
      <c r="VI27" s="17">
        <v>14.2</v>
      </c>
      <c r="VJ27" s="17">
        <v>13.926</v>
      </c>
      <c r="VK27" s="17">
        <v>1.5740000000000001</v>
      </c>
      <c r="VL27" s="17">
        <v>15</v>
      </c>
      <c r="VM27" s="17">
        <v>14.2</v>
      </c>
      <c r="VN27" s="17">
        <v>14.154999999999999</v>
      </c>
      <c r="VO27" s="17">
        <v>0.84499999999999997</v>
      </c>
      <c r="VP27" s="17">
        <v>138.1</v>
      </c>
      <c r="VQ27" s="17">
        <v>133.19999999999999</v>
      </c>
      <c r="VR27" s="17">
        <v>130.898</v>
      </c>
      <c r="VS27" s="17">
        <v>7.202</v>
      </c>
      <c r="VT27" s="17"/>
      <c r="VU27" s="17"/>
      <c r="VV27" s="17">
        <v>0.6</v>
      </c>
      <c r="VW27" s="17">
        <v>-0.6</v>
      </c>
      <c r="VX27" s="17">
        <v>35.6</v>
      </c>
      <c r="VY27" s="17">
        <v>22</v>
      </c>
      <c r="VZ27" s="17">
        <v>22.63</v>
      </c>
      <c r="WA27" s="17">
        <v>12.97</v>
      </c>
      <c r="WB27" s="17">
        <v>40.299999999999997</v>
      </c>
      <c r="WC27" s="17">
        <v>11.25</v>
      </c>
      <c r="WD27" s="17">
        <v>11.888</v>
      </c>
      <c r="WE27" s="17">
        <v>28.411999999999999</v>
      </c>
      <c r="WF27" s="17">
        <v>99.9</v>
      </c>
      <c r="WG27" s="17">
        <v>96.1</v>
      </c>
      <c r="WH27" s="17">
        <v>96.051000000000002</v>
      </c>
      <c r="WI27" s="17">
        <v>3.8490000000000002</v>
      </c>
      <c r="WJ27" s="17">
        <v>12.7</v>
      </c>
      <c r="WK27" s="17">
        <v>14.7</v>
      </c>
      <c r="WL27" s="17">
        <v>12.022</v>
      </c>
      <c r="WM27" s="17">
        <v>0.67800000000000005</v>
      </c>
      <c r="WN27" s="17">
        <v>8.1999999999999993</v>
      </c>
      <c r="WO27" s="17">
        <v>8.6</v>
      </c>
      <c r="WP27" s="17">
        <v>8.6</v>
      </c>
      <c r="WQ27" s="17">
        <v>-0.4</v>
      </c>
      <c r="WR27" s="17">
        <v>20</v>
      </c>
      <c r="WS27" s="17">
        <v>20.100000000000001</v>
      </c>
      <c r="WT27" s="17">
        <v>19.317070000000001</v>
      </c>
      <c r="WU27" s="17">
        <v>0.68293000000000004</v>
      </c>
      <c r="WV27" s="17"/>
      <c r="WW27" s="17"/>
      <c r="WX27" s="17"/>
      <c r="WY27" s="17">
        <v>0</v>
      </c>
      <c r="WZ27" s="17">
        <v>39.200000000000003</v>
      </c>
      <c r="XA27" s="17">
        <v>33</v>
      </c>
      <c r="XB27" s="17">
        <v>30</v>
      </c>
      <c r="XC27" s="17">
        <v>9.1999999999999993</v>
      </c>
      <c r="XD27" s="17"/>
      <c r="XE27" s="17"/>
      <c r="XF27" s="17"/>
      <c r="XG27" s="17">
        <v>0</v>
      </c>
      <c r="XH27" s="17">
        <v>28.5</v>
      </c>
      <c r="XI27" s="17">
        <v>29.184000000000001</v>
      </c>
      <c r="XJ27" s="17">
        <v>29.184000000000001</v>
      </c>
      <c r="XK27" s="17">
        <v>-0.68400000000000005</v>
      </c>
      <c r="XL27" s="17">
        <v>3</v>
      </c>
      <c r="XM27" s="17">
        <v>2.8159999999999998</v>
      </c>
      <c r="XN27" s="17">
        <v>2.8159999999999998</v>
      </c>
      <c r="XO27" s="17">
        <v>0.184</v>
      </c>
      <c r="XP27" s="17">
        <v>14.5</v>
      </c>
      <c r="XQ27" s="17">
        <v>17</v>
      </c>
      <c r="XR27" s="17">
        <v>14</v>
      </c>
      <c r="XS27" s="17">
        <v>0.5</v>
      </c>
      <c r="XT27" s="17"/>
      <c r="XU27" s="17"/>
      <c r="XV27" s="17"/>
      <c r="XW27" s="17">
        <v>0</v>
      </c>
      <c r="XX27" s="17"/>
      <c r="XY27" s="17"/>
      <c r="XZ27" s="17"/>
      <c r="YA27" s="17">
        <v>0</v>
      </c>
    </row>
    <row r="28" spans="1:651" ht="24" customHeight="1">
      <c r="A28" s="1"/>
      <c r="B28" s="16" t="s">
        <v>40</v>
      </c>
      <c r="C28" s="16" t="s">
        <v>804</v>
      </c>
      <c r="D28" s="17"/>
      <c r="E28" s="17"/>
      <c r="F28" s="17"/>
      <c r="G28" s="17">
        <v>0</v>
      </c>
      <c r="H28" s="17"/>
      <c r="I28" s="17"/>
      <c r="J28" s="17"/>
      <c r="K28" s="17">
        <v>0</v>
      </c>
      <c r="L28" s="17">
        <v>642.6</v>
      </c>
      <c r="M28" s="17">
        <v>646.79789000000005</v>
      </c>
      <c r="N28" s="17">
        <v>646.79789000000005</v>
      </c>
      <c r="O28" s="17">
        <v>-4.1978900000000001</v>
      </c>
      <c r="P28" s="17">
        <v>130.1</v>
      </c>
      <c r="Q28" s="17">
        <v>147.59345999999999</v>
      </c>
      <c r="R28" s="17">
        <v>147.59345999999999</v>
      </c>
      <c r="S28" s="17">
        <v>-17.493459999999999</v>
      </c>
      <c r="T28" s="17"/>
      <c r="U28" s="17"/>
      <c r="V28" s="17"/>
      <c r="W28" s="17">
        <v>0</v>
      </c>
      <c r="X28" s="17"/>
      <c r="Y28" s="17"/>
      <c r="Z28" s="17"/>
      <c r="AA28" s="17">
        <v>0</v>
      </c>
      <c r="AB28" s="17">
        <v>88.9</v>
      </c>
      <c r="AC28" s="17">
        <v>92.226339999999993</v>
      </c>
      <c r="AD28" s="17">
        <v>92.226339999999993</v>
      </c>
      <c r="AE28" s="17">
        <v>-3.3263400000000001</v>
      </c>
      <c r="AF28" s="17">
        <v>236.2</v>
      </c>
      <c r="AG28" s="17">
        <v>229.29271</v>
      </c>
      <c r="AH28" s="17">
        <v>229.29271</v>
      </c>
      <c r="AI28" s="17">
        <v>6.9072899999999997</v>
      </c>
      <c r="AJ28" s="17">
        <v>24.5</v>
      </c>
      <c r="AK28" s="17">
        <v>27.692309999999999</v>
      </c>
      <c r="AL28" s="17">
        <v>27.692309999999999</v>
      </c>
      <c r="AM28" s="17">
        <v>-3.19231</v>
      </c>
      <c r="AN28" s="17"/>
      <c r="AO28" s="17"/>
      <c r="AP28" s="17"/>
      <c r="AQ28" s="17">
        <v>0</v>
      </c>
      <c r="AR28" s="17">
        <v>133.11000000000001</v>
      </c>
      <c r="AS28" s="17">
        <v>135.95299</v>
      </c>
      <c r="AT28" s="17">
        <v>128.15719000000001</v>
      </c>
      <c r="AU28" s="17">
        <v>4.9528100000000004</v>
      </c>
      <c r="AV28" s="17">
        <v>132.18</v>
      </c>
      <c r="AW28" s="17">
        <v>135.95299</v>
      </c>
      <c r="AX28" s="17">
        <v>128.15719000000001</v>
      </c>
      <c r="AY28" s="17">
        <v>4.0228099999999998</v>
      </c>
      <c r="AZ28" s="17">
        <v>130.18</v>
      </c>
      <c r="BA28" s="17">
        <v>135.95299</v>
      </c>
      <c r="BB28" s="17">
        <v>128.15719000000001</v>
      </c>
      <c r="BC28" s="17">
        <v>2.0228100000000002</v>
      </c>
      <c r="BD28" s="17">
        <v>230.1</v>
      </c>
      <c r="BE28" s="17">
        <v>203.92948000000001</v>
      </c>
      <c r="BF28" s="17">
        <v>192.23578000000001</v>
      </c>
      <c r="BG28" s="17">
        <v>37.864220000000003</v>
      </c>
      <c r="BH28" s="17">
        <v>200.5</v>
      </c>
      <c r="BI28" s="17">
        <v>195.12200999999999</v>
      </c>
      <c r="BJ28" s="17">
        <v>195.01092</v>
      </c>
      <c r="BK28" s="17">
        <v>5.4890800000000004</v>
      </c>
      <c r="BL28" s="17">
        <v>103.42</v>
      </c>
      <c r="BM28" s="17">
        <v>97.561000000000007</v>
      </c>
      <c r="BN28" s="17">
        <v>97.505459999999999</v>
      </c>
      <c r="BO28" s="17">
        <v>5.9145399999999997</v>
      </c>
      <c r="BP28" s="17">
        <v>551.95000000000005</v>
      </c>
      <c r="BQ28" s="17">
        <v>568.29854</v>
      </c>
      <c r="BR28" s="17">
        <v>568.29854</v>
      </c>
      <c r="BS28" s="17">
        <v>-16.34854</v>
      </c>
      <c r="BT28" s="17">
        <v>10.43</v>
      </c>
      <c r="BU28" s="17">
        <v>10.561999999999999</v>
      </c>
      <c r="BV28" s="17">
        <v>10.561999999999999</v>
      </c>
      <c r="BW28" s="17">
        <v>-0.13200000000000001</v>
      </c>
      <c r="BX28" s="17"/>
      <c r="BY28" s="17"/>
      <c r="BZ28" s="17"/>
      <c r="CA28" s="17">
        <v>0</v>
      </c>
      <c r="CB28" s="17"/>
      <c r="CC28" s="17"/>
      <c r="CD28" s="17"/>
      <c r="CE28" s="17">
        <v>0</v>
      </c>
      <c r="CF28" s="17"/>
      <c r="CG28" s="17"/>
      <c r="CH28" s="17"/>
      <c r="CI28" s="17">
        <v>0</v>
      </c>
      <c r="CJ28" s="17"/>
      <c r="CK28" s="17"/>
      <c r="CL28" s="17"/>
      <c r="CM28" s="17">
        <v>0</v>
      </c>
      <c r="CN28" s="17">
        <v>154.1</v>
      </c>
      <c r="CO28" s="17">
        <v>135.96589</v>
      </c>
      <c r="CP28" s="17">
        <v>135.96589</v>
      </c>
      <c r="CQ28" s="17">
        <v>18.13411</v>
      </c>
      <c r="CR28" s="17">
        <v>7.2</v>
      </c>
      <c r="CS28" s="17">
        <v>7.6877500000000003</v>
      </c>
      <c r="CT28" s="17">
        <v>7.6877500000000003</v>
      </c>
      <c r="CU28" s="17">
        <v>-0.48775000000000002</v>
      </c>
      <c r="CV28" s="17">
        <v>3.2</v>
      </c>
      <c r="CW28" s="17">
        <v>0</v>
      </c>
      <c r="CX28" s="17">
        <v>0</v>
      </c>
      <c r="CY28" s="17">
        <v>3.2</v>
      </c>
      <c r="CZ28" s="17">
        <v>0</v>
      </c>
      <c r="DA28" s="17">
        <v>0</v>
      </c>
      <c r="DB28" s="17">
        <v>0</v>
      </c>
      <c r="DC28" s="17">
        <v>0</v>
      </c>
      <c r="DD28" s="17">
        <v>6.6</v>
      </c>
      <c r="DE28" s="17">
        <v>6.69435</v>
      </c>
      <c r="DF28" s="17">
        <v>6.69435</v>
      </c>
      <c r="DG28" s="17">
        <v>-9.4350000000000003E-2</v>
      </c>
      <c r="DH28" s="17">
        <v>10</v>
      </c>
      <c r="DI28" s="17">
        <v>9.9997900000000008</v>
      </c>
      <c r="DJ28" s="17">
        <v>9.9997900000000008</v>
      </c>
      <c r="DK28" s="17">
        <v>2.1000000000000001E-4</v>
      </c>
      <c r="DL28" s="17">
        <v>142</v>
      </c>
      <c r="DM28" s="17">
        <v>143</v>
      </c>
      <c r="DN28" s="17">
        <v>143</v>
      </c>
      <c r="DO28" s="17">
        <v>-1</v>
      </c>
      <c r="DP28" s="17">
        <v>8.9</v>
      </c>
      <c r="DQ28" s="17">
        <v>8.9130000000000003</v>
      </c>
      <c r="DR28" s="17">
        <v>8.9130000000000003</v>
      </c>
      <c r="DS28" s="17">
        <v>-1.2999999999999999E-2</v>
      </c>
      <c r="DT28" s="17"/>
      <c r="DU28" s="17"/>
      <c r="DV28" s="17"/>
      <c r="DW28" s="17">
        <v>0</v>
      </c>
      <c r="DX28" s="17"/>
      <c r="DY28" s="17"/>
      <c r="DZ28" s="17"/>
      <c r="EA28" s="17">
        <v>0</v>
      </c>
      <c r="EB28" s="17"/>
      <c r="EC28" s="17"/>
      <c r="ED28" s="17"/>
      <c r="EE28" s="17">
        <v>0</v>
      </c>
      <c r="EF28" s="17">
        <v>110.5</v>
      </c>
      <c r="EG28" s="17">
        <v>112.90537</v>
      </c>
      <c r="EH28" s="17">
        <v>112.90537</v>
      </c>
      <c r="EI28" s="17">
        <v>-2.40537</v>
      </c>
      <c r="EJ28" s="17">
        <v>218.1</v>
      </c>
      <c r="EK28" s="17">
        <v>221.25516999999999</v>
      </c>
      <c r="EL28" s="17">
        <v>221.30108000000001</v>
      </c>
      <c r="EM28" s="17">
        <v>-3.2010800000000001</v>
      </c>
      <c r="EN28" s="17"/>
      <c r="EO28" s="17"/>
      <c r="EP28" s="17"/>
      <c r="EQ28" s="17">
        <v>0</v>
      </c>
      <c r="ER28" s="17"/>
      <c r="ES28" s="17"/>
      <c r="ET28" s="17"/>
      <c r="EU28" s="17">
        <v>0</v>
      </c>
      <c r="EV28" s="17"/>
      <c r="EW28" s="17"/>
      <c r="EX28" s="17"/>
      <c r="EY28" s="17">
        <v>0</v>
      </c>
      <c r="EZ28" s="17">
        <v>6.4</v>
      </c>
      <c r="FA28" s="17">
        <v>6.39</v>
      </c>
      <c r="FB28" s="17">
        <v>6.39</v>
      </c>
      <c r="FC28" s="17">
        <v>0.01</v>
      </c>
      <c r="FD28" s="17">
        <v>453.7</v>
      </c>
      <c r="FE28" s="17">
        <v>458.87804999999997</v>
      </c>
      <c r="FF28" s="17">
        <v>458.87804999999997</v>
      </c>
      <c r="FG28" s="17">
        <v>-5.1780499999999998</v>
      </c>
      <c r="FH28" s="17">
        <v>27</v>
      </c>
      <c r="FI28" s="17">
        <v>30.106829999999999</v>
      </c>
      <c r="FJ28" s="17">
        <v>81.954149999999998</v>
      </c>
      <c r="FK28" s="17">
        <v>-54.954149999999998</v>
      </c>
      <c r="FL28" s="17">
        <v>147</v>
      </c>
      <c r="FM28" s="17">
        <v>148.62634</v>
      </c>
      <c r="FN28" s="17">
        <v>148.62634</v>
      </c>
      <c r="FO28" s="17">
        <v>-1.6263399999999999</v>
      </c>
      <c r="FP28" s="17">
        <v>0</v>
      </c>
      <c r="FQ28" s="17"/>
      <c r="FR28" s="17">
        <v>41.498959999999997</v>
      </c>
      <c r="FS28" s="17">
        <v>-41.498959999999997</v>
      </c>
      <c r="FT28" s="17">
        <v>17.8</v>
      </c>
      <c r="FU28" s="17">
        <v>19.28585</v>
      </c>
      <c r="FV28" s="17">
        <v>19.28585</v>
      </c>
      <c r="FW28" s="17">
        <v>-1.4858499999999999</v>
      </c>
      <c r="FX28" s="17">
        <v>19.7</v>
      </c>
      <c r="FY28" s="17">
        <v>19.317070000000001</v>
      </c>
      <c r="FZ28" s="17">
        <v>19.317070000000001</v>
      </c>
      <c r="GA28" s="17">
        <v>0.38292999999999999</v>
      </c>
      <c r="GB28" s="17">
        <v>83.1</v>
      </c>
      <c r="GC28" s="17">
        <v>74.264499999999998</v>
      </c>
      <c r="GD28" s="17">
        <v>74.264499999999998</v>
      </c>
      <c r="GE28" s="17">
        <v>8.8354999999999997</v>
      </c>
      <c r="GF28" s="17"/>
      <c r="GG28" s="17"/>
      <c r="GH28" s="17"/>
      <c r="GI28" s="17">
        <v>0</v>
      </c>
      <c r="GJ28" s="17"/>
      <c r="GK28" s="17"/>
      <c r="GL28" s="17"/>
      <c r="GM28" s="17">
        <v>0</v>
      </c>
      <c r="GN28" s="17"/>
      <c r="GO28" s="17"/>
      <c r="GP28" s="17"/>
      <c r="GQ28" s="17">
        <v>0</v>
      </c>
      <c r="GR28" s="17">
        <v>77.2</v>
      </c>
      <c r="GS28" s="17">
        <v>110.91316999999999</v>
      </c>
      <c r="GT28" s="17">
        <v>110.91316999999999</v>
      </c>
      <c r="GU28" s="17">
        <v>-33.713169999999998</v>
      </c>
      <c r="GV28" s="17"/>
      <c r="GW28" s="17"/>
      <c r="GX28" s="17"/>
      <c r="GY28" s="17">
        <v>0</v>
      </c>
      <c r="GZ28" s="17">
        <v>9.4</v>
      </c>
      <c r="HA28" s="17">
        <v>8.3742199999999993</v>
      </c>
      <c r="HB28" s="17">
        <v>8.3742199999999993</v>
      </c>
      <c r="HC28" s="17">
        <v>1.0257799999999999</v>
      </c>
      <c r="HD28" s="17">
        <v>44.7</v>
      </c>
      <c r="HE28" s="17">
        <v>47.26634</v>
      </c>
      <c r="HF28" s="17">
        <v>47.26634</v>
      </c>
      <c r="HG28" s="17">
        <v>-2.5663399999999998</v>
      </c>
      <c r="HH28" s="17"/>
      <c r="HI28" s="17"/>
      <c r="HJ28" s="17"/>
      <c r="HK28" s="17">
        <v>0</v>
      </c>
      <c r="HL28" s="17">
        <v>3.8</v>
      </c>
      <c r="HM28" s="17">
        <v>3.8872599999999999</v>
      </c>
      <c r="HN28" s="17">
        <v>3.8872599999999999</v>
      </c>
      <c r="HO28" s="17">
        <v>-8.7260000000000004E-2</v>
      </c>
      <c r="HP28" s="17">
        <v>39.200000000000003</v>
      </c>
      <c r="HQ28" s="17">
        <v>34.419510000000002</v>
      </c>
      <c r="HR28" s="17">
        <v>34.419510000000002</v>
      </c>
      <c r="HS28" s="17">
        <v>4.7804900000000004</v>
      </c>
      <c r="HT28" s="17">
        <v>171.7</v>
      </c>
      <c r="HU28" s="17">
        <v>171.54185000000001</v>
      </c>
      <c r="HV28" s="17">
        <v>171.54185000000001</v>
      </c>
      <c r="HW28" s="17">
        <v>0.15815000000000001</v>
      </c>
      <c r="HX28" s="17">
        <v>94.6</v>
      </c>
      <c r="HY28" s="17">
        <v>95.918049999999994</v>
      </c>
      <c r="HZ28" s="17">
        <v>95.918049999999994</v>
      </c>
      <c r="IA28" s="17">
        <v>-1.3180499999999999</v>
      </c>
      <c r="IB28" s="17"/>
      <c r="IC28" s="17"/>
      <c r="ID28" s="17"/>
      <c r="IE28" s="17">
        <v>0</v>
      </c>
      <c r="IF28" s="17"/>
      <c r="IG28" s="17"/>
      <c r="IH28" s="17"/>
      <c r="II28" s="17">
        <v>0</v>
      </c>
      <c r="IJ28" s="17">
        <v>44.4</v>
      </c>
      <c r="IK28" s="17">
        <v>48.41648</v>
      </c>
      <c r="IL28" s="17">
        <v>48.41648</v>
      </c>
      <c r="IM28" s="17">
        <v>-4.0164799999999996</v>
      </c>
      <c r="IN28" s="17">
        <v>91.3</v>
      </c>
      <c r="IO28" s="17"/>
      <c r="IP28" s="17">
        <v>98.461539999999999</v>
      </c>
      <c r="IQ28" s="17">
        <v>-7.1615399999999996</v>
      </c>
      <c r="IR28" s="17"/>
      <c r="IS28" s="17"/>
      <c r="IT28" s="17"/>
      <c r="IU28" s="17">
        <v>0</v>
      </c>
      <c r="IV28" s="17"/>
      <c r="IW28" s="17"/>
      <c r="IX28" s="17"/>
      <c r="IY28" s="17">
        <v>0</v>
      </c>
      <c r="IZ28" s="17">
        <v>85.9</v>
      </c>
      <c r="JA28" s="17">
        <v>88.815600000000003</v>
      </c>
      <c r="JB28" s="17">
        <v>88.815600000000003</v>
      </c>
      <c r="JC28" s="17">
        <v>-2.9156</v>
      </c>
      <c r="JD28" s="17">
        <v>164.3</v>
      </c>
      <c r="JE28" s="17">
        <v>183.19533000000001</v>
      </c>
      <c r="JF28" s="17">
        <v>183.19533000000001</v>
      </c>
      <c r="JG28" s="17">
        <v>-18.895330000000001</v>
      </c>
      <c r="JH28" s="17"/>
      <c r="JI28" s="17"/>
      <c r="JJ28" s="17"/>
      <c r="JK28" s="17">
        <v>0</v>
      </c>
      <c r="JL28" s="17">
        <v>161.30000000000001</v>
      </c>
      <c r="JM28" s="17">
        <v>183.19533000000001</v>
      </c>
      <c r="JN28" s="17">
        <v>183.19533000000001</v>
      </c>
      <c r="JO28" s="17">
        <v>-21.895330000000001</v>
      </c>
      <c r="JP28" s="17">
        <v>164.5</v>
      </c>
      <c r="JQ28" s="17">
        <v>183.19533000000001</v>
      </c>
      <c r="JR28" s="17">
        <v>183.19533000000001</v>
      </c>
      <c r="JS28" s="17">
        <v>-18.695329999999998</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4.4000000000000004</v>
      </c>
      <c r="LA28" s="17">
        <v>1.7009700000000001</v>
      </c>
      <c r="LB28" s="17">
        <v>1.7009700000000001</v>
      </c>
      <c r="LC28" s="17">
        <v>2.69903</v>
      </c>
      <c r="LD28" s="17">
        <v>259.3</v>
      </c>
      <c r="LE28" s="17">
        <v>271.12195000000003</v>
      </c>
      <c r="LF28" s="17">
        <v>271.12195000000003</v>
      </c>
      <c r="LG28" s="17">
        <v>-11.821949999999999</v>
      </c>
      <c r="LH28" s="17">
        <v>124.4</v>
      </c>
      <c r="LI28" s="17">
        <v>129.75</v>
      </c>
      <c r="LJ28" s="17">
        <v>129.75</v>
      </c>
      <c r="LK28" s="17">
        <v>-5.35</v>
      </c>
      <c r="LL28" s="17">
        <v>62.8</v>
      </c>
      <c r="LM28" s="17">
        <v>67.461460000000002</v>
      </c>
      <c r="LN28" s="17">
        <v>67.461460000000002</v>
      </c>
      <c r="LO28" s="17">
        <v>-4.6614599999999999</v>
      </c>
      <c r="LP28" s="17">
        <v>76.900000000000006</v>
      </c>
      <c r="LQ28" s="17">
        <v>78.567999999999998</v>
      </c>
      <c r="LR28" s="17">
        <v>78.567999999999998</v>
      </c>
      <c r="LS28" s="17">
        <v>-1.6679999999999999</v>
      </c>
      <c r="LT28" s="17"/>
      <c r="LU28" s="17"/>
      <c r="LV28" s="17"/>
      <c r="LW28" s="17">
        <v>0</v>
      </c>
      <c r="LX28" s="17"/>
      <c r="LY28" s="17"/>
      <c r="LZ28" s="17"/>
      <c r="MA28" s="17">
        <v>0</v>
      </c>
      <c r="MB28" s="17"/>
      <c r="MC28" s="17"/>
      <c r="MD28" s="17"/>
      <c r="ME28" s="17">
        <v>0</v>
      </c>
      <c r="MF28" s="17"/>
      <c r="MG28" s="17"/>
      <c r="MH28" s="17"/>
      <c r="MI28" s="17">
        <v>0</v>
      </c>
      <c r="MJ28" s="17">
        <v>138.19999999999999</v>
      </c>
      <c r="MK28" s="17">
        <v>146.66612000000001</v>
      </c>
      <c r="ML28" s="17">
        <v>149.774</v>
      </c>
      <c r="MM28" s="17">
        <v>-11.574</v>
      </c>
      <c r="MN28" s="17">
        <v>140.1</v>
      </c>
      <c r="MO28" s="17">
        <v>146.66612000000001</v>
      </c>
      <c r="MP28" s="17">
        <v>149.774</v>
      </c>
      <c r="MQ28" s="17">
        <v>-9.6739999999999995</v>
      </c>
      <c r="MR28" s="17">
        <v>143</v>
      </c>
      <c r="MS28" s="17">
        <v>146.66612000000001</v>
      </c>
      <c r="MT28" s="17">
        <v>149.774</v>
      </c>
      <c r="MU28" s="17">
        <v>-6.774</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137.19999999999999</v>
      </c>
      <c r="NQ28" s="17">
        <v>144.66667000000001</v>
      </c>
      <c r="NR28" s="17">
        <v>144.66667000000001</v>
      </c>
      <c r="NS28" s="17">
        <v>-7.4666699999999997</v>
      </c>
      <c r="NT28" s="17">
        <v>78.8</v>
      </c>
      <c r="NU28" s="17">
        <v>72.333330000000004</v>
      </c>
      <c r="NV28" s="17">
        <v>72.333330000000004</v>
      </c>
      <c r="NW28" s="17">
        <v>6.4666699999999997</v>
      </c>
      <c r="NX28" s="17">
        <v>0.6</v>
      </c>
      <c r="NY28" s="17">
        <v>0.92500000000000004</v>
      </c>
      <c r="NZ28" s="17">
        <v>0.92500000000000004</v>
      </c>
      <c r="OA28" s="17">
        <v>-0.32500000000000001</v>
      </c>
      <c r="OB28" s="17">
        <v>0</v>
      </c>
      <c r="OC28" s="17">
        <v>0</v>
      </c>
      <c r="OD28" s="17">
        <v>0</v>
      </c>
      <c r="OE28" s="17">
        <v>0</v>
      </c>
      <c r="OF28" s="17">
        <v>64.599999999999994</v>
      </c>
      <c r="OG28" s="17">
        <v>64.444999999999993</v>
      </c>
      <c r="OH28" s="17">
        <v>64.444999999999993</v>
      </c>
      <c r="OI28" s="17">
        <v>0.155</v>
      </c>
      <c r="OJ28" s="17">
        <v>14.8</v>
      </c>
      <c r="OK28" s="17">
        <v>16.206</v>
      </c>
      <c r="OL28" s="17">
        <v>16.206</v>
      </c>
      <c r="OM28" s="17">
        <v>-1.4059999999999999</v>
      </c>
      <c r="ON28" s="17"/>
      <c r="OO28" s="17"/>
      <c r="OP28" s="17"/>
      <c r="OQ28" s="17">
        <v>0</v>
      </c>
      <c r="OR28" s="17">
        <v>0.2</v>
      </c>
      <c r="OS28" s="17">
        <v>0.3</v>
      </c>
      <c r="OT28" s="17">
        <v>0.3</v>
      </c>
      <c r="OU28" s="17">
        <v>-0.1</v>
      </c>
      <c r="OV28" s="17"/>
      <c r="OW28" s="17"/>
      <c r="OX28" s="17"/>
      <c r="OY28" s="17">
        <v>0</v>
      </c>
      <c r="OZ28" s="17">
        <v>9.9</v>
      </c>
      <c r="PA28" s="17">
        <v>9.9830000000000005</v>
      </c>
      <c r="PB28" s="17">
        <v>9.9830000000000005</v>
      </c>
      <c r="PC28" s="17">
        <v>-8.3000000000000004E-2</v>
      </c>
      <c r="PD28" s="17">
        <v>5.4</v>
      </c>
      <c r="PE28" s="17">
        <v>5.67</v>
      </c>
      <c r="PF28" s="17">
        <v>5.67</v>
      </c>
      <c r="PG28" s="17">
        <v>-0.27</v>
      </c>
      <c r="PH28" s="17">
        <v>1.2</v>
      </c>
      <c r="PI28" s="17">
        <v>1</v>
      </c>
      <c r="PJ28" s="17">
        <v>1</v>
      </c>
      <c r="PK28" s="17">
        <v>0.2</v>
      </c>
      <c r="PL28" s="17"/>
      <c r="PM28" s="17">
        <v>0</v>
      </c>
      <c r="PN28" s="17">
        <v>0</v>
      </c>
      <c r="PO28" s="17">
        <v>0</v>
      </c>
      <c r="PP28" s="17">
        <v>5.2</v>
      </c>
      <c r="PQ28" s="17">
        <v>5</v>
      </c>
      <c r="PR28" s="17">
        <v>5</v>
      </c>
      <c r="PS28" s="17">
        <v>0.2</v>
      </c>
      <c r="PT28" s="17">
        <v>20.2</v>
      </c>
      <c r="PU28" s="17">
        <v>19.5122</v>
      </c>
      <c r="PV28" s="17">
        <v>19.5122</v>
      </c>
      <c r="PW28" s="17">
        <v>0.68779999999999997</v>
      </c>
      <c r="PX28" s="17">
        <v>20</v>
      </c>
      <c r="PY28" s="17">
        <v>19.5122</v>
      </c>
      <c r="PZ28" s="17">
        <v>19.5122</v>
      </c>
      <c r="QA28" s="17">
        <v>0.48780000000000001</v>
      </c>
      <c r="QB28" s="17">
        <v>19.100000000000001</v>
      </c>
      <c r="QC28" s="17">
        <v>19</v>
      </c>
      <c r="QD28" s="17">
        <v>18.048780000000001</v>
      </c>
      <c r="QE28" s="17">
        <v>1.05122</v>
      </c>
      <c r="QF28" s="17">
        <v>3.6</v>
      </c>
      <c r="QG28" s="17">
        <v>3.5</v>
      </c>
      <c r="QH28" s="17">
        <v>3.5</v>
      </c>
      <c r="QI28" s="17">
        <v>0.1</v>
      </c>
      <c r="QJ28" s="17">
        <v>9.3000000000000007</v>
      </c>
      <c r="QK28" s="17">
        <v>9.3000000000000007</v>
      </c>
      <c r="QL28" s="17">
        <v>9.1999999999999993</v>
      </c>
      <c r="QM28" s="17">
        <v>0.1</v>
      </c>
      <c r="QN28" s="17">
        <v>13.9</v>
      </c>
      <c r="QO28" s="17">
        <v>13.579000000000001</v>
      </c>
      <c r="QP28" s="17">
        <v>13.579000000000001</v>
      </c>
      <c r="QQ28" s="17">
        <v>0.32100000000000001</v>
      </c>
      <c r="QR28" s="17">
        <v>17.100000000000001</v>
      </c>
      <c r="QS28" s="17">
        <v>16.747</v>
      </c>
      <c r="QT28" s="17">
        <v>16.747</v>
      </c>
      <c r="QU28" s="17">
        <v>0.35299999999999998</v>
      </c>
      <c r="QV28" s="17">
        <v>24.4</v>
      </c>
      <c r="QW28" s="17">
        <v>18.2</v>
      </c>
      <c r="QX28" s="17">
        <v>18.414999999999999</v>
      </c>
      <c r="QY28" s="17">
        <v>5.9850000000000003</v>
      </c>
      <c r="QZ28" s="17">
        <v>67.8</v>
      </c>
      <c r="RA28" s="17">
        <v>57.2</v>
      </c>
      <c r="RB28" s="17">
        <v>56.646000000000001</v>
      </c>
      <c r="RC28" s="17">
        <v>11.154</v>
      </c>
      <c r="RD28" s="17">
        <v>4.4000000000000004</v>
      </c>
      <c r="RE28" s="17">
        <v>4.2</v>
      </c>
      <c r="RF28" s="17">
        <v>4.2</v>
      </c>
      <c r="RG28" s="17">
        <v>0.2</v>
      </c>
      <c r="RH28" s="17">
        <v>2.4</v>
      </c>
      <c r="RI28" s="17">
        <v>2.4</v>
      </c>
      <c r="RJ28" s="17">
        <v>2.4</v>
      </c>
      <c r="RK28" s="17">
        <v>0</v>
      </c>
      <c r="RL28" s="17">
        <v>2.4</v>
      </c>
      <c r="RM28" s="17">
        <v>2.4</v>
      </c>
      <c r="RN28" s="17">
        <v>2.4</v>
      </c>
      <c r="RO28" s="17">
        <v>0</v>
      </c>
      <c r="RP28" s="17"/>
      <c r="RQ28" s="17"/>
      <c r="RR28" s="17"/>
      <c r="RS28" s="17">
        <v>0</v>
      </c>
      <c r="RT28" s="17">
        <v>17.600000000000001</v>
      </c>
      <c r="RU28" s="17">
        <v>17.798999999999999</v>
      </c>
      <c r="RV28" s="17">
        <v>17.798999999999999</v>
      </c>
      <c r="RW28" s="17">
        <v>-0.19900000000000001</v>
      </c>
      <c r="RX28" s="17">
        <v>3.1</v>
      </c>
      <c r="RY28" s="17">
        <v>3</v>
      </c>
      <c r="RZ28" s="17">
        <v>3</v>
      </c>
      <c r="SA28" s="17">
        <v>0.1</v>
      </c>
      <c r="SB28" s="17">
        <v>20.2</v>
      </c>
      <c r="SC28" s="17">
        <v>19.869240000000001</v>
      </c>
      <c r="SD28" s="17">
        <v>19.869240000000001</v>
      </c>
      <c r="SE28" s="17">
        <v>0.33076</v>
      </c>
      <c r="SF28" s="17">
        <v>3</v>
      </c>
      <c r="SG28" s="17">
        <v>2</v>
      </c>
      <c r="SH28" s="17">
        <v>2</v>
      </c>
      <c r="SI28" s="17">
        <v>1</v>
      </c>
      <c r="SJ28" s="17">
        <v>0</v>
      </c>
      <c r="SK28" s="17"/>
      <c r="SL28" s="17">
        <v>0.7</v>
      </c>
      <c r="SM28" s="17">
        <v>-0.7</v>
      </c>
      <c r="SN28" s="17">
        <v>19.8</v>
      </c>
      <c r="SO28" s="17">
        <v>19.21951</v>
      </c>
      <c r="SP28" s="17">
        <v>19.21951</v>
      </c>
      <c r="SQ28" s="17">
        <v>0.58048999999999995</v>
      </c>
      <c r="SR28" s="17">
        <v>9.9</v>
      </c>
      <c r="SS28" s="17">
        <v>9.6999999999999993</v>
      </c>
      <c r="ST28" s="17">
        <v>9.6999999999999993</v>
      </c>
      <c r="SU28" s="17">
        <v>0.2</v>
      </c>
      <c r="SV28" s="17">
        <v>18.899999999999999</v>
      </c>
      <c r="SW28" s="17">
        <v>19.5122</v>
      </c>
      <c r="SX28" s="17">
        <v>19.5122</v>
      </c>
      <c r="SY28" s="17">
        <v>-0.61219999999999997</v>
      </c>
      <c r="SZ28" s="17">
        <v>20.2</v>
      </c>
      <c r="TA28" s="17">
        <v>19.5122</v>
      </c>
      <c r="TB28" s="17">
        <v>19.5122</v>
      </c>
      <c r="TC28" s="17">
        <v>0.68779999999999997</v>
      </c>
      <c r="TD28" s="17">
        <v>19.8</v>
      </c>
      <c r="TE28" s="17">
        <v>19.317070000000001</v>
      </c>
      <c r="TF28" s="17">
        <v>19.317070000000001</v>
      </c>
      <c r="TG28" s="17">
        <v>0.48293000000000003</v>
      </c>
      <c r="TH28" s="17">
        <v>10.4</v>
      </c>
      <c r="TI28" s="17">
        <v>9.9</v>
      </c>
      <c r="TJ28" s="17">
        <v>6.4980000000000002</v>
      </c>
      <c r="TK28" s="17">
        <v>3.9020000000000001</v>
      </c>
      <c r="TL28" s="17">
        <v>20.6</v>
      </c>
      <c r="TM28" s="17">
        <v>22.548999999999999</v>
      </c>
      <c r="TN28" s="17">
        <v>22.548999999999999</v>
      </c>
      <c r="TO28" s="17">
        <v>-1.9490000000000001</v>
      </c>
      <c r="TP28" s="17">
        <v>35.200000000000003</v>
      </c>
      <c r="TQ28" s="17">
        <v>32.700000000000003</v>
      </c>
      <c r="TR28" s="17">
        <v>33.072000000000003</v>
      </c>
      <c r="TS28" s="17">
        <v>2.1280000000000001</v>
      </c>
      <c r="TT28" s="17">
        <v>58.2</v>
      </c>
      <c r="TU28" s="17">
        <v>36.700000000000003</v>
      </c>
      <c r="TV28" s="17">
        <v>49.046999999999997</v>
      </c>
      <c r="TW28" s="17">
        <v>9.1530000000000005</v>
      </c>
      <c r="TX28" s="17">
        <v>78.599999999999994</v>
      </c>
      <c r="TY28" s="17">
        <v>36.700000000000003</v>
      </c>
      <c r="TZ28" s="17">
        <v>59.334000000000003</v>
      </c>
      <c r="UA28" s="17">
        <v>19.265999999999998</v>
      </c>
      <c r="UB28" s="17">
        <v>5.9</v>
      </c>
      <c r="UC28" s="17">
        <v>3.9</v>
      </c>
      <c r="UD28" s="17">
        <v>3.9</v>
      </c>
      <c r="UE28" s="17">
        <v>2</v>
      </c>
      <c r="UF28" s="17">
        <v>7.9</v>
      </c>
      <c r="UG28" s="17">
        <v>3.4940000000000002</v>
      </c>
      <c r="UH28" s="17">
        <v>3.4940000000000002</v>
      </c>
      <c r="UI28" s="17">
        <v>4.4059999999999997</v>
      </c>
      <c r="UJ28" s="17">
        <v>21</v>
      </c>
      <c r="UK28" s="17">
        <v>20.4878</v>
      </c>
      <c r="UL28" s="17">
        <v>20.4878</v>
      </c>
      <c r="UM28" s="17">
        <v>0.51219999999999999</v>
      </c>
      <c r="UN28" s="17">
        <v>8.4</v>
      </c>
      <c r="UO28" s="17">
        <v>8.4</v>
      </c>
      <c r="UP28" s="17">
        <v>8.4</v>
      </c>
      <c r="UQ28" s="17">
        <v>0</v>
      </c>
      <c r="UR28" s="17">
        <v>9.1</v>
      </c>
      <c r="US28" s="17">
        <v>9.1</v>
      </c>
      <c r="UT28" s="17">
        <v>7.9</v>
      </c>
      <c r="UU28" s="17">
        <v>1.2</v>
      </c>
      <c r="UV28" s="17">
        <v>20.399999999999999</v>
      </c>
      <c r="UW28" s="17">
        <v>20</v>
      </c>
      <c r="UX28" s="17">
        <v>20</v>
      </c>
      <c r="UY28" s="17">
        <v>0.4</v>
      </c>
      <c r="UZ28" s="17">
        <v>20.399999999999999</v>
      </c>
      <c r="VA28" s="17">
        <v>19.5122</v>
      </c>
      <c r="VB28" s="17">
        <v>19.5122</v>
      </c>
      <c r="VC28" s="17">
        <v>0.88780000000000003</v>
      </c>
      <c r="VD28" s="17">
        <v>20.2</v>
      </c>
      <c r="VE28" s="17">
        <v>19.5122</v>
      </c>
      <c r="VF28" s="17">
        <v>19.5122</v>
      </c>
      <c r="VG28" s="17">
        <v>0.68779999999999997</v>
      </c>
      <c r="VH28" s="17">
        <v>10.8</v>
      </c>
      <c r="VI28" s="17">
        <v>14.7</v>
      </c>
      <c r="VJ28" s="17">
        <v>14.545</v>
      </c>
      <c r="VK28" s="17">
        <v>-3.7450000000000001</v>
      </c>
      <c r="VL28" s="17">
        <v>13</v>
      </c>
      <c r="VM28" s="17">
        <v>15.2</v>
      </c>
      <c r="VN28" s="17">
        <v>15.170999999999999</v>
      </c>
      <c r="VO28" s="17">
        <v>-2.1709999999999998</v>
      </c>
      <c r="VP28" s="17">
        <v>105.6</v>
      </c>
      <c r="VQ28" s="17">
        <v>132.4</v>
      </c>
      <c r="VR28" s="17">
        <v>131.38499999999999</v>
      </c>
      <c r="VS28" s="17">
        <v>-25.785</v>
      </c>
      <c r="VT28" s="17"/>
      <c r="VU28" s="17"/>
      <c r="VV28" s="17">
        <v>0.6</v>
      </c>
      <c r="VW28" s="17">
        <v>-0.6</v>
      </c>
      <c r="VX28" s="17">
        <v>34.1</v>
      </c>
      <c r="VY28" s="17">
        <v>26.2</v>
      </c>
      <c r="VZ28" s="17">
        <v>33.68</v>
      </c>
      <c r="WA28" s="17">
        <v>0.42</v>
      </c>
      <c r="WB28" s="17">
        <v>42.6</v>
      </c>
      <c r="WC28" s="17">
        <v>16.5</v>
      </c>
      <c r="WD28" s="17">
        <v>16.715</v>
      </c>
      <c r="WE28" s="17">
        <v>25.885000000000002</v>
      </c>
      <c r="WF28" s="17">
        <v>88.5</v>
      </c>
      <c r="WG28" s="17">
        <v>96.5</v>
      </c>
      <c r="WH28" s="17">
        <v>96.525999999999996</v>
      </c>
      <c r="WI28" s="17">
        <v>-8.0259999999999998</v>
      </c>
      <c r="WJ28" s="17">
        <v>15.5</v>
      </c>
      <c r="WK28" s="17">
        <v>15.8</v>
      </c>
      <c r="WL28" s="17">
        <v>15.407999999999999</v>
      </c>
      <c r="WM28" s="17">
        <v>9.1999999999999998E-2</v>
      </c>
      <c r="WN28" s="17">
        <v>8.1999999999999993</v>
      </c>
      <c r="WO28" s="17">
        <v>8.6</v>
      </c>
      <c r="WP28" s="17">
        <v>8.6</v>
      </c>
      <c r="WQ28" s="17">
        <v>-0.4</v>
      </c>
      <c r="WR28" s="17">
        <v>19.8</v>
      </c>
      <c r="WS28" s="17">
        <v>20.100000000000001</v>
      </c>
      <c r="WT28" s="17">
        <v>19.317070000000001</v>
      </c>
      <c r="WU28" s="17">
        <v>0.48293000000000003</v>
      </c>
      <c r="WV28" s="17"/>
      <c r="WW28" s="17"/>
      <c r="WX28" s="17"/>
      <c r="WY28" s="17">
        <v>0</v>
      </c>
      <c r="WZ28" s="17">
        <v>42.5</v>
      </c>
      <c r="XA28" s="17">
        <v>33</v>
      </c>
      <c r="XB28" s="17">
        <v>30</v>
      </c>
      <c r="XC28" s="17">
        <v>12.5</v>
      </c>
      <c r="XD28" s="17"/>
      <c r="XE28" s="17"/>
      <c r="XF28" s="17"/>
      <c r="XG28" s="17">
        <v>0</v>
      </c>
      <c r="XH28" s="17">
        <v>28.3</v>
      </c>
      <c r="XI28" s="17">
        <v>29.184000000000001</v>
      </c>
      <c r="XJ28" s="17">
        <v>29.184000000000001</v>
      </c>
      <c r="XK28" s="17">
        <v>-0.88400000000000001</v>
      </c>
      <c r="XL28" s="17">
        <v>3.1</v>
      </c>
      <c r="XM28" s="17">
        <v>2.8159999999999998</v>
      </c>
      <c r="XN28" s="17">
        <v>2.8159999999999998</v>
      </c>
      <c r="XO28" s="17">
        <v>0.28399999999999997</v>
      </c>
      <c r="XP28" s="17">
        <v>14.5</v>
      </c>
      <c r="XQ28" s="17">
        <v>17</v>
      </c>
      <c r="XR28" s="17">
        <v>14</v>
      </c>
      <c r="XS28" s="17">
        <v>0.5</v>
      </c>
      <c r="XT28" s="17"/>
      <c r="XU28" s="17"/>
      <c r="XV28" s="17"/>
      <c r="XW28" s="17">
        <v>0</v>
      </c>
      <c r="XX28" s="17"/>
      <c r="XY28" s="17"/>
      <c r="XZ28" s="17"/>
      <c r="YA28" s="17">
        <v>0</v>
      </c>
    </row>
    <row r="29" spans="1:651" ht="24" customHeight="1">
      <c r="A29" s="1"/>
      <c r="B29" s="16" t="s">
        <v>40</v>
      </c>
      <c r="C29" s="16" t="s">
        <v>805</v>
      </c>
      <c r="D29" s="17"/>
      <c r="E29" s="17"/>
      <c r="F29" s="17"/>
      <c r="G29" s="17">
        <v>0</v>
      </c>
      <c r="H29" s="17"/>
      <c r="I29" s="17"/>
      <c r="J29" s="17"/>
      <c r="K29" s="17">
        <v>0</v>
      </c>
      <c r="L29" s="17">
        <v>642.29999999999995</v>
      </c>
      <c r="M29" s="17">
        <v>646.79789000000005</v>
      </c>
      <c r="N29" s="17">
        <v>646.79789000000005</v>
      </c>
      <c r="O29" s="17">
        <v>-4.4978899999999999</v>
      </c>
      <c r="P29" s="17">
        <v>128.9</v>
      </c>
      <c r="Q29" s="17">
        <v>147.59345999999999</v>
      </c>
      <c r="R29" s="17">
        <v>147.59345999999999</v>
      </c>
      <c r="S29" s="17">
        <v>-18.693460000000002</v>
      </c>
      <c r="T29" s="17"/>
      <c r="U29" s="17"/>
      <c r="V29" s="17"/>
      <c r="W29" s="17">
        <v>0</v>
      </c>
      <c r="X29" s="17"/>
      <c r="Y29" s="17"/>
      <c r="Z29" s="17"/>
      <c r="AA29" s="17">
        <v>0</v>
      </c>
      <c r="AB29" s="17">
        <v>87.8</v>
      </c>
      <c r="AC29" s="17">
        <v>92.226339999999993</v>
      </c>
      <c r="AD29" s="17">
        <v>92.226339999999993</v>
      </c>
      <c r="AE29" s="17">
        <v>-4.4263399999999997</v>
      </c>
      <c r="AF29" s="17">
        <v>234.2</v>
      </c>
      <c r="AG29" s="17">
        <v>229.29271</v>
      </c>
      <c r="AH29" s="17">
        <v>229.29271</v>
      </c>
      <c r="AI29" s="17">
        <v>4.9072899999999997</v>
      </c>
      <c r="AJ29" s="17">
        <v>25.6</v>
      </c>
      <c r="AK29" s="17">
        <v>27.692309999999999</v>
      </c>
      <c r="AL29" s="17">
        <v>27.692309999999999</v>
      </c>
      <c r="AM29" s="17">
        <v>-2.0923099999999999</v>
      </c>
      <c r="AN29" s="17"/>
      <c r="AO29" s="17"/>
      <c r="AP29" s="17"/>
      <c r="AQ29" s="17">
        <v>0</v>
      </c>
      <c r="AR29" s="17">
        <v>116.76</v>
      </c>
      <c r="AS29" s="17">
        <v>143.55551</v>
      </c>
      <c r="AT29" s="17">
        <v>142.81407999999999</v>
      </c>
      <c r="AU29" s="17">
        <v>-26.054079999999999</v>
      </c>
      <c r="AV29" s="17">
        <v>115.73</v>
      </c>
      <c r="AW29" s="17">
        <v>143.55551</v>
      </c>
      <c r="AX29" s="17">
        <v>142.81407999999999</v>
      </c>
      <c r="AY29" s="17">
        <v>-27.08408</v>
      </c>
      <c r="AZ29" s="17">
        <v>116.42</v>
      </c>
      <c r="BA29" s="17">
        <v>143.55551</v>
      </c>
      <c r="BB29" s="17">
        <v>142.81407999999999</v>
      </c>
      <c r="BC29" s="17">
        <v>-26.394079999999999</v>
      </c>
      <c r="BD29" s="17">
        <v>217.04</v>
      </c>
      <c r="BE29" s="17">
        <v>215.33326</v>
      </c>
      <c r="BF29" s="17">
        <v>214.22112999999999</v>
      </c>
      <c r="BG29" s="17">
        <v>2.81887</v>
      </c>
      <c r="BH29" s="17">
        <v>200.84</v>
      </c>
      <c r="BI29" s="17">
        <v>195.12200999999999</v>
      </c>
      <c r="BJ29" s="17">
        <v>195.12200999999999</v>
      </c>
      <c r="BK29" s="17">
        <v>5.7179900000000004</v>
      </c>
      <c r="BL29" s="17">
        <v>104.57</v>
      </c>
      <c r="BM29" s="17">
        <v>97.561000000000007</v>
      </c>
      <c r="BN29" s="17">
        <v>97.561000000000007</v>
      </c>
      <c r="BO29" s="17">
        <v>7.0090000000000003</v>
      </c>
      <c r="BP29" s="17">
        <v>551.29999999999995</v>
      </c>
      <c r="BQ29" s="17">
        <v>568.29854</v>
      </c>
      <c r="BR29" s="17">
        <v>568.29854</v>
      </c>
      <c r="BS29" s="17">
        <v>-16.998539999999998</v>
      </c>
      <c r="BT29" s="17">
        <v>10.36</v>
      </c>
      <c r="BU29" s="17">
        <v>10.561999999999999</v>
      </c>
      <c r="BV29" s="17">
        <v>10.561999999999999</v>
      </c>
      <c r="BW29" s="17">
        <v>-0.20200000000000001</v>
      </c>
      <c r="BX29" s="17"/>
      <c r="BY29" s="17"/>
      <c r="BZ29" s="17"/>
      <c r="CA29" s="17">
        <v>0</v>
      </c>
      <c r="CB29" s="17"/>
      <c r="CC29" s="17"/>
      <c r="CD29" s="17"/>
      <c r="CE29" s="17">
        <v>0</v>
      </c>
      <c r="CF29" s="17"/>
      <c r="CG29" s="17"/>
      <c r="CH29" s="17"/>
      <c r="CI29" s="17">
        <v>0</v>
      </c>
      <c r="CJ29" s="17"/>
      <c r="CK29" s="17"/>
      <c r="CL29" s="17"/>
      <c r="CM29" s="17">
        <v>0</v>
      </c>
      <c r="CN29" s="17">
        <v>149.1</v>
      </c>
      <c r="CO29" s="17">
        <v>135.96589</v>
      </c>
      <c r="CP29" s="17">
        <v>135.96589</v>
      </c>
      <c r="CQ29" s="17">
        <v>13.13411</v>
      </c>
      <c r="CR29" s="17">
        <v>6.9</v>
      </c>
      <c r="CS29" s="17">
        <v>7.6877500000000003</v>
      </c>
      <c r="CT29" s="17">
        <v>7.6877500000000003</v>
      </c>
      <c r="CU29" s="17">
        <v>-0.78774999999999995</v>
      </c>
      <c r="CV29" s="17">
        <v>3.1</v>
      </c>
      <c r="CW29" s="17">
        <v>0</v>
      </c>
      <c r="CX29" s="17">
        <v>0</v>
      </c>
      <c r="CY29" s="17">
        <v>3.1</v>
      </c>
      <c r="CZ29" s="17">
        <v>0</v>
      </c>
      <c r="DA29" s="17">
        <v>22.49822</v>
      </c>
      <c r="DB29" s="17">
        <v>0</v>
      </c>
      <c r="DC29" s="17">
        <v>0</v>
      </c>
      <c r="DD29" s="17">
        <v>6.6</v>
      </c>
      <c r="DE29" s="17">
        <v>6.69435</v>
      </c>
      <c r="DF29" s="17">
        <v>6.69435</v>
      </c>
      <c r="DG29" s="17">
        <v>-9.4350000000000003E-2</v>
      </c>
      <c r="DH29" s="17">
        <v>10.1</v>
      </c>
      <c r="DI29" s="17">
        <v>9.9997900000000008</v>
      </c>
      <c r="DJ29" s="17">
        <v>9.9997900000000008</v>
      </c>
      <c r="DK29" s="17">
        <v>0.10020999999999999</v>
      </c>
      <c r="DL29" s="17">
        <v>142.80000000000001</v>
      </c>
      <c r="DM29" s="17">
        <v>143</v>
      </c>
      <c r="DN29" s="17">
        <v>143</v>
      </c>
      <c r="DO29" s="17">
        <v>-0.2</v>
      </c>
      <c r="DP29" s="17">
        <v>9</v>
      </c>
      <c r="DQ29" s="17">
        <v>8.9130000000000003</v>
      </c>
      <c r="DR29" s="17">
        <v>8.9130000000000003</v>
      </c>
      <c r="DS29" s="17">
        <v>8.6999999999999994E-2</v>
      </c>
      <c r="DT29" s="17"/>
      <c r="DU29" s="17"/>
      <c r="DV29" s="17"/>
      <c r="DW29" s="17">
        <v>0</v>
      </c>
      <c r="DX29" s="17"/>
      <c r="DY29" s="17"/>
      <c r="DZ29" s="17"/>
      <c r="EA29" s="17">
        <v>0</v>
      </c>
      <c r="EB29" s="17"/>
      <c r="EC29" s="17"/>
      <c r="ED29" s="17"/>
      <c r="EE29" s="17">
        <v>0</v>
      </c>
      <c r="EF29" s="17">
        <v>108.9</v>
      </c>
      <c r="EG29" s="17">
        <v>112.90537</v>
      </c>
      <c r="EH29" s="17">
        <v>112.90537</v>
      </c>
      <c r="EI29" s="17">
        <v>-4.0053700000000001</v>
      </c>
      <c r="EJ29" s="17">
        <v>171.7</v>
      </c>
      <c r="EK29" s="17">
        <v>221.25516999999999</v>
      </c>
      <c r="EL29" s="17">
        <v>221.30108000000001</v>
      </c>
      <c r="EM29" s="17">
        <v>-49.601080000000003</v>
      </c>
      <c r="EN29" s="17"/>
      <c r="EO29" s="17"/>
      <c r="EP29" s="17"/>
      <c r="EQ29" s="17">
        <v>0</v>
      </c>
      <c r="ER29" s="17"/>
      <c r="ES29" s="17"/>
      <c r="ET29" s="17"/>
      <c r="EU29" s="17">
        <v>0</v>
      </c>
      <c r="EV29" s="17"/>
      <c r="EW29" s="17"/>
      <c r="EX29" s="17"/>
      <c r="EY29" s="17">
        <v>0</v>
      </c>
      <c r="EZ29" s="17">
        <v>6.4</v>
      </c>
      <c r="FA29" s="17">
        <v>6.39</v>
      </c>
      <c r="FB29" s="17">
        <v>6.39</v>
      </c>
      <c r="FC29" s="17">
        <v>0.01</v>
      </c>
      <c r="FD29" s="17">
        <v>454.5</v>
      </c>
      <c r="FE29" s="17">
        <v>458.87804999999997</v>
      </c>
      <c r="FF29" s="17">
        <v>458.87804999999997</v>
      </c>
      <c r="FG29" s="17">
        <v>-4.37805</v>
      </c>
      <c r="FH29" s="17">
        <v>17.8</v>
      </c>
      <c r="FI29" s="17">
        <v>30.106829999999999</v>
      </c>
      <c r="FJ29" s="17">
        <v>81.954149999999998</v>
      </c>
      <c r="FK29" s="17">
        <v>-64.154150000000001</v>
      </c>
      <c r="FL29" s="17">
        <v>130.30000000000001</v>
      </c>
      <c r="FM29" s="17">
        <v>148.62634</v>
      </c>
      <c r="FN29" s="17">
        <v>148.62634</v>
      </c>
      <c r="FO29" s="17">
        <v>-18.326339999999998</v>
      </c>
      <c r="FP29" s="17">
        <v>0</v>
      </c>
      <c r="FQ29" s="17"/>
      <c r="FR29" s="17">
        <v>41.498959999999997</v>
      </c>
      <c r="FS29" s="17">
        <v>-41.498959999999997</v>
      </c>
      <c r="FT29" s="17">
        <v>17.2</v>
      </c>
      <c r="FU29" s="17">
        <v>19.28585</v>
      </c>
      <c r="FV29" s="17">
        <v>19.28585</v>
      </c>
      <c r="FW29" s="17">
        <v>-2.0858500000000002</v>
      </c>
      <c r="FX29" s="17">
        <v>19.7</v>
      </c>
      <c r="FY29" s="17">
        <v>19.317070000000001</v>
      </c>
      <c r="FZ29" s="17">
        <v>19.317070000000001</v>
      </c>
      <c r="GA29" s="17">
        <v>0.38292999999999999</v>
      </c>
      <c r="GB29" s="17">
        <v>83.3</v>
      </c>
      <c r="GC29" s="17">
        <v>74.264499999999998</v>
      </c>
      <c r="GD29" s="17">
        <v>74.264499999999998</v>
      </c>
      <c r="GE29" s="17">
        <v>9.0355000000000008</v>
      </c>
      <c r="GF29" s="17"/>
      <c r="GG29" s="17"/>
      <c r="GH29" s="17"/>
      <c r="GI29" s="17">
        <v>0</v>
      </c>
      <c r="GJ29" s="17"/>
      <c r="GK29" s="17"/>
      <c r="GL29" s="17"/>
      <c r="GM29" s="17">
        <v>0</v>
      </c>
      <c r="GN29" s="17"/>
      <c r="GO29" s="17"/>
      <c r="GP29" s="17"/>
      <c r="GQ29" s="17">
        <v>0</v>
      </c>
      <c r="GR29" s="17">
        <v>75.2</v>
      </c>
      <c r="GS29" s="17">
        <v>110.91316999999999</v>
      </c>
      <c r="GT29" s="17">
        <v>110.91316999999999</v>
      </c>
      <c r="GU29" s="17">
        <v>-35.713169999999998</v>
      </c>
      <c r="GV29" s="17"/>
      <c r="GW29" s="17"/>
      <c r="GX29" s="17"/>
      <c r="GY29" s="17">
        <v>0</v>
      </c>
      <c r="GZ29" s="17">
        <v>9.4</v>
      </c>
      <c r="HA29" s="17">
        <v>8.3742199999999993</v>
      </c>
      <c r="HB29" s="17">
        <v>8.3742199999999993</v>
      </c>
      <c r="HC29" s="17">
        <v>1.0257799999999999</v>
      </c>
      <c r="HD29" s="17">
        <v>44</v>
      </c>
      <c r="HE29" s="17">
        <v>47.26634</v>
      </c>
      <c r="HF29" s="17">
        <v>47.26634</v>
      </c>
      <c r="HG29" s="17">
        <v>-3.26634</v>
      </c>
      <c r="HH29" s="17"/>
      <c r="HI29" s="17"/>
      <c r="HJ29" s="17"/>
      <c r="HK29" s="17">
        <v>0</v>
      </c>
      <c r="HL29" s="17">
        <v>3.8</v>
      </c>
      <c r="HM29" s="17">
        <v>3.8872599999999999</v>
      </c>
      <c r="HN29" s="17">
        <v>3.8872599999999999</v>
      </c>
      <c r="HO29" s="17">
        <v>-8.7260000000000004E-2</v>
      </c>
      <c r="HP29" s="17">
        <v>37.700000000000003</v>
      </c>
      <c r="HQ29" s="17">
        <v>34.419510000000002</v>
      </c>
      <c r="HR29" s="17">
        <v>34.419510000000002</v>
      </c>
      <c r="HS29" s="17">
        <v>3.2804899999999999</v>
      </c>
      <c r="HT29" s="17">
        <v>170.5</v>
      </c>
      <c r="HU29" s="17">
        <v>171.54185000000001</v>
      </c>
      <c r="HV29" s="17">
        <v>171.54185000000001</v>
      </c>
      <c r="HW29" s="17">
        <v>-1.0418499999999999</v>
      </c>
      <c r="HX29" s="17">
        <v>93.7</v>
      </c>
      <c r="HY29" s="17">
        <v>95.918049999999994</v>
      </c>
      <c r="HZ29" s="17">
        <v>95.918049999999994</v>
      </c>
      <c r="IA29" s="17">
        <v>-2.2180499999999999</v>
      </c>
      <c r="IB29" s="17"/>
      <c r="IC29" s="17"/>
      <c r="ID29" s="17"/>
      <c r="IE29" s="17">
        <v>0</v>
      </c>
      <c r="IF29" s="17"/>
      <c r="IG29" s="17"/>
      <c r="IH29" s="17"/>
      <c r="II29" s="17">
        <v>0</v>
      </c>
      <c r="IJ29" s="17">
        <v>44.7</v>
      </c>
      <c r="IK29" s="17">
        <v>48.41648</v>
      </c>
      <c r="IL29" s="17">
        <v>48.41648</v>
      </c>
      <c r="IM29" s="17">
        <v>-3.7164799999999998</v>
      </c>
      <c r="IN29" s="17">
        <v>50.8</v>
      </c>
      <c r="IO29" s="17"/>
      <c r="IP29" s="17">
        <v>0</v>
      </c>
      <c r="IQ29" s="17">
        <v>50.8</v>
      </c>
      <c r="IR29" s="17"/>
      <c r="IS29" s="17"/>
      <c r="IT29" s="17"/>
      <c r="IU29" s="17">
        <v>0</v>
      </c>
      <c r="IV29" s="17"/>
      <c r="IW29" s="17"/>
      <c r="IX29" s="17"/>
      <c r="IY29" s="17">
        <v>0</v>
      </c>
      <c r="IZ29" s="17">
        <v>85.4</v>
      </c>
      <c r="JA29" s="17">
        <v>88.815600000000003</v>
      </c>
      <c r="JB29" s="17">
        <v>88.815600000000003</v>
      </c>
      <c r="JC29" s="17">
        <v>-3.4156</v>
      </c>
      <c r="JD29" s="17">
        <v>167.5</v>
      </c>
      <c r="JE29" s="17">
        <v>183.19533000000001</v>
      </c>
      <c r="JF29" s="17">
        <v>183.19533000000001</v>
      </c>
      <c r="JG29" s="17">
        <v>-15.69533</v>
      </c>
      <c r="JH29" s="17"/>
      <c r="JI29" s="17"/>
      <c r="JJ29" s="17"/>
      <c r="JK29" s="17">
        <v>0</v>
      </c>
      <c r="JL29" s="17">
        <v>200</v>
      </c>
      <c r="JM29" s="17">
        <v>183.19533000000001</v>
      </c>
      <c r="JN29" s="17">
        <v>183.19533000000001</v>
      </c>
      <c r="JO29" s="17">
        <v>16.804670000000002</v>
      </c>
      <c r="JP29" s="17">
        <v>176.6</v>
      </c>
      <c r="JQ29" s="17">
        <v>183.19533000000001</v>
      </c>
      <c r="JR29" s="17">
        <v>183.19533000000001</v>
      </c>
      <c r="JS29" s="17">
        <v>-6.5953299999999997</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4.5</v>
      </c>
      <c r="LA29" s="17">
        <v>1.7009700000000001</v>
      </c>
      <c r="LB29" s="17">
        <v>1.7009700000000001</v>
      </c>
      <c r="LC29" s="17">
        <v>2.7990300000000001</v>
      </c>
      <c r="LD29" s="17">
        <v>238</v>
      </c>
      <c r="LE29" s="17">
        <v>271.12195000000003</v>
      </c>
      <c r="LF29" s="17">
        <v>271.12195000000003</v>
      </c>
      <c r="LG29" s="17">
        <v>-33.121949999999998</v>
      </c>
      <c r="LH29" s="17">
        <v>121.5</v>
      </c>
      <c r="LI29" s="17">
        <v>129.75</v>
      </c>
      <c r="LJ29" s="17">
        <v>129.75</v>
      </c>
      <c r="LK29" s="17">
        <v>-8.25</v>
      </c>
      <c r="LL29" s="17">
        <v>61.4</v>
      </c>
      <c r="LM29" s="17">
        <v>67.461460000000002</v>
      </c>
      <c r="LN29" s="17">
        <v>67.461460000000002</v>
      </c>
      <c r="LO29" s="17">
        <v>-6.0614600000000003</v>
      </c>
      <c r="LP29" s="17">
        <v>76.2</v>
      </c>
      <c r="LQ29" s="17">
        <v>78.567999999999998</v>
      </c>
      <c r="LR29" s="17">
        <v>78.567999999999998</v>
      </c>
      <c r="LS29" s="17">
        <v>-2.3679999999999999</v>
      </c>
      <c r="LT29" s="17"/>
      <c r="LU29" s="17"/>
      <c r="LV29" s="17"/>
      <c r="LW29" s="17">
        <v>0</v>
      </c>
      <c r="LX29" s="17"/>
      <c r="LY29" s="17"/>
      <c r="LZ29" s="17"/>
      <c r="MA29" s="17">
        <v>0</v>
      </c>
      <c r="MB29" s="17"/>
      <c r="MC29" s="17"/>
      <c r="MD29" s="17"/>
      <c r="ME29" s="17">
        <v>0</v>
      </c>
      <c r="MF29" s="17"/>
      <c r="MG29" s="17"/>
      <c r="MH29" s="17"/>
      <c r="MI29" s="17">
        <v>0</v>
      </c>
      <c r="MJ29" s="17">
        <v>141.1</v>
      </c>
      <c r="MK29" s="17">
        <v>146.66612000000001</v>
      </c>
      <c r="ML29" s="17">
        <v>149.774</v>
      </c>
      <c r="MM29" s="17">
        <v>-8.6739999999999995</v>
      </c>
      <c r="MN29" s="17">
        <v>142.6</v>
      </c>
      <c r="MO29" s="17">
        <v>146.66612000000001</v>
      </c>
      <c r="MP29" s="17">
        <v>149.774</v>
      </c>
      <c r="MQ29" s="17">
        <v>-7.1740000000000004</v>
      </c>
      <c r="MR29" s="17">
        <v>146.80000000000001</v>
      </c>
      <c r="MS29" s="17">
        <v>146.66612000000001</v>
      </c>
      <c r="MT29" s="17">
        <v>149.774</v>
      </c>
      <c r="MU29" s="17">
        <v>-2.9740000000000002</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185.5</v>
      </c>
      <c r="NQ29" s="17">
        <v>191.66667000000001</v>
      </c>
      <c r="NR29" s="17">
        <v>191.66667000000001</v>
      </c>
      <c r="NS29" s="17">
        <v>-6.1666699999999999</v>
      </c>
      <c r="NT29" s="17">
        <v>96.3</v>
      </c>
      <c r="NU29" s="17">
        <v>95.833330000000004</v>
      </c>
      <c r="NV29" s="17">
        <v>95.833330000000004</v>
      </c>
      <c r="NW29" s="17">
        <v>0.46666999999999997</v>
      </c>
      <c r="NX29" s="17">
        <v>0.6</v>
      </c>
      <c r="NY29" s="17">
        <v>1.0069999999999999</v>
      </c>
      <c r="NZ29" s="17">
        <v>1.0069999999999999</v>
      </c>
      <c r="OA29" s="17">
        <v>-0.40699999999999997</v>
      </c>
      <c r="OB29" s="17">
        <v>0</v>
      </c>
      <c r="OC29" s="17">
        <v>0</v>
      </c>
      <c r="OD29" s="17">
        <v>0</v>
      </c>
      <c r="OE29" s="17">
        <v>0</v>
      </c>
      <c r="OF29" s="17">
        <v>73.8</v>
      </c>
      <c r="OG29" s="17">
        <v>66.91</v>
      </c>
      <c r="OH29" s="17">
        <v>66.91</v>
      </c>
      <c r="OI29" s="17">
        <v>6.89</v>
      </c>
      <c r="OJ29" s="17">
        <v>14.3</v>
      </c>
      <c r="OK29" s="17">
        <v>16.352</v>
      </c>
      <c r="OL29" s="17">
        <v>16.352</v>
      </c>
      <c r="OM29" s="17">
        <v>-2.052</v>
      </c>
      <c r="ON29" s="17"/>
      <c r="OO29" s="17"/>
      <c r="OP29" s="17"/>
      <c r="OQ29" s="17">
        <v>0</v>
      </c>
      <c r="OR29" s="17">
        <v>0.3</v>
      </c>
      <c r="OS29" s="17">
        <v>0.3</v>
      </c>
      <c r="OT29" s="17">
        <v>0.3</v>
      </c>
      <c r="OU29" s="17">
        <v>0</v>
      </c>
      <c r="OV29" s="17"/>
      <c r="OW29" s="17"/>
      <c r="OX29" s="17"/>
      <c r="OY29" s="17">
        <v>0</v>
      </c>
      <c r="OZ29" s="17">
        <v>9.9</v>
      </c>
      <c r="PA29" s="17">
        <v>9.9830000000000005</v>
      </c>
      <c r="PB29" s="17">
        <v>9.9830000000000005</v>
      </c>
      <c r="PC29" s="17">
        <v>-8.3000000000000004E-2</v>
      </c>
      <c r="PD29" s="17">
        <v>5.3</v>
      </c>
      <c r="PE29" s="17">
        <v>5.67</v>
      </c>
      <c r="PF29" s="17">
        <v>5.67</v>
      </c>
      <c r="PG29" s="17">
        <v>-0.37</v>
      </c>
      <c r="PH29" s="17">
        <v>1.2</v>
      </c>
      <c r="PI29" s="17">
        <v>1</v>
      </c>
      <c r="PJ29" s="17">
        <v>1</v>
      </c>
      <c r="PK29" s="17">
        <v>0.2</v>
      </c>
      <c r="PL29" s="17"/>
      <c r="PM29" s="17">
        <v>0</v>
      </c>
      <c r="PN29" s="17">
        <v>0</v>
      </c>
      <c r="PO29" s="17">
        <v>0</v>
      </c>
      <c r="PP29" s="17">
        <v>5.2</v>
      </c>
      <c r="PQ29" s="17">
        <v>5</v>
      </c>
      <c r="PR29" s="17">
        <v>5</v>
      </c>
      <c r="PS29" s="17">
        <v>0.2</v>
      </c>
      <c r="PT29" s="17">
        <v>19.899999999999999</v>
      </c>
      <c r="PU29" s="17">
        <v>19.5122</v>
      </c>
      <c r="PV29" s="17">
        <v>19.5122</v>
      </c>
      <c r="PW29" s="17">
        <v>0.38779999999999998</v>
      </c>
      <c r="PX29" s="17">
        <v>20</v>
      </c>
      <c r="PY29" s="17">
        <v>19.5122</v>
      </c>
      <c r="PZ29" s="17">
        <v>19.5122</v>
      </c>
      <c r="QA29" s="17">
        <v>0.48780000000000001</v>
      </c>
      <c r="QB29" s="17">
        <v>19.100000000000001</v>
      </c>
      <c r="QC29" s="17">
        <v>19</v>
      </c>
      <c r="QD29" s="17">
        <v>18.048780000000001</v>
      </c>
      <c r="QE29" s="17">
        <v>1.05122</v>
      </c>
      <c r="QF29" s="17">
        <v>3.6</v>
      </c>
      <c r="QG29" s="17">
        <v>3.5</v>
      </c>
      <c r="QH29" s="17">
        <v>3.5</v>
      </c>
      <c r="QI29" s="17">
        <v>0.1</v>
      </c>
      <c r="QJ29" s="17">
        <v>9.3000000000000007</v>
      </c>
      <c r="QK29" s="17">
        <v>9.3000000000000007</v>
      </c>
      <c r="QL29" s="17">
        <v>9.1999999999999993</v>
      </c>
      <c r="QM29" s="17">
        <v>0.1</v>
      </c>
      <c r="QN29" s="17">
        <v>13.7</v>
      </c>
      <c r="QO29" s="17">
        <v>13.603</v>
      </c>
      <c r="QP29" s="17">
        <v>13.603</v>
      </c>
      <c r="QQ29" s="17">
        <v>9.7000000000000003E-2</v>
      </c>
      <c r="QR29" s="17">
        <v>16.8</v>
      </c>
      <c r="QS29" s="17">
        <v>16.873000000000001</v>
      </c>
      <c r="QT29" s="17">
        <v>16.873000000000001</v>
      </c>
      <c r="QU29" s="17">
        <v>-7.2999999999999995E-2</v>
      </c>
      <c r="QV29" s="17">
        <v>21.7</v>
      </c>
      <c r="QW29" s="17">
        <v>19.2</v>
      </c>
      <c r="QX29" s="17">
        <v>19.861999999999998</v>
      </c>
      <c r="QY29" s="17">
        <v>1.8380000000000001</v>
      </c>
      <c r="QZ29" s="17">
        <v>60.9</v>
      </c>
      <c r="RA29" s="17">
        <v>60.2</v>
      </c>
      <c r="RB29" s="17">
        <v>61.250999999999998</v>
      </c>
      <c r="RC29" s="17">
        <v>-0.35099999999999998</v>
      </c>
      <c r="RD29" s="17">
        <v>4.3</v>
      </c>
      <c r="RE29" s="17">
        <v>4.2</v>
      </c>
      <c r="RF29" s="17">
        <v>4.2</v>
      </c>
      <c r="RG29" s="17">
        <v>0.1</v>
      </c>
      <c r="RH29" s="17">
        <v>2.4</v>
      </c>
      <c r="RI29" s="17">
        <v>2.4</v>
      </c>
      <c r="RJ29" s="17">
        <v>2.4</v>
      </c>
      <c r="RK29" s="17">
        <v>0</v>
      </c>
      <c r="RL29" s="17">
        <v>2.4</v>
      </c>
      <c r="RM29" s="17">
        <v>2.4</v>
      </c>
      <c r="RN29" s="17">
        <v>2.4</v>
      </c>
      <c r="RO29" s="17">
        <v>0</v>
      </c>
      <c r="RP29" s="17"/>
      <c r="RQ29" s="17"/>
      <c r="RR29" s="17"/>
      <c r="RS29" s="17">
        <v>0</v>
      </c>
      <c r="RT29" s="17">
        <v>17.7</v>
      </c>
      <c r="RU29" s="17">
        <v>17.831</v>
      </c>
      <c r="RV29" s="17">
        <v>17.831</v>
      </c>
      <c r="RW29" s="17">
        <v>-0.13100000000000001</v>
      </c>
      <c r="RX29" s="17">
        <v>3.1</v>
      </c>
      <c r="RY29" s="17">
        <v>3</v>
      </c>
      <c r="RZ29" s="17">
        <v>3</v>
      </c>
      <c r="SA29" s="17">
        <v>0.1</v>
      </c>
      <c r="SB29" s="17">
        <v>20.2</v>
      </c>
      <c r="SC29" s="17">
        <v>19.869240000000001</v>
      </c>
      <c r="SD29" s="17">
        <v>19.869240000000001</v>
      </c>
      <c r="SE29" s="17">
        <v>0.33076</v>
      </c>
      <c r="SF29" s="17">
        <v>3</v>
      </c>
      <c r="SG29" s="17">
        <v>2</v>
      </c>
      <c r="SH29" s="17">
        <v>2</v>
      </c>
      <c r="SI29" s="17">
        <v>1</v>
      </c>
      <c r="SJ29" s="17">
        <v>0</v>
      </c>
      <c r="SK29" s="17"/>
      <c r="SL29" s="17">
        <v>0.7</v>
      </c>
      <c r="SM29" s="17">
        <v>-0.7</v>
      </c>
      <c r="SN29" s="17">
        <v>19.8</v>
      </c>
      <c r="SO29" s="17">
        <v>19.21951</v>
      </c>
      <c r="SP29" s="17">
        <v>19.21951</v>
      </c>
      <c r="SQ29" s="17">
        <v>0.58048999999999995</v>
      </c>
      <c r="SR29" s="17">
        <v>9.9</v>
      </c>
      <c r="SS29" s="17">
        <v>9.6999999999999993</v>
      </c>
      <c r="ST29" s="17">
        <v>9.6999999999999993</v>
      </c>
      <c r="SU29" s="17">
        <v>0.2</v>
      </c>
      <c r="SV29" s="17">
        <v>18.899999999999999</v>
      </c>
      <c r="SW29" s="17">
        <v>19.5122</v>
      </c>
      <c r="SX29" s="17">
        <v>19.5122</v>
      </c>
      <c r="SY29" s="17">
        <v>-0.61219999999999997</v>
      </c>
      <c r="SZ29" s="17">
        <v>20.2</v>
      </c>
      <c r="TA29" s="17">
        <v>19.5122</v>
      </c>
      <c r="TB29" s="17">
        <v>19.5122</v>
      </c>
      <c r="TC29" s="17">
        <v>0.68779999999999997</v>
      </c>
      <c r="TD29" s="17">
        <v>19.899999999999999</v>
      </c>
      <c r="TE29" s="17">
        <v>19.317070000000001</v>
      </c>
      <c r="TF29" s="17">
        <v>19.317070000000001</v>
      </c>
      <c r="TG29" s="17">
        <v>0.58292999999999995</v>
      </c>
      <c r="TH29" s="17">
        <v>11.4</v>
      </c>
      <c r="TI29" s="17">
        <v>10</v>
      </c>
      <c r="TJ29" s="17">
        <v>6.7519999999999998</v>
      </c>
      <c r="TK29" s="17">
        <v>4.6479999999999997</v>
      </c>
      <c r="TL29" s="17">
        <v>37.299999999999997</v>
      </c>
      <c r="TM29" s="17">
        <v>27.097000000000001</v>
      </c>
      <c r="TN29" s="17">
        <v>27.097000000000001</v>
      </c>
      <c r="TO29" s="17">
        <v>10.202999999999999</v>
      </c>
      <c r="TP29" s="17">
        <v>35.1</v>
      </c>
      <c r="TQ29" s="17">
        <v>32.6</v>
      </c>
      <c r="TR29" s="17">
        <v>33.021999999999998</v>
      </c>
      <c r="TS29" s="17">
        <v>2.0779999999999998</v>
      </c>
      <c r="TT29" s="17">
        <v>64.5</v>
      </c>
      <c r="TU29" s="17">
        <v>42.1</v>
      </c>
      <c r="TV29" s="17">
        <v>53.795999999999999</v>
      </c>
      <c r="TW29" s="17">
        <v>10.704000000000001</v>
      </c>
      <c r="TX29" s="17">
        <v>81.3</v>
      </c>
      <c r="TY29" s="17">
        <v>42.1</v>
      </c>
      <c r="TZ29" s="17">
        <v>63.182000000000002</v>
      </c>
      <c r="UA29" s="17">
        <v>18.117999999999999</v>
      </c>
      <c r="UB29" s="17">
        <v>9.4</v>
      </c>
      <c r="UC29" s="17">
        <v>4.8890000000000002</v>
      </c>
      <c r="UD29" s="17">
        <v>4.8890000000000002</v>
      </c>
      <c r="UE29" s="17">
        <v>4.5110000000000001</v>
      </c>
      <c r="UF29" s="17">
        <v>12.5</v>
      </c>
      <c r="UG29" s="17">
        <v>4.3090000000000002</v>
      </c>
      <c r="UH29" s="17">
        <v>4.3090000000000002</v>
      </c>
      <c r="UI29" s="17">
        <v>8.1910000000000007</v>
      </c>
      <c r="UJ29" s="17">
        <v>21</v>
      </c>
      <c r="UK29" s="17">
        <v>20.4878</v>
      </c>
      <c r="UL29" s="17">
        <v>20.4878</v>
      </c>
      <c r="UM29" s="17">
        <v>0.51219999999999999</v>
      </c>
      <c r="UN29" s="17">
        <v>8.4</v>
      </c>
      <c r="UO29" s="17">
        <v>8.4</v>
      </c>
      <c r="UP29" s="17">
        <v>8.4</v>
      </c>
      <c r="UQ29" s="17">
        <v>0</v>
      </c>
      <c r="UR29" s="17">
        <v>9.1</v>
      </c>
      <c r="US29" s="17">
        <v>9.1</v>
      </c>
      <c r="UT29" s="17">
        <v>7.9</v>
      </c>
      <c r="UU29" s="17">
        <v>1.2</v>
      </c>
      <c r="UV29" s="17">
        <v>20.399999999999999</v>
      </c>
      <c r="UW29" s="17">
        <v>20</v>
      </c>
      <c r="UX29" s="17">
        <v>20</v>
      </c>
      <c r="UY29" s="17">
        <v>0.4</v>
      </c>
      <c r="UZ29" s="17">
        <v>20.399999999999999</v>
      </c>
      <c r="VA29" s="17">
        <v>19.5122</v>
      </c>
      <c r="VB29" s="17">
        <v>19.5122</v>
      </c>
      <c r="VC29" s="17">
        <v>0.88780000000000003</v>
      </c>
      <c r="VD29" s="17">
        <v>20.2</v>
      </c>
      <c r="VE29" s="17">
        <v>19.5122</v>
      </c>
      <c r="VF29" s="17">
        <v>19.5122</v>
      </c>
      <c r="VG29" s="17">
        <v>0.68779999999999997</v>
      </c>
      <c r="VH29" s="17">
        <v>13.1</v>
      </c>
      <c r="VI29" s="17">
        <v>14.7</v>
      </c>
      <c r="VJ29" s="17">
        <v>14.824999999999999</v>
      </c>
      <c r="VK29" s="17">
        <v>-1.7250000000000001</v>
      </c>
      <c r="VL29" s="17">
        <v>15.5</v>
      </c>
      <c r="VM29" s="17">
        <v>16.3</v>
      </c>
      <c r="VN29" s="17">
        <v>16.317</v>
      </c>
      <c r="VO29" s="17">
        <v>-0.81699999999999995</v>
      </c>
      <c r="VP29" s="17">
        <v>137.1</v>
      </c>
      <c r="VQ29" s="17">
        <v>127.9</v>
      </c>
      <c r="VR29" s="17">
        <v>131.018</v>
      </c>
      <c r="VS29" s="17">
        <v>6.0819999999999999</v>
      </c>
      <c r="VT29" s="17"/>
      <c r="VU29" s="17"/>
      <c r="VV29" s="17">
        <v>0.6</v>
      </c>
      <c r="VW29" s="17">
        <v>-0.6</v>
      </c>
      <c r="VX29" s="17">
        <v>47</v>
      </c>
      <c r="VY29" s="17">
        <v>32.200000000000003</v>
      </c>
      <c r="VZ29" s="17">
        <v>42.59</v>
      </c>
      <c r="WA29" s="17">
        <v>4.41</v>
      </c>
      <c r="WB29" s="17">
        <v>55.7</v>
      </c>
      <c r="WC29" s="17">
        <v>23.5</v>
      </c>
      <c r="WD29" s="17">
        <v>23.456</v>
      </c>
      <c r="WE29" s="17">
        <v>32.244</v>
      </c>
      <c r="WF29" s="17">
        <v>97.7</v>
      </c>
      <c r="WG29" s="17">
        <v>96.6</v>
      </c>
      <c r="WH29" s="17">
        <v>96.551000000000002</v>
      </c>
      <c r="WI29" s="17">
        <v>1.149</v>
      </c>
      <c r="WJ29" s="17">
        <v>16.5</v>
      </c>
      <c r="WK29" s="17">
        <v>16.600000000000001</v>
      </c>
      <c r="WL29" s="17">
        <v>16.271000000000001</v>
      </c>
      <c r="WM29" s="17">
        <v>0.22900000000000001</v>
      </c>
      <c r="WN29" s="17">
        <v>8.1999999999999993</v>
      </c>
      <c r="WO29" s="17">
        <v>8.6</v>
      </c>
      <c r="WP29" s="17">
        <v>8.6</v>
      </c>
      <c r="WQ29" s="17">
        <v>-0.4</v>
      </c>
      <c r="WR29" s="17">
        <v>19.899999999999999</v>
      </c>
      <c r="WS29" s="17">
        <v>20.100000000000001</v>
      </c>
      <c r="WT29" s="17">
        <v>19.317070000000001</v>
      </c>
      <c r="WU29" s="17">
        <v>0.58292999999999995</v>
      </c>
      <c r="WV29" s="17"/>
      <c r="WW29" s="17"/>
      <c r="WX29" s="17"/>
      <c r="WY29" s="17">
        <v>0</v>
      </c>
      <c r="WZ29" s="17">
        <v>43.2</v>
      </c>
      <c r="XA29" s="17">
        <v>33</v>
      </c>
      <c r="XB29" s="17">
        <v>30</v>
      </c>
      <c r="XC29" s="17">
        <v>13.2</v>
      </c>
      <c r="XD29" s="17"/>
      <c r="XE29" s="17"/>
      <c r="XF29" s="17"/>
      <c r="XG29" s="17">
        <v>0</v>
      </c>
      <c r="XH29" s="17">
        <v>28.2</v>
      </c>
      <c r="XI29" s="17">
        <v>29.184000000000001</v>
      </c>
      <c r="XJ29" s="17">
        <v>29.184000000000001</v>
      </c>
      <c r="XK29" s="17">
        <v>-0.98399999999999999</v>
      </c>
      <c r="XL29" s="17">
        <v>3.3</v>
      </c>
      <c r="XM29" s="17">
        <v>2.8159999999999998</v>
      </c>
      <c r="XN29" s="17">
        <v>2.8159999999999998</v>
      </c>
      <c r="XO29" s="17">
        <v>0.48399999999999999</v>
      </c>
      <c r="XP29" s="17">
        <v>14.2</v>
      </c>
      <c r="XQ29" s="17">
        <v>17</v>
      </c>
      <c r="XR29" s="17">
        <v>14</v>
      </c>
      <c r="XS29" s="17">
        <v>0.2</v>
      </c>
      <c r="XT29" s="17"/>
      <c r="XU29" s="17"/>
      <c r="XV29" s="17"/>
      <c r="XW29" s="17">
        <v>0</v>
      </c>
      <c r="XX29" s="17"/>
      <c r="XY29" s="17"/>
      <c r="XZ29" s="17"/>
      <c r="YA29" s="17">
        <v>0</v>
      </c>
    </row>
    <row r="30" spans="1:651" ht="24" customHeight="1">
      <c r="A30" s="1"/>
      <c r="B30" s="16" t="s">
        <v>40</v>
      </c>
      <c r="C30" s="16" t="s">
        <v>806</v>
      </c>
      <c r="D30" s="17"/>
      <c r="E30" s="17"/>
      <c r="F30" s="17"/>
      <c r="G30" s="17">
        <v>0</v>
      </c>
      <c r="H30" s="17"/>
      <c r="I30" s="17"/>
      <c r="J30" s="17"/>
      <c r="K30" s="17">
        <v>0</v>
      </c>
      <c r="L30" s="17">
        <v>652.9</v>
      </c>
      <c r="M30" s="17">
        <v>646.79789000000005</v>
      </c>
      <c r="N30" s="17">
        <v>646.79789000000005</v>
      </c>
      <c r="O30" s="17">
        <v>6.1021099999999997</v>
      </c>
      <c r="P30" s="17">
        <v>131.19999999999999</v>
      </c>
      <c r="Q30" s="17">
        <v>147.59345999999999</v>
      </c>
      <c r="R30" s="17">
        <v>147.59345999999999</v>
      </c>
      <c r="S30" s="17">
        <v>-16.393460000000001</v>
      </c>
      <c r="T30" s="17"/>
      <c r="U30" s="17"/>
      <c r="V30" s="17"/>
      <c r="W30" s="17">
        <v>0</v>
      </c>
      <c r="X30" s="17"/>
      <c r="Y30" s="17"/>
      <c r="Z30" s="17"/>
      <c r="AA30" s="17">
        <v>0</v>
      </c>
      <c r="AB30" s="17">
        <v>90.1</v>
      </c>
      <c r="AC30" s="17">
        <v>92.226339999999993</v>
      </c>
      <c r="AD30" s="17">
        <v>92.226339999999993</v>
      </c>
      <c r="AE30" s="17">
        <v>-2.1263399999999999</v>
      </c>
      <c r="AF30" s="17">
        <v>237</v>
      </c>
      <c r="AG30" s="17">
        <v>229.29271</v>
      </c>
      <c r="AH30" s="17">
        <v>229.29271</v>
      </c>
      <c r="AI30" s="17">
        <v>7.7072900000000004</v>
      </c>
      <c r="AJ30" s="17">
        <v>26.2</v>
      </c>
      <c r="AK30" s="17">
        <v>27.692309999999999</v>
      </c>
      <c r="AL30" s="17">
        <v>27.692309999999999</v>
      </c>
      <c r="AM30" s="17">
        <v>-1.49231</v>
      </c>
      <c r="AN30" s="17"/>
      <c r="AO30" s="17"/>
      <c r="AP30" s="17"/>
      <c r="AQ30" s="17">
        <v>0</v>
      </c>
      <c r="AR30" s="17">
        <v>127.79</v>
      </c>
      <c r="AS30" s="17">
        <v>143.55551</v>
      </c>
      <c r="AT30" s="17">
        <v>143.55551</v>
      </c>
      <c r="AU30" s="17">
        <v>-15.765510000000001</v>
      </c>
      <c r="AV30" s="17">
        <v>125.68</v>
      </c>
      <c r="AW30" s="17">
        <v>143.55551</v>
      </c>
      <c r="AX30" s="17">
        <v>143.55551</v>
      </c>
      <c r="AY30" s="17">
        <v>-17.875509999999998</v>
      </c>
      <c r="AZ30" s="17">
        <v>127.3</v>
      </c>
      <c r="BA30" s="17">
        <v>143.55551</v>
      </c>
      <c r="BB30" s="17">
        <v>143.55551</v>
      </c>
      <c r="BC30" s="17">
        <v>-16.255510000000001</v>
      </c>
      <c r="BD30" s="17">
        <v>220.13</v>
      </c>
      <c r="BE30" s="17">
        <v>215.33326</v>
      </c>
      <c r="BF30" s="17">
        <v>215.33326</v>
      </c>
      <c r="BG30" s="17">
        <v>4.7967399999999998</v>
      </c>
      <c r="BH30" s="17">
        <v>197.44</v>
      </c>
      <c r="BI30" s="17">
        <v>195.12200999999999</v>
      </c>
      <c r="BJ30" s="17">
        <v>195.12200999999999</v>
      </c>
      <c r="BK30" s="17">
        <v>2.31799</v>
      </c>
      <c r="BL30" s="17">
        <v>104.02</v>
      </c>
      <c r="BM30" s="17">
        <v>97.561000000000007</v>
      </c>
      <c r="BN30" s="17">
        <v>97.561000000000007</v>
      </c>
      <c r="BO30" s="17">
        <v>6.4589999999999996</v>
      </c>
      <c r="BP30" s="17">
        <v>564.79999999999995</v>
      </c>
      <c r="BQ30" s="17">
        <v>568.29854</v>
      </c>
      <c r="BR30" s="17">
        <v>568.29854</v>
      </c>
      <c r="BS30" s="17">
        <v>-3.4985400000000002</v>
      </c>
      <c r="BT30" s="17">
        <v>10.55</v>
      </c>
      <c r="BU30" s="17">
        <v>10.561999999999999</v>
      </c>
      <c r="BV30" s="17">
        <v>10.561999999999999</v>
      </c>
      <c r="BW30" s="17">
        <v>-1.2E-2</v>
      </c>
      <c r="BX30" s="17"/>
      <c r="BY30" s="17"/>
      <c r="BZ30" s="17"/>
      <c r="CA30" s="17">
        <v>0</v>
      </c>
      <c r="CB30" s="17"/>
      <c r="CC30" s="17"/>
      <c r="CD30" s="17"/>
      <c r="CE30" s="17">
        <v>0</v>
      </c>
      <c r="CF30" s="17"/>
      <c r="CG30" s="17"/>
      <c r="CH30" s="17"/>
      <c r="CI30" s="17">
        <v>0</v>
      </c>
      <c r="CJ30" s="17"/>
      <c r="CK30" s="17"/>
      <c r="CL30" s="17"/>
      <c r="CM30" s="17">
        <v>0</v>
      </c>
      <c r="CN30" s="17">
        <v>155.9</v>
      </c>
      <c r="CO30" s="17">
        <v>135.96589</v>
      </c>
      <c r="CP30" s="17">
        <v>135.96589</v>
      </c>
      <c r="CQ30" s="17">
        <v>19.93411</v>
      </c>
      <c r="CR30" s="17">
        <v>7.7</v>
      </c>
      <c r="CS30" s="17">
        <v>7.6877500000000003</v>
      </c>
      <c r="CT30" s="17">
        <v>7.6877500000000003</v>
      </c>
      <c r="CU30" s="17">
        <v>1.225E-2</v>
      </c>
      <c r="CV30" s="17">
        <v>3.3</v>
      </c>
      <c r="CW30" s="17">
        <v>0</v>
      </c>
      <c r="CX30" s="17">
        <v>0</v>
      </c>
      <c r="CY30" s="17">
        <v>3.3</v>
      </c>
      <c r="CZ30" s="17">
        <v>0</v>
      </c>
      <c r="DA30" s="17">
        <v>22.49822</v>
      </c>
      <c r="DB30" s="17">
        <v>0</v>
      </c>
      <c r="DC30" s="17">
        <v>0</v>
      </c>
      <c r="DD30" s="17">
        <v>5.3</v>
      </c>
      <c r="DE30" s="17">
        <v>6.69435</v>
      </c>
      <c r="DF30" s="17">
        <v>6.69435</v>
      </c>
      <c r="DG30" s="17">
        <v>-1.39435</v>
      </c>
      <c r="DH30" s="17">
        <v>10.1</v>
      </c>
      <c r="DI30" s="17">
        <v>9.9997900000000008</v>
      </c>
      <c r="DJ30" s="17">
        <v>9.9997900000000008</v>
      </c>
      <c r="DK30" s="17">
        <v>0.10020999999999999</v>
      </c>
      <c r="DL30" s="17">
        <v>143.4</v>
      </c>
      <c r="DM30" s="17">
        <v>143</v>
      </c>
      <c r="DN30" s="17">
        <v>143</v>
      </c>
      <c r="DO30" s="17">
        <v>0.4</v>
      </c>
      <c r="DP30" s="17">
        <v>9</v>
      </c>
      <c r="DQ30" s="17">
        <v>8.9130000000000003</v>
      </c>
      <c r="DR30" s="17">
        <v>8.9130000000000003</v>
      </c>
      <c r="DS30" s="17">
        <v>8.6999999999999994E-2</v>
      </c>
      <c r="DT30" s="17"/>
      <c r="DU30" s="17"/>
      <c r="DV30" s="17"/>
      <c r="DW30" s="17">
        <v>0</v>
      </c>
      <c r="DX30" s="17"/>
      <c r="DY30" s="17"/>
      <c r="DZ30" s="17"/>
      <c r="EA30" s="17">
        <v>0</v>
      </c>
      <c r="EB30" s="17"/>
      <c r="EC30" s="17"/>
      <c r="ED30" s="17"/>
      <c r="EE30" s="17">
        <v>0</v>
      </c>
      <c r="EF30" s="17">
        <v>110.5</v>
      </c>
      <c r="EG30" s="17">
        <v>112.90537</v>
      </c>
      <c r="EH30" s="17">
        <v>112.90537</v>
      </c>
      <c r="EI30" s="17">
        <v>-2.40537</v>
      </c>
      <c r="EJ30" s="17">
        <v>195.4</v>
      </c>
      <c r="EK30" s="17">
        <v>221.25516999999999</v>
      </c>
      <c r="EL30" s="17">
        <v>221.30108000000001</v>
      </c>
      <c r="EM30" s="17">
        <v>-25.90108</v>
      </c>
      <c r="EN30" s="17"/>
      <c r="EO30" s="17"/>
      <c r="EP30" s="17"/>
      <c r="EQ30" s="17">
        <v>0</v>
      </c>
      <c r="ER30" s="17"/>
      <c r="ES30" s="17"/>
      <c r="ET30" s="17"/>
      <c r="EU30" s="17">
        <v>0</v>
      </c>
      <c r="EV30" s="17"/>
      <c r="EW30" s="17"/>
      <c r="EX30" s="17"/>
      <c r="EY30" s="17">
        <v>0</v>
      </c>
      <c r="EZ30" s="17">
        <v>6.5</v>
      </c>
      <c r="FA30" s="17">
        <v>6.39</v>
      </c>
      <c r="FB30" s="17">
        <v>6.39</v>
      </c>
      <c r="FC30" s="17">
        <v>0.11</v>
      </c>
      <c r="FD30" s="17">
        <v>458.3</v>
      </c>
      <c r="FE30" s="17">
        <v>458.87804999999997</v>
      </c>
      <c r="FF30" s="17">
        <v>458.87804999999997</v>
      </c>
      <c r="FG30" s="17">
        <v>-0.57804999999999995</v>
      </c>
      <c r="FH30" s="17">
        <v>24</v>
      </c>
      <c r="FI30" s="17">
        <v>30.106829999999999</v>
      </c>
      <c r="FJ30" s="17">
        <v>81.954149999999998</v>
      </c>
      <c r="FK30" s="17">
        <v>-57.954149999999998</v>
      </c>
      <c r="FL30" s="17">
        <v>142.19999999999999</v>
      </c>
      <c r="FM30" s="17">
        <v>148.62634</v>
      </c>
      <c r="FN30" s="17">
        <v>148.62634</v>
      </c>
      <c r="FO30" s="17">
        <v>-6.4263399999999997</v>
      </c>
      <c r="FP30" s="17">
        <v>0</v>
      </c>
      <c r="FQ30" s="17"/>
      <c r="FR30" s="17">
        <v>41.498959999999997</v>
      </c>
      <c r="FS30" s="17">
        <v>-41.498959999999997</v>
      </c>
      <c r="FT30" s="17">
        <v>17.5</v>
      </c>
      <c r="FU30" s="17">
        <v>19.28585</v>
      </c>
      <c r="FV30" s="17">
        <v>19.28585</v>
      </c>
      <c r="FW30" s="17">
        <v>-1.7858499999999999</v>
      </c>
      <c r="FX30" s="17">
        <v>19.7</v>
      </c>
      <c r="FY30" s="17">
        <v>19.317070000000001</v>
      </c>
      <c r="FZ30" s="17">
        <v>19.317070000000001</v>
      </c>
      <c r="GA30" s="17">
        <v>0.38292999999999999</v>
      </c>
      <c r="GB30" s="17">
        <v>82.9</v>
      </c>
      <c r="GC30" s="17">
        <v>74.264499999999998</v>
      </c>
      <c r="GD30" s="17">
        <v>74.264499999999998</v>
      </c>
      <c r="GE30" s="17">
        <v>8.6355000000000004</v>
      </c>
      <c r="GF30" s="17"/>
      <c r="GG30" s="17"/>
      <c r="GH30" s="17"/>
      <c r="GI30" s="17">
        <v>0</v>
      </c>
      <c r="GJ30" s="17"/>
      <c r="GK30" s="17"/>
      <c r="GL30" s="17"/>
      <c r="GM30" s="17">
        <v>0</v>
      </c>
      <c r="GN30" s="17"/>
      <c r="GO30" s="17"/>
      <c r="GP30" s="17"/>
      <c r="GQ30" s="17">
        <v>0</v>
      </c>
      <c r="GR30" s="17">
        <v>78.099999999999994</v>
      </c>
      <c r="GS30" s="17">
        <v>110.91316999999999</v>
      </c>
      <c r="GT30" s="17">
        <v>110.91316999999999</v>
      </c>
      <c r="GU30" s="17">
        <v>-32.81317</v>
      </c>
      <c r="GV30" s="17"/>
      <c r="GW30" s="17"/>
      <c r="GX30" s="17"/>
      <c r="GY30" s="17">
        <v>0</v>
      </c>
      <c r="GZ30" s="17">
        <v>9.4</v>
      </c>
      <c r="HA30" s="17">
        <v>8.3742199999999993</v>
      </c>
      <c r="HB30" s="17">
        <v>8.3742199999999993</v>
      </c>
      <c r="HC30" s="17">
        <v>1.0257799999999999</v>
      </c>
      <c r="HD30" s="17">
        <v>45.5</v>
      </c>
      <c r="HE30" s="17">
        <v>47.26634</v>
      </c>
      <c r="HF30" s="17">
        <v>47.26634</v>
      </c>
      <c r="HG30" s="17">
        <v>-1.76634</v>
      </c>
      <c r="HH30" s="17"/>
      <c r="HI30" s="17"/>
      <c r="HJ30" s="17"/>
      <c r="HK30" s="17">
        <v>0</v>
      </c>
      <c r="HL30" s="17">
        <v>3.8</v>
      </c>
      <c r="HM30" s="17">
        <v>3.8872599999999999</v>
      </c>
      <c r="HN30" s="17">
        <v>3.8872599999999999</v>
      </c>
      <c r="HO30" s="17">
        <v>-8.7260000000000004E-2</v>
      </c>
      <c r="HP30" s="17">
        <v>40.6</v>
      </c>
      <c r="HQ30" s="17">
        <v>34.419510000000002</v>
      </c>
      <c r="HR30" s="17">
        <v>34.419510000000002</v>
      </c>
      <c r="HS30" s="17">
        <v>6.1804899999999998</v>
      </c>
      <c r="HT30" s="17">
        <v>176.1</v>
      </c>
      <c r="HU30" s="17">
        <v>171.54185000000001</v>
      </c>
      <c r="HV30" s="17">
        <v>171.54185000000001</v>
      </c>
      <c r="HW30" s="17">
        <v>4.5581500000000004</v>
      </c>
      <c r="HX30" s="17">
        <v>95.6</v>
      </c>
      <c r="HY30" s="17">
        <v>95.918049999999994</v>
      </c>
      <c r="HZ30" s="17">
        <v>95.918049999999994</v>
      </c>
      <c r="IA30" s="17">
        <v>-0.31805</v>
      </c>
      <c r="IB30" s="17"/>
      <c r="IC30" s="17"/>
      <c r="ID30" s="17"/>
      <c r="IE30" s="17">
        <v>0</v>
      </c>
      <c r="IF30" s="17"/>
      <c r="IG30" s="17"/>
      <c r="IH30" s="17"/>
      <c r="II30" s="17">
        <v>0</v>
      </c>
      <c r="IJ30" s="17">
        <v>45.1</v>
      </c>
      <c r="IK30" s="17">
        <v>48.41648</v>
      </c>
      <c r="IL30" s="17">
        <v>48.41648</v>
      </c>
      <c r="IM30" s="17">
        <v>-3.3164799999999999</v>
      </c>
      <c r="IN30" s="17">
        <v>0</v>
      </c>
      <c r="IO30" s="17"/>
      <c r="IP30" s="17">
        <v>0</v>
      </c>
      <c r="IQ30" s="17">
        <v>0</v>
      </c>
      <c r="IR30" s="17"/>
      <c r="IS30" s="17"/>
      <c r="IT30" s="17"/>
      <c r="IU30" s="17">
        <v>0</v>
      </c>
      <c r="IV30" s="17"/>
      <c r="IW30" s="17"/>
      <c r="IX30" s="17"/>
      <c r="IY30" s="17">
        <v>0</v>
      </c>
      <c r="IZ30" s="17">
        <v>86.5</v>
      </c>
      <c r="JA30" s="17">
        <v>88.815600000000003</v>
      </c>
      <c r="JB30" s="17">
        <v>88.815600000000003</v>
      </c>
      <c r="JC30" s="17">
        <v>-2.3155999999999999</v>
      </c>
      <c r="JD30" s="17">
        <v>166.9</v>
      </c>
      <c r="JE30" s="17">
        <v>183.19533000000001</v>
      </c>
      <c r="JF30" s="17">
        <v>183.19533000000001</v>
      </c>
      <c r="JG30" s="17">
        <v>-16.29533</v>
      </c>
      <c r="JH30" s="17"/>
      <c r="JI30" s="17"/>
      <c r="JJ30" s="17"/>
      <c r="JK30" s="17">
        <v>0</v>
      </c>
      <c r="JL30" s="17">
        <v>200</v>
      </c>
      <c r="JM30" s="17">
        <v>183.19533000000001</v>
      </c>
      <c r="JN30" s="17">
        <v>183.19533000000001</v>
      </c>
      <c r="JO30" s="17">
        <v>16.804670000000002</v>
      </c>
      <c r="JP30" s="17">
        <v>175.3</v>
      </c>
      <c r="JQ30" s="17">
        <v>183.19533000000001</v>
      </c>
      <c r="JR30" s="17">
        <v>183.19533000000001</v>
      </c>
      <c r="JS30" s="17">
        <v>-7.8953300000000004</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4.5</v>
      </c>
      <c r="LA30" s="17">
        <v>1.7009700000000001</v>
      </c>
      <c r="LB30" s="17">
        <v>1.7009700000000001</v>
      </c>
      <c r="LC30" s="17">
        <v>2.7990300000000001</v>
      </c>
      <c r="LD30" s="17">
        <v>252.2</v>
      </c>
      <c r="LE30" s="17">
        <v>271.12195000000003</v>
      </c>
      <c r="LF30" s="17">
        <v>271.12195000000003</v>
      </c>
      <c r="LG30" s="17">
        <v>-18.921949999999999</v>
      </c>
      <c r="LH30" s="17">
        <v>126.4</v>
      </c>
      <c r="LI30" s="17">
        <v>129.75</v>
      </c>
      <c r="LJ30" s="17">
        <v>129.75</v>
      </c>
      <c r="LK30" s="17">
        <v>-3.35</v>
      </c>
      <c r="LL30" s="17">
        <v>66.8</v>
      </c>
      <c r="LM30" s="17">
        <v>67.461460000000002</v>
      </c>
      <c r="LN30" s="17">
        <v>67.461460000000002</v>
      </c>
      <c r="LO30" s="17">
        <v>-0.66146000000000005</v>
      </c>
      <c r="LP30" s="17">
        <v>77.099999999999994</v>
      </c>
      <c r="LQ30" s="17">
        <v>78.567999999999998</v>
      </c>
      <c r="LR30" s="17">
        <v>78.567999999999998</v>
      </c>
      <c r="LS30" s="17">
        <v>-1.468</v>
      </c>
      <c r="LT30" s="17"/>
      <c r="LU30" s="17"/>
      <c r="LV30" s="17"/>
      <c r="LW30" s="17">
        <v>0</v>
      </c>
      <c r="LX30" s="17"/>
      <c r="LY30" s="17"/>
      <c r="LZ30" s="17"/>
      <c r="MA30" s="17">
        <v>0</v>
      </c>
      <c r="MB30" s="17"/>
      <c r="MC30" s="17"/>
      <c r="MD30" s="17"/>
      <c r="ME30" s="17">
        <v>0</v>
      </c>
      <c r="MF30" s="17"/>
      <c r="MG30" s="17"/>
      <c r="MH30" s="17"/>
      <c r="MI30" s="17">
        <v>0</v>
      </c>
      <c r="MJ30" s="17">
        <v>141.1</v>
      </c>
      <c r="MK30" s="17">
        <v>146.66612000000001</v>
      </c>
      <c r="ML30" s="17">
        <v>152.43724</v>
      </c>
      <c r="MM30" s="17">
        <v>-11.33724</v>
      </c>
      <c r="MN30" s="17">
        <v>142.5</v>
      </c>
      <c r="MO30" s="17">
        <v>146.66612000000001</v>
      </c>
      <c r="MP30" s="17">
        <v>152.43724</v>
      </c>
      <c r="MQ30" s="17">
        <v>-9.9372399999999992</v>
      </c>
      <c r="MR30" s="17">
        <v>146.30000000000001</v>
      </c>
      <c r="MS30" s="17">
        <v>146.66612000000001</v>
      </c>
      <c r="MT30" s="17">
        <v>152.43724</v>
      </c>
      <c r="MU30" s="17">
        <v>-6.1372400000000003</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185.3</v>
      </c>
      <c r="NQ30" s="17">
        <v>191.66667000000001</v>
      </c>
      <c r="NR30" s="17">
        <v>191.66667000000001</v>
      </c>
      <c r="NS30" s="17">
        <v>-6.3666700000000001</v>
      </c>
      <c r="NT30" s="17">
        <v>98.1</v>
      </c>
      <c r="NU30" s="17">
        <v>95.833330000000004</v>
      </c>
      <c r="NV30" s="17">
        <v>95.833330000000004</v>
      </c>
      <c r="NW30" s="17">
        <v>2.26667</v>
      </c>
      <c r="NX30" s="17">
        <v>0.8</v>
      </c>
      <c r="NY30" s="17">
        <v>1.0289999999999999</v>
      </c>
      <c r="NZ30" s="17">
        <v>1.0289999999999999</v>
      </c>
      <c r="OA30" s="17">
        <v>-0.22900000000000001</v>
      </c>
      <c r="OB30" s="17">
        <v>0</v>
      </c>
      <c r="OC30" s="17">
        <v>0</v>
      </c>
      <c r="OD30" s="17">
        <v>0</v>
      </c>
      <c r="OE30" s="17">
        <v>0</v>
      </c>
      <c r="OF30" s="17">
        <v>74.3</v>
      </c>
      <c r="OG30" s="17">
        <v>68.116</v>
      </c>
      <c r="OH30" s="17">
        <v>68.116</v>
      </c>
      <c r="OI30" s="17">
        <v>6.1840000000000002</v>
      </c>
      <c r="OJ30" s="17">
        <v>14.7</v>
      </c>
      <c r="OK30" s="17">
        <v>16.433</v>
      </c>
      <c r="OL30" s="17">
        <v>16.433</v>
      </c>
      <c r="OM30" s="17">
        <v>-1.7330000000000001</v>
      </c>
      <c r="ON30" s="17"/>
      <c r="OO30" s="17"/>
      <c r="OP30" s="17"/>
      <c r="OQ30" s="17">
        <v>0</v>
      </c>
      <c r="OR30" s="17">
        <v>0.3</v>
      </c>
      <c r="OS30" s="17">
        <v>0.3</v>
      </c>
      <c r="OT30" s="17">
        <v>0.3</v>
      </c>
      <c r="OU30" s="17">
        <v>0</v>
      </c>
      <c r="OV30" s="17"/>
      <c r="OW30" s="17"/>
      <c r="OX30" s="17"/>
      <c r="OY30" s="17">
        <v>0</v>
      </c>
      <c r="OZ30" s="17">
        <v>9.9</v>
      </c>
      <c r="PA30" s="17">
        <v>9.9830000000000005</v>
      </c>
      <c r="PB30" s="17">
        <v>9.9830000000000005</v>
      </c>
      <c r="PC30" s="17">
        <v>-8.3000000000000004E-2</v>
      </c>
      <c r="PD30" s="17">
        <v>5.2</v>
      </c>
      <c r="PE30" s="17">
        <v>5.67</v>
      </c>
      <c r="PF30" s="17">
        <v>5.67</v>
      </c>
      <c r="PG30" s="17">
        <v>-0.47</v>
      </c>
      <c r="PH30" s="17">
        <v>1.2</v>
      </c>
      <c r="PI30" s="17">
        <v>1</v>
      </c>
      <c r="PJ30" s="17">
        <v>1</v>
      </c>
      <c r="PK30" s="17">
        <v>0.2</v>
      </c>
      <c r="PL30" s="17"/>
      <c r="PM30" s="17">
        <v>0</v>
      </c>
      <c r="PN30" s="17">
        <v>0</v>
      </c>
      <c r="PO30" s="17">
        <v>0</v>
      </c>
      <c r="PP30" s="17">
        <v>5.2</v>
      </c>
      <c r="PQ30" s="17">
        <v>5</v>
      </c>
      <c r="PR30" s="17">
        <v>5</v>
      </c>
      <c r="PS30" s="17">
        <v>0.2</v>
      </c>
      <c r="PT30" s="17">
        <v>20.6</v>
      </c>
      <c r="PU30" s="17">
        <v>19.5122</v>
      </c>
      <c r="PV30" s="17">
        <v>19.5122</v>
      </c>
      <c r="PW30" s="17">
        <v>1.0878000000000001</v>
      </c>
      <c r="PX30" s="17">
        <v>20</v>
      </c>
      <c r="PY30" s="17">
        <v>19.5122</v>
      </c>
      <c r="PZ30" s="17">
        <v>19.5122</v>
      </c>
      <c r="QA30" s="17">
        <v>0.48780000000000001</v>
      </c>
      <c r="QB30" s="17">
        <v>18.7</v>
      </c>
      <c r="QC30" s="17">
        <v>19</v>
      </c>
      <c r="QD30" s="17">
        <v>18.048780000000001</v>
      </c>
      <c r="QE30" s="17">
        <v>0.65122000000000002</v>
      </c>
      <c r="QF30" s="17">
        <v>3.6</v>
      </c>
      <c r="QG30" s="17">
        <v>3.5</v>
      </c>
      <c r="QH30" s="17">
        <v>3.5</v>
      </c>
      <c r="QI30" s="17">
        <v>0.1</v>
      </c>
      <c r="QJ30" s="17">
        <v>9.3000000000000007</v>
      </c>
      <c r="QK30" s="17">
        <v>9.3000000000000007</v>
      </c>
      <c r="QL30" s="17">
        <v>9.1999999999999993</v>
      </c>
      <c r="QM30" s="17">
        <v>0.1</v>
      </c>
      <c r="QN30" s="17">
        <v>13.7</v>
      </c>
      <c r="QO30" s="17">
        <v>13.738</v>
      </c>
      <c r="QP30" s="17">
        <v>13.738</v>
      </c>
      <c r="QQ30" s="17">
        <v>-3.7999999999999999E-2</v>
      </c>
      <c r="QR30" s="17">
        <v>16.899999999999999</v>
      </c>
      <c r="QS30" s="17">
        <v>16.809000000000001</v>
      </c>
      <c r="QT30" s="17">
        <v>16.809000000000001</v>
      </c>
      <c r="QU30" s="17">
        <v>9.0999999999999998E-2</v>
      </c>
      <c r="QV30" s="17">
        <v>25.8</v>
      </c>
      <c r="QW30" s="17">
        <v>19.100000000000001</v>
      </c>
      <c r="QX30" s="17">
        <v>21.077999999999999</v>
      </c>
      <c r="QY30" s="17">
        <v>4.7220000000000004</v>
      </c>
      <c r="QZ30" s="17">
        <v>70.099999999999994</v>
      </c>
      <c r="RA30" s="17">
        <v>63.8</v>
      </c>
      <c r="RB30" s="17">
        <v>70.06</v>
      </c>
      <c r="RC30" s="17">
        <v>0.04</v>
      </c>
      <c r="RD30" s="17">
        <v>4.3</v>
      </c>
      <c r="RE30" s="17">
        <v>4.2</v>
      </c>
      <c r="RF30" s="17">
        <v>4.2</v>
      </c>
      <c r="RG30" s="17">
        <v>0.1</v>
      </c>
      <c r="RH30" s="17">
        <v>2.4</v>
      </c>
      <c r="RI30" s="17">
        <v>2.4</v>
      </c>
      <c r="RJ30" s="17">
        <v>2.4</v>
      </c>
      <c r="RK30" s="17">
        <v>0</v>
      </c>
      <c r="RL30" s="17">
        <v>2.4</v>
      </c>
      <c r="RM30" s="17">
        <v>2.4</v>
      </c>
      <c r="RN30" s="17">
        <v>2.4</v>
      </c>
      <c r="RO30" s="17">
        <v>0</v>
      </c>
      <c r="RP30" s="17"/>
      <c r="RQ30" s="17"/>
      <c r="RR30" s="17"/>
      <c r="RS30" s="17">
        <v>0</v>
      </c>
      <c r="RT30" s="17">
        <v>17.899999999999999</v>
      </c>
      <c r="RU30" s="17">
        <v>17.824999999999999</v>
      </c>
      <c r="RV30" s="17">
        <v>17.824999999999999</v>
      </c>
      <c r="RW30" s="17">
        <v>7.4999999999999997E-2</v>
      </c>
      <c r="RX30" s="17">
        <v>3.1</v>
      </c>
      <c r="RY30" s="17">
        <v>3</v>
      </c>
      <c r="RZ30" s="17">
        <v>3</v>
      </c>
      <c r="SA30" s="17">
        <v>0.1</v>
      </c>
      <c r="SB30" s="17">
        <v>20.2</v>
      </c>
      <c r="SC30" s="17">
        <v>19.869240000000001</v>
      </c>
      <c r="SD30" s="17">
        <v>19.869240000000001</v>
      </c>
      <c r="SE30" s="17">
        <v>0.33076</v>
      </c>
      <c r="SF30" s="17">
        <v>3</v>
      </c>
      <c r="SG30" s="17">
        <v>2</v>
      </c>
      <c r="SH30" s="17">
        <v>2</v>
      </c>
      <c r="SI30" s="17">
        <v>1</v>
      </c>
      <c r="SJ30" s="17">
        <v>0</v>
      </c>
      <c r="SK30" s="17"/>
      <c r="SL30" s="17">
        <v>0.7</v>
      </c>
      <c r="SM30" s="17">
        <v>-0.7</v>
      </c>
      <c r="SN30" s="17">
        <v>19.8</v>
      </c>
      <c r="SO30" s="17">
        <v>19.21951</v>
      </c>
      <c r="SP30" s="17">
        <v>19.21951</v>
      </c>
      <c r="SQ30" s="17">
        <v>0.58048999999999995</v>
      </c>
      <c r="SR30" s="17">
        <v>9.8000000000000007</v>
      </c>
      <c r="SS30" s="17">
        <v>9.6999999999999993</v>
      </c>
      <c r="ST30" s="17">
        <v>9.6999999999999993</v>
      </c>
      <c r="SU30" s="17">
        <v>0.1</v>
      </c>
      <c r="SV30" s="17">
        <v>18.899999999999999</v>
      </c>
      <c r="SW30" s="17">
        <v>19.5122</v>
      </c>
      <c r="SX30" s="17">
        <v>19.5122</v>
      </c>
      <c r="SY30" s="17">
        <v>-0.61219999999999997</v>
      </c>
      <c r="SZ30" s="17">
        <v>20.3</v>
      </c>
      <c r="TA30" s="17">
        <v>19.5122</v>
      </c>
      <c r="TB30" s="17">
        <v>19.5122</v>
      </c>
      <c r="TC30" s="17">
        <v>0.78779999999999994</v>
      </c>
      <c r="TD30" s="17">
        <v>20</v>
      </c>
      <c r="TE30" s="17">
        <v>19.317070000000001</v>
      </c>
      <c r="TF30" s="17">
        <v>19.317070000000001</v>
      </c>
      <c r="TG30" s="17">
        <v>0.68293000000000004</v>
      </c>
      <c r="TH30" s="17">
        <v>11.8</v>
      </c>
      <c r="TI30" s="17">
        <v>10.1</v>
      </c>
      <c r="TJ30" s="17">
        <v>7.1749999999999998</v>
      </c>
      <c r="TK30" s="17">
        <v>4.625</v>
      </c>
      <c r="TL30" s="17">
        <v>42</v>
      </c>
      <c r="TM30" s="17">
        <v>31.843</v>
      </c>
      <c r="TN30" s="17">
        <v>31.843</v>
      </c>
      <c r="TO30" s="17">
        <v>10.157</v>
      </c>
      <c r="TP30" s="17">
        <v>35.700000000000003</v>
      </c>
      <c r="TQ30" s="17">
        <v>31.6</v>
      </c>
      <c r="TR30" s="17">
        <v>28.459</v>
      </c>
      <c r="TS30" s="17">
        <v>7.2409999999999997</v>
      </c>
      <c r="TT30" s="17">
        <v>69.3</v>
      </c>
      <c r="TU30" s="17">
        <v>47.4</v>
      </c>
      <c r="TV30" s="17">
        <v>63.06</v>
      </c>
      <c r="TW30" s="17">
        <v>6.24</v>
      </c>
      <c r="TX30" s="17">
        <v>88.3</v>
      </c>
      <c r="TY30" s="17">
        <v>47.4</v>
      </c>
      <c r="TZ30" s="17">
        <v>71.52</v>
      </c>
      <c r="UA30" s="17">
        <v>16.78</v>
      </c>
      <c r="UB30" s="17">
        <v>9.4</v>
      </c>
      <c r="UC30" s="17">
        <v>5.88</v>
      </c>
      <c r="UD30" s="17">
        <v>5.88</v>
      </c>
      <c r="UE30" s="17">
        <v>3.52</v>
      </c>
      <c r="UF30" s="17">
        <v>10.6</v>
      </c>
      <c r="UG30" s="17">
        <v>5.181</v>
      </c>
      <c r="UH30" s="17">
        <v>5.181</v>
      </c>
      <c r="UI30" s="17">
        <v>5.4189999999999996</v>
      </c>
      <c r="UJ30" s="17">
        <v>21</v>
      </c>
      <c r="UK30" s="17">
        <v>20.4878</v>
      </c>
      <c r="UL30" s="17">
        <v>20.4878</v>
      </c>
      <c r="UM30" s="17">
        <v>0.51219999999999999</v>
      </c>
      <c r="UN30" s="17">
        <v>8.4</v>
      </c>
      <c r="UO30" s="17">
        <v>8.4</v>
      </c>
      <c r="UP30" s="17">
        <v>8.4</v>
      </c>
      <c r="UQ30" s="17">
        <v>0</v>
      </c>
      <c r="UR30" s="17">
        <v>9.1999999999999993</v>
      </c>
      <c r="US30" s="17">
        <v>9.1</v>
      </c>
      <c r="UT30" s="17">
        <v>7.9</v>
      </c>
      <c r="UU30" s="17">
        <v>1.3</v>
      </c>
      <c r="UV30" s="17">
        <v>20.399999999999999</v>
      </c>
      <c r="UW30" s="17">
        <v>20</v>
      </c>
      <c r="UX30" s="17">
        <v>20</v>
      </c>
      <c r="UY30" s="17">
        <v>0.4</v>
      </c>
      <c r="UZ30" s="17">
        <v>20.399999999999999</v>
      </c>
      <c r="VA30" s="17">
        <v>19.5122</v>
      </c>
      <c r="VB30" s="17">
        <v>19.5122</v>
      </c>
      <c r="VC30" s="17">
        <v>0.88780000000000003</v>
      </c>
      <c r="VD30" s="17">
        <v>20.2</v>
      </c>
      <c r="VE30" s="17">
        <v>19.5122</v>
      </c>
      <c r="VF30" s="17">
        <v>19.5122</v>
      </c>
      <c r="VG30" s="17">
        <v>0.68779999999999997</v>
      </c>
      <c r="VH30" s="17">
        <v>12.8</v>
      </c>
      <c r="VI30" s="17">
        <v>14.6</v>
      </c>
      <c r="VJ30" s="17">
        <v>14.991</v>
      </c>
      <c r="VK30" s="17">
        <v>-2.1909999999999998</v>
      </c>
      <c r="VL30" s="17">
        <v>17.899999999999999</v>
      </c>
      <c r="VM30" s="17">
        <v>16.899999999999999</v>
      </c>
      <c r="VN30" s="17">
        <v>16.911000000000001</v>
      </c>
      <c r="VO30" s="17">
        <v>0.98899999999999999</v>
      </c>
      <c r="VP30" s="17">
        <v>119.3</v>
      </c>
      <c r="VQ30" s="17">
        <v>126.9</v>
      </c>
      <c r="VR30" s="17">
        <v>125.374</v>
      </c>
      <c r="VS30" s="17">
        <v>-6.0739999999999998</v>
      </c>
      <c r="VT30" s="17"/>
      <c r="VU30" s="17"/>
      <c r="VV30" s="17">
        <v>0.6</v>
      </c>
      <c r="VW30" s="17">
        <v>-0.6</v>
      </c>
      <c r="VX30" s="17">
        <v>68.400000000000006</v>
      </c>
      <c r="VY30" s="17">
        <v>55</v>
      </c>
      <c r="VZ30" s="17">
        <v>50.78</v>
      </c>
      <c r="WA30" s="17">
        <v>17.62</v>
      </c>
      <c r="WB30" s="17">
        <v>68.900000000000006</v>
      </c>
      <c r="WC30" s="17">
        <v>38.5</v>
      </c>
      <c r="WD30" s="17">
        <v>30.832999999999998</v>
      </c>
      <c r="WE30" s="17">
        <v>38.067</v>
      </c>
      <c r="WF30" s="17">
        <v>92.2</v>
      </c>
      <c r="WG30" s="17">
        <v>94.1</v>
      </c>
      <c r="WH30" s="17">
        <v>93.254000000000005</v>
      </c>
      <c r="WI30" s="17">
        <v>-1.054</v>
      </c>
      <c r="WJ30" s="17">
        <v>17.3</v>
      </c>
      <c r="WK30" s="17">
        <v>16.8</v>
      </c>
      <c r="WL30" s="17">
        <v>17.279</v>
      </c>
      <c r="WM30" s="17">
        <v>2.1000000000000001E-2</v>
      </c>
      <c r="WN30" s="17">
        <v>8.1999999999999993</v>
      </c>
      <c r="WO30" s="17">
        <v>8.6</v>
      </c>
      <c r="WP30" s="17">
        <v>8.6</v>
      </c>
      <c r="WQ30" s="17">
        <v>-0.4</v>
      </c>
      <c r="WR30" s="17">
        <v>20</v>
      </c>
      <c r="WS30" s="17">
        <v>20.100000000000001</v>
      </c>
      <c r="WT30" s="17">
        <v>19.317070000000001</v>
      </c>
      <c r="WU30" s="17">
        <v>0.68293000000000004</v>
      </c>
      <c r="WV30" s="17"/>
      <c r="WW30" s="17"/>
      <c r="WX30" s="17"/>
      <c r="WY30" s="17">
        <v>0</v>
      </c>
      <c r="WZ30" s="17">
        <v>42.8</v>
      </c>
      <c r="XA30" s="17">
        <v>33</v>
      </c>
      <c r="XB30" s="17">
        <v>30</v>
      </c>
      <c r="XC30" s="17">
        <v>12.8</v>
      </c>
      <c r="XD30" s="17"/>
      <c r="XE30" s="17"/>
      <c r="XF30" s="17"/>
      <c r="XG30" s="17">
        <v>0</v>
      </c>
      <c r="XH30" s="17">
        <v>28.1</v>
      </c>
      <c r="XI30" s="17">
        <v>29.184000000000001</v>
      </c>
      <c r="XJ30" s="17">
        <v>29.184000000000001</v>
      </c>
      <c r="XK30" s="17">
        <v>-1.0840000000000001</v>
      </c>
      <c r="XL30" s="17">
        <v>3.2</v>
      </c>
      <c r="XM30" s="17">
        <v>2.8159999999999998</v>
      </c>
      <c r="XN30" s="17">
        <v>2.8159999999999998</v>
      </c>
      <c r="XO30" s="17">
        <v>0.38400000000000001</v>
      </c>
      <c r="XP30" s="17">
        <v>14.1</v>
      </c>
      <c r="XQ30" s="17">
        <v>17</v>
      </c>
      <c r="XR30" s="17">
        <v>14</v>
      </c>
      <c r="XS30" s="17">
        <v>0.1</v>
      </c>
      <c r="XT30" s="17"/>
      <c r="XU30" s="17"/>
      <c r="XV30" s="17"/>
      <c r="XW30" s="17">
        <v>0</v>
      </c>
      <c r="XX30" s="17"/>
      <c r="XY30" s="17"/>
      <c r="XZ30" s="17"/>
      <c r="YA30" s="17">
        <v>0</v>
      </c>
    </row>
    <row r="31" spans="1:651" ht="24" customHeight="1">
      <c r="A31" s="1"/>
      <c r="B31" s="16" t="s">
        <v>40</v>
      </c>
      <c r="C31" s="16" t="s">
        <v>807</v>
      </c>
      <c r="D31" s="17"/>
      <c r="E31" s="17"/>
      <c r="F31" s="17"/>
      <c r="G31" s="17">
        <v>0</v>
      </c>
      <c r="H31" s="17"/>
      <c r="I31" s="17"/>
      <c r="J31" s="17"/>
      <c r="K31" s="17">
        <v>0</v>
      </c>
      <c r="L31" s="17">
        <v>647.29999999999995</v>
      </c>
      <c r="M31" s="17">
        <v>646.79789000000005</v>
      </c>
      <c r="N31" s="17">
        <v>646.79789000000005</v>
      </c>
      <c r="O31" s="17">
        <v>0.50210999999999995</v>
      </c>
      <c r="P31" s="17">
        <v>130</v>
      </c>
      <c r="Q31" s="17">
        <v>147.59345999999999</v>
      </c>
      <c r="R31" s="17">
        <v>147.59345999999999</v>
      </c>
      <c r="S31" s="17">
        <v>-17.59346</v>
      </c>
      <c r="T31" s="17"/>
      <c r="U31" s="17"/>
      <c r="V31" s="17"/>
      <c r="W31" s="17">
        <v>0</v>
      </c>
      <c r="X31" s="17"/>
      <c r="Y31" s="17"/>
      <c r="Z31" s="17"/>
      <c r="AA31" s="17">
        <v>0</v>
      </c>
      <c r="AB31" s="17">
        <v>89.8</v>
      </c>
      <c r="AC31" s="17">
        <v>92.226339999999993</v>
      </c>
      <c r="AD31" s="17">
        <v>92.226339999999993</v>
      </c>
      <c r="AE31" s="17">
        <v>-2.4263400000000002</v>
      </c>
      <c r="AF31" s="17">
        <v>236.8</v>
      </c>
      <c r="AG31" s="17">
        <v>229.29271</v>
      </c>
      <c r="AH31" s="17">
        <v>229.29271</v>
      </c>
      <c r="AI31" s="17">
        <v>7.5072900000000002</v>
      </c>
      <c r="AJ31" s="17">
        <v>26</v>
      </c>
      <c r="AK31" s="17">
        <v>27.692309999999999</v>
      </c>
      <c r="AL31" s="17">
        <v>27.692309999999999</v>
      </c>
      <c r="AM31" s="17">
        <v>-1.69231</v>
      </c>
      <c r="AN31" s="17"/>
      <c r="AO31" s="17"/>
      <c r="AP31" s="17"/>
      <c r="AQ31" s="17">
        <v>0</v>
      </c>
      <c r="AR31" s="17">
        <v>118.16</v>
      </c>
      <c r="AS31" s="17">
        <v>147.33328</v>
      </c>
      <c r="AT31" s="17">
        <v>147.33328</v>
      </c>
      <c r="AU31" s="17">
        <v>-29.173279999999998</v>
      </c>
      <c r="AV31" s="17">
        <v>118.93</v>
      </c>
      <c r="AW31" s="17">
        <v>147.33328</v>
      </c>
      <c r="AX31" s="17">
        <v>147.33328</v>
      </c>
      <c r="AY31" s="17">
        <v>-28.403279999999999</v>
      </c>
      <c r="AZ31" s="17">
        <v>118.82</v>
      </c>
      <c r="BA31" s="17">
        <v>147.33328</v>
      </c>
      <c r="BB31" s="17">
        <v>147.33328</v>
      </c>
      <c r="BC31" s="17">
        <v>-28.513280000000002</v>
      </c>
      <c r="BD31" s="17">
        <v>229.96</v>
      </c>
      <c r="BE31" s="17">
        <v>220.99993000000001</v>
      </c>
      <c r="BF31" s="17">
        <v>220.99993000000001</v>
      </c>
      <c r="BG31" s="17">
        <v>8.96007</v>
      </c>
      <c r="BH31" s="17">
        <v>198.29</v>
      </c>
      <c r="BI31" s="17">
        <v>195.12200999999999</v>
      </c>
      <c r="BJ31" s="17">
        <v>195.12200999999999</v>
      </c>
      <c r="BK31" s="17">
        <v>3.1679900000000001</v>
      </c>
      <c r="BL31" s="17">
        <v>104.02</v>
      </c>
      <c r="BM31" s="17">
        <v>97.561000000000007</v>
      </c>
      <c r="BN31" s="17">
        <v>97.561000000000007</v>
      </c>
      <c r="BO31" s="17">
        <v>6.4589999999999996</v>
      </c>
      <c r="BP31" s="17">
        <v>552.94000000000005</v>
      </c>
      <c r="BQ31" s="17">
        <v>568.29854</v>
      </c>
      <c r="BR31" s="17">
        <v>568.29854</v>
      </c>
      <c r="BS31" s="17">
        <v>-15.35854</v>
      </c>
      <c r="BT31" s="17">
        <v>10.56</v>
      </c>
      <c r="BU31" s="17">
        <v>10.561999999999999</v>
      </c>
      <c r="BV31" s="17">
        <v>10.561999999999999</v>
      </c>
      <c r="BW31" s="17">
        <v>-2E-3</v>
      </c>
      <c r="BX31" s="17"/>
      <c r="BY31" s="17"/>
      <c r="BZ31" s="17"/>
      <c r="CA31" s="17">
        <v>0</v>
      </c>
      <c r="CB31" s="17"/>
      <c r="CC31" s="17"/>
      <c r="CD31" s="17"/>
      <c r="CE31" s="17">
        <v>0</v>
      </c>
      <c r="CF31" s="17"/>
      <c r="CG31" s="17"/>
      <c r="CH31" s="17"/>
      <c r="CI31" s="17">
        <v>0</v>
      </c>
      <c r="CJ31" s="17"/>
      <c r="CK31" s="17"/>
      <c r="CL31" s="17"/>
      <c r="CM31" s="17">
        <v>0</v>
      </c>
      <c r="CN31" s="17">
        <v>153.1</v>
      </c>
      <c r="CO31" s="17">
        <v>135.96589</v>
      </c>
      <c r="CP31" s="17">
        <v>135.96589</v>
      </c>
      <c r="CQ31" s="17">
        <v>17.13411</v>
      </c>
      <c r="CR31" s="17">
        <v>7.5</v>
      </c>
      <c r="CS31" s="17">
        <v>7.6877500000000003</v>
      </c>
      <c r="CT31" s="17">
        <v>7.6877500000000003</v>
      </c>
      <c r="CU31" s="17">
        <v>-0.18775</v>
      </c>
      <c r="CV31" s="17">
        <v>3.1</v>
      </c>
      <c r="CW31" s="17">
        <v>0</v>
      </c>
      <c r="CX31" s="17">
        <v>0</v>
      </c>
      <c r="CY31" s="17">
        <v>3.1</v>
      </c>
      <c r="CZ31" s="17">
        <v>0</v>
      </c>
      <c r="DA31" s="17">
        <v>22.49822</v>
      </c>
      <c r="DB31" s="17">
        <v>21.81</v>
      </c>
      <c r="DC31" s="17">
        <v>-21.81</v>
      </c>
      <c r="DD31" s="17">
        <v>6.6</v>
      </c>
      <c r="DE31" s="17">
        <v>6.69435</v>
      </c>
      <c r="DF31" s="17">
        <v>6.69435</v>
      </c>
      <c r="DG31" s="17">
        <v>-9.4350000000000003E-2</v>
      </c>
      <c r="DH31" s="17">
        <v>10.1</v>
      </c>
      <c r="DI31" s="17">
        <v>9.9997900000000008</v>
      </c>
      <c r="DJ31" s="17">
        <v>9.9997900000000008</v>
      </c>
      <c r="DK31" s="17">
        <v>0.10020999999999999</v>
      </c>
      <c r="DL31" s="17">
        <v>142.4</v>
      </c>
      <c r="DM31" s="17">
        <v>143</v>
      </c>
      <c r="DN31" s="17">
        <v>143</v>
      </c>
      <c r="DO31" s="17">
        <v>-0.6</v>
      </c>
      <c r="DP31" s="17">
        <v>9</v>
      </c>
      <c r="DQ31" s="17">
        <v>8.9130000000000003</v>
      </c>
      <c r="DR31" s="17">
        <v>8.9130000000000003</v>
      </c>
      <c r="DS31" s="17">
        <v>8.6999999999999994E-2</v>
      </c>
      <c r="DT31" s="17"/>
      <c r="DU31" s="17"/>
      <c r="DV31" s="17"/>
      <c r="DW31" s="17">
        <v>0</v>
      </c>
      <c r="DX31" s="17"/>
      <c r="DY31" s="17"/>
      <c r="DZ31" s="17"/>
      <c r="EA31" s="17">
        <v>0</v>
      </c>
      <c r="EB31" s="17"/>
      <c r="EC31" s="17"/>
      <c r="ED31" s="17"/>
      <c r="EE31" s="17">
        <v>0</v>
      </c>
      <c r="EF31" s="17">
        <v>110.5</v>
      </c>
      <c r="EG31" s="17">
        <v>112.90537</v>
      </c>
      <c r="EH31" s="17">
        <v>112.90537</v>
      </c>
      <c r="EI31" s="17">
        <v>-2.40537</v>
      </c>
      <c r="EJ31" s="17">
        <v>222.9</v>
      </c>
      <c r="EK31" s="17">
        <v>221.55625000000001</v>
      </c>
      <c r="EL31" s="17">
        <v>221.55625000000001</v>
      </c>
      <c r="EM31" s="17">
        <v>1.34375</v>
      </c>
      <c r="EN31" s="17"/>
      <c r="EO31" s="17"/>
      <c r="EP31" s="17"/>
      <c r="EQ31" s="17">
        <v>0</v>
      </c>
      <c r="ER31" s="17"/>
      <c r="ES31" s="17"/>
      <c r="ET31" s="17"/>
      <c r="EU31" s="17">
        <v>0</v>
      </c>
      <c r="EV31" s="17"/>
      <c r="EW31" s="17"/>
      <c r="EX31" s="17"/>
      <c r="EY31" s="17">
        <v>0</v>
      </c>
      <c r="EZ31" s="17">
        <v>6.5</v>
      </c>
      <c r="FA31" s="17">
        <v>6.39</v>
      </c>
      <c r="FB31" s="17">
        <v>6.39</v>
      </c>
      <c r="FC31" s="17">
        <v>0.11</v>
      </c>
      <c r="FD31" s="17">
        <v>458.8</v>
      </c>
      <c r="FE31" s="17">
        <v>458.87804999999997</v>
      </c>
      <c r="FF31" s="17">
        <v>458.87804999999997</v>
      </c>
      <c r="FG31" s="17">
        <v>-7.8049999999999994E-2</v>
      </c>
      <c r="FH31" s="17">
        <v>24</v>
      </c>
      <c r="FI31" s="17">
        <v>30.106829999999999</v>
      </c>
      <c r="FJ31" s="17">
        <v>81.954149999999998</v>
      </c>
      <c r="FK31" s="17">
        <v>-57.954149999999998</v>
      </c>
      <c r="FL31" s="17">
        <v>135.9</v>
      </c>
      <c r="FM31" s="17">
        <v>148.62634</v>
      </c>
      <c r="FN31" s="17">
        <v>148.62634</v>
      </c>
      <c r="FO31" s="17">
        <v>-12.72634</v>
      </c>
      <c r="FP31" s="17">
        <v>0</v>
      </c>
      <c r="FQ31" s="17"/>
      <c r="FR31" s="17">
        <v>41.498959999999997</v>
      </c>
      <c r="FS31" s="17">
        <v>-41.498959999999997</v>
      </c>
      <c r="FT31" s="17">
        <v>16.8</v>
      </c>
      <c r="FU31" s="17">
        <v>19.28585</v>
      </c>
      <c r="FV31" s="17">
        <v>19.28585</v>
      </c>
      <c r="FW31" s="17">
        <v>-2.4858500000000001</v>
      </c>
      <c r="FX31" s="17">
        <v>19.7</v>
      </c>
      <c r="FY31" s="17">
        <v>19.317070000000001</v>
      </c>
      <c r="FZ31" s="17">
        <v>19.317070000000001</v>
      </c>
      <c r="GA31" s="17">
        <v>0.38292999999999999</v>
      </c>
      <c r="GB31" s="17">
        <v>85.7</v>
      </c>
      <c r="GC31" s="17">
        <v>74.264499999999998</v>
      </c>
      <c r="GD31" s="17">
        <v>74.264499999999998</v>
      </c>
      <c r="GE31" s="17">
        <v>11.435499999999999</v>
      </c>
      <c r="GF31" s="17"/>
      <c r="GG31" s="17"/>
      <c r="GH31" s="17"/>
      <c r="GI31" s="17">
        <v>0</v>
      </c>
      <c r="GJ31" s="17"/>
      <c r="GK31" s="17"/>
      <c r="GL31" s="17"/>
      <c r="GM31" s="17">
        <v>0</v>
      </c>
      <c r="GN31" s="17"/>
      <c r="GO31" s="17"/>
      <c r="GP31" s="17"/>
      <c r="GQ31" s="17">
        <v>0</v>
      </c>
      <c r="GR31" s="17">
        <v>79.400000000000006</v>
      </c>
      <c r="GS31" s="17">
        <v>110.91316999999999</v>
      </c>
      <c r="GT31" s="17">
        <v>110.91316999999999</v>
      </c>
      <c r="GU31" s="17">
        <v>-31.513169999999999</v>
      </c>
      <c r="GV31" s="17"/>
      <c r="GW31" s="17"/>
      <c r="GX31" s="17"/>
      <c r="GY31" s="17">
        <v>0</v>
      </c>
      <c r="GZ31" s="17">
        <v>9.3000000000000007</v>
      </c>
      <c r="HA31" s="17">
        <v>8.3742199999999993</v>
      </c>
      <c r="HB31" s="17">
        <v>8.3742199999999993</v>
      </c>
      <c r="HC31" s="17">
        <v>0.92578000000000005</v>
      </c>
      <c r="HD31" s="17">
        <v>45.5</v>
      </c>
      <c r="HE31" s="17">
        <v>47.26634</v>
      </c>
      <c r="HF31" s="17">
        <v>47.26634</v>
      </c>
      <c r="HG31" s="17">
        <v>-1.76634</v>
      </c>
      <c r="HH31" s="17"/>
      <c r="HI31" s="17"/>
      <c r="HJ31" s="17"/>
      <c r="HK31" s="17">
        <v>0</v>
      </c>
      <c r="HL31" s="17">
        <v>3.8</v>
      </c>
      <c r="HM31" s="17">
        <v>3.8872599999999999</v>
      </c>
      <c r="HN31" s="17">
        <v>3.8872599999999999</v>
      </c>
      <c r="HO31" s="17">
        <v>-8.7260000000000004E-2</v>
      </c>
      <c r="HP31" s="17">
        <v>38.5</v>
      </c>
      <c r="HQ31" s="17">
        <v>34.419510000000002</v>
      </c>
      <c r="HR31" s="17">
        <v>34.419510000000002</v>
      </c>
      <c r="HS31" s="17">
        <v>4.0804900000000002</v>
      </c>
      <c r="HT31" s="17">
        <v>173.4</v>
      </c>
      <c r="HU31" s="17">
        <v>171.54185000000001</v>
      </c>
      <c r="HV31" s="17">
        <v>171.54185000000001</v>
      </c>
      <c r="HW31" s="17">
        <v>1.85815</v>
      </c>
      <c r="HX31" s="17">
        <v>95.6</v>
      </c>
      <c r="HY31" s="17">
        <v>95.918049999999994</v>
      </c>
      <c r="HZ31" s="17">
        <v>95.918049999999994</v>
      </c>
      <c r="IA31" s="17">
        <v>-0.31805</v>
      </c>
      <c r="IB31" s="17"/>
      <c r="IC31" s="17"/>
      <c r="ID31" s="17"/>
      <c r="IE31" s="17">
        <v>0</v>
      </c>
      <c r="IF31" s="17"/>
      <c r="IG31" s="17"/>
      <c r="IH31" s="17"/>
      <c r="II31" s="17">
        <v>0</v>
      </c>
      <c r="IJ31" s="17">
        <v>44.8</v>
      </c>
      <c r="IK31" s="17">
        <v>48.41648</v>
      </c>
      <c r="IL31" s="17">
        <v>48.41648</v>
      </c>
      <c r="IM31" s="17">
        <v>-3.6164800000000001</v>
      </c>
      <c r="IN31" s="17">
        <v>0</v>
      </c>
      <c r="IO31" s="17"/>
      <c r="IP31" s="17">
        <v>0</v>
      </c>
      <c r="IQ31" s="17">
        <v>0</v>
      </c>
      <c r="IR31" s="17"/>
      <c r="IS31" s="17"/>
      <c r="IT31" s="17"/>
      <c r="IU31" s="17">
        <v>0</v>
      </c>
      <c r="IV31" s="17"/>
      <c r="IW31" s="17"/>
      <c r="IX31" s="17"/>
      <c r="IY31" s="17">
        <v>0</v>
      </c>
      <c r="IZ31" s="17">
        <v>86.4</v>
      </c>
      <c r="JA31" s="17">
        <v>88.815600000000003</v>
      </c>
      <c r="JB31" s="17">
        <v>88.815600000000003</v>
      </c>
      <c r="JC31" s="17">
        <v>-2.4156</v>
      </c>
      <c r="JD31" s="17">
        <v>169.6</v>
      </c>
      <c r="JE31" s="17">
        <v>183.19533000000001</v>
      </c>
      <c r="JF31" s="17">
        <v>183.19533000000001</v>
      </c>
      <c r="JG31" s="17">
        <v>-13.595330000000001</v>
      </c>
      <c r="JH31" s="17"/>
      <c r="JI31" s="17"/>
      <c r="JJ31" s="17"/>
      <c r="JK31" s="17">
        <v>0</v>
      </c>
      <c r="JL31" s="17">
        <v>200</v>
      </c>
      <c r="JM31" s="17">
        <v>183.19533000000001</v>
      </c>
      <c r="JN31" s="17">
        <v>183.19533000000001</v>
      </c>
      <c r="JO31" s="17">
        <v>16.804670000000002</v>
      </c>
      <c r="JP31" s="17">
        <v>176.5</v>
      </c>
      <c r="JQ31" s="17">
        <v>183.19533000000001</v>
      </c>
      <c r="JR31" s="17">
        <v>183.19533000000001</v>
      </c>
      <c r="JS31" s="17">
        <v>-6.6953300000000002</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4.5999999999999996</v>
      </c>
      <c r="LA31" s="17">
        <v>1.7009700000000001</v>
      </c>
      <c r="LB31" s="17">
        <v>1.7009700000000001</v>
      </c>
      <c r="LC31" s="17">
        <v>2.8990300000000002</v>
      </c>
      <c r="LD31" s="17">
        <v>228.4</v>
      </c>
      <c r="LE31" s="17">
        <v>271.12195000000003</v>
      </c>
      <c r="LF31" s="17">
        <v>271.12195000000003</v>
      </c>
      <c r="LG31" s="17">
        <v>-42.72195</v>
      </c>
      <c r="LH31" s="17">
        <v>125.5</v>
      </c>
      <c r="LI31" s="17">
        <v>129.75</v>
      </c>
      <c r="LJ31" s="17">
        <v>129.75</v>
      </c>
      <c r="LK31" s="17">
        <v>-4.25</v>
      </c>
      <c r="LL31" s="17">
        <v>66.5</v>
      </c>
      <c r="LM31" s="17">
        <v>67.461460000000002</v>
      </c>
      <c r="LN31" s="17">
        <v>67.461460000000002</v>
      </c>
      <c r="LO31" s="17">
        <v>-0.96145999999999998</v>
      </c>
      <c r="LP31" s="17">
        <v>77.3</v>
      </c>
      <c r="LQ31" s="17">
        <v>78.567999999999998</v>
      </c>
      <c r="LR31" s="17">
        <v>78.567999999999998</v>
      </c>
      <c r="LS31" s="17">
        <v>-1.268</v>
      </c>
      <c r="LT31" s="17"/>
      <c r="LU31" s="17"/>
      <c r="LV31" s="17"/>
      <c r="LW31" s="17">
        <v>0</v>
      </c>
      <c r="LX31" s="17"/>
      <c r="LY31" s="17"/>
      <c r="LZ31" s="17"/>
      <c r="MA31" s="17">
        <v>0</v>
      </c>
      <c r="MB31" s="17"/>
      <c r="MC31" s="17"/>
      <c r="MD31" s="17"/>
      <c r="ME31" s="17">
        <v>0</v>
      </c>
      <c r="MF31" s="17"/>
      <c r="MG31" s="17"/>
      <c r="MH31" s="17"/>
      <c r="MI31" s="17">
        <v>0</v>
      </c>
      <c r="MJ31" s="17">
        <v>141.4</v>
      </c>
      <c r="MK31" s="17">
        <v>146.66612000000001</v>
      </c>
      <c r="ML31" s="17">
        <v>149.774</v>
      </c>
      <c r="MM31" s="17">
        <v>-8.3740000000000006</v>
      </c>
      <c r="MN31" s="17">
        <v>143</v>
      </c>
      <c r="MO31" s="17">
        <v>146.66612000000001</v>
      </c>
      <c r="MP31" s="17">
        <v>149.774</v>
      </c>
      <c r="MQ31" s="17">
        <v>-6.774</v>
      </c>
      <c r="MR31" s="17">
        <v>147</v>
      </c>
      <c r="MS31" s="17">
        <v>146.66612000000001</v>
      </c>
      <c r="MT31" s="17">
        <v>149.774</v>
      </c>
      <c r="MU31" s="17">
        <v>-2.774</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187.4</v>
      </c>
      <c r="NQ31" s="17">
        <v>144.66667000000001</v>
      </c>
      <c r="NR31" s="17">
        <v>144.66667000000001</v>
      </c>
      <c r="NS31" s="17">
        <v>42.733330000000002</v>
      </c>
      <c r="NT31" s="17">
        <v>99.9</v>
      </c>
      <c r="NU31" s="17">
        <v>72.333330000000004</v>
      </c>
      <c r="NV31" s="17">
        <v>72.333330000000004</v>
      </c>
      <c r="NW31" s="17">
        <v>27.566669999999998</v>
      </c>
      <c r="NX31" s="17">
        <v>0.9</v>
      </c>
      <c r="NY31" s="17">
        <v>1.0189999999999999</v>
      </c>
      <c r="NZ31" s="17">
        <v>1.0189999999999999</v>
      </c>
      <c r="OA31" s="17">
        <v>-0.11899999999999999</v>
      </c>
      <c r="OB31" s="17">
        <v>0</v>
      </c>
      <c r="OC31" s="17">
        <v>0</v>
      </c>
      <c r="OD31" s="17">
        <v>0</v>
      </c>
      <c r="OE31" s="17">
        <v>0</v>
      </c>
      <c r="OF31" s="17">
        <v>75.5</v>
      </c>
      <c r="OG31" s="17">
        <v>68.088999999999999</v>
      </c>
      <c r="OH31" s="17">
        <v>68.088999999999999</v>
      </c>
      <c r="OI31" s="17">
        <v>7.4109999999999996</v>
      </c>
      <c r="OJ31" s="17">
        <v>14.2</v>
      </c>
      <c r="OK31" s="17">
        <v>16.43</v>
      </c>
      <c r="OL31" s="17">
        <v>16.43</v>
      </c>
      <c r="OM31" s="17">
        <v>-2.23</v>
      </c>
      <c r="ON31" s="17"/>
      <c r="OO31" s="17"/>
      <c r="OP31" s="17"/>
      <c r="OQ31" s="17">
        <v>0</v>
      </c>
      <c r="OR31" s="17">
        <v>0.2</v>
      </c>
      <c r="OS31" s="17">
        <v>0.4</v>
      </c>
      <c r="OT31" s="17">
        <v>0.4</v>
      </c>
      <c r="OU31" s="17">
        <v>-0.2</v>
      </c>
      <c r="OV31" s="17"/>
      <c r="OW31" s="17"/>
      <c r="OX31" s="17"/>
      <c r="OY31" s="17">
        <v>0</v>
      </c>
      <c r="OZ31" s="17">
        <v>10</v>
      </c>
      <c r="PA31" s="17">
        <v>9.9830000000000005</v>
      </c>
      <c r="PB31" s="17">
        <v>9.9830000000000005</v>
      </c>
      <c r="PC31" s="17">
        <v>1.7000000000000001E-2</v>
      </c>
      <c r="PD31" s="17">
        <v>5.4</v>
      </c>
      <c r="PE31" s="17">
        <v>5.67</v>
      </c>
      <c r="PF31" s="17">
        <v>5.67</v>
      </c>
      <c r="PG31" s="17">
        <v>-0.27</v>
      </c>
      <c r="PH31" s="17">
        <v>1.2</v>
      </c>
      <c r="PI31" s="17">
        <v>1</v>
      </c>
      <c r="PJ31" s="17">
        <v>1</v>
      </c>
      <c r="PK31" s="17">
        <v>0.2</v>
      </c>
      <c r="PL31" s="17"/>
      <c r="PM31" s="17">
        <v>0</v>
      </c>
      <c r="PN31" s="17">
        <v>0</v>
      </c>
      <c r="PO31" s="17">
        <v>0</v>
      </c>
      <c r="PP31" s="17">
        <v>5.2</v>
      </c>
      <c r="PQ31" s="17">
        <v>5</v>
      </c>
      <c r="PR31" s="17">
        <v>5</v>
      </c>
      <c r="PS31" s="17">
        <v>0.2</v>
      </c>
      <c r="PT31" s="17">
        <v>0</v>
      </c>
      <c r="PU31" s="17">
        <v>19.5122</v>
      </c>
      <c r="PV31" s="17">
        <v>19.5122</v>
      </c>
      <c r="PW31" s="17">
        <v>-19.5122</v>
      </c>
      <c r="PX31" s="17">
        <v>20</v>
      </c>
      <c r="PY31" s="17">
        <v>19.5122</v>
      </c>
      <c r="PZ31" s="17">
        <v>19.5122</v>
      </c>
      <c r="QA31" s="17">
        <v>0.48780000000000001</v>
      </c>
      <c r="QB31" s="17">
        <v>19.100000000000001</v>
      </c>
      <c r="QC31" s="17">
        <v>19</v>
      </c>
      <c r="QD31" s="17">
        <v>18.048780000000001</v>
      </c>
      <c r="QE31" s="17">
        <v>1.05122</v>
      </c>
      <c r="QF31" s="17">
        <v>3.6</v>
      </c>
      <c r="QG31" s="17">
        <v>3.5</v>
      </c>
      <c r="QH31" s="17">
        <v>3.5</v>
      </c>
      <c r="QI31" s="17">
        <v>0.1</v>
      </c>
      <c r="QJ31" s="17">
        <v>9.3000000000000007</v>
      </c>
      <c r="QK31" s="17">
        <v>9.3000000000000007</v>
      </c>
      <c r="QL31" s="17">
        <v>9.1999999999999993</v>
      </c>
      <c r="QM31" s="17">
        <v>0.1</v>
      </c>
      <c r="QN31" s="17">
        <v>13.9</v>
      </c>
      <c r="QO31" s="17">
        <v>13.753</v>
      </c>
      <c r="QP31" s="17">
        <v>13.753</v>
      </c>
      <c r="QQ31" s="17">
        <v>0.14699999999999999</v>
      </c>
      <c r="QR31" s="17">
        <v>17.100000000000001</v>
      </c>
      <c r="QS31" s="17">
        <v>16.706</v>
      </c>
      <c r="QT31" s="17">
        <v>16.706</v>
      </c>
      <c r="QU31" s="17">
        <v>0.39400000000000002</v>
      </c>
      <c r="QV31" s="17">
        <v>22.4</v>
      </c>
      <c r="QW31" s="17">
        <v>23.2</v>
      </c>
      <c r="QX31" s="17">
        <v>22.05</v>
      </c>
      <c r="QY31" s="17">
        <v>0.35</v>
      </c>
      <c r="QZ31" s="17">
        <v>68.5</v>
      </c>
      <c r="RA31" s="17">
        <v>72.2</v>
      </c>
      <c r="RB31" s="17">
        <v>78.61</v>
      </c>
      <c r="RC31" s="17">
        <v>-10.11</v>
      </c>
      <c r="RD31" s="17">
        <v>4.3</v>
      </c>
      <c r="RE31" s="17">
        <v>4.2</v>
      </c>
      <c r="RF31" s="17">
        <v>4.2</v>
      </c>
      <c r="RG31" s="17">
        <v>0.1</v>
      </c>
      <c r="RH31" s="17">
        <v>2.4</v>
      </c>
      <c r="RI31" s="17">
        <v>2.4</v>
      </c>
      <c r="RJ31" s="17">
        <v>2.4</v>
      </c>
      <c r="RK31" s="17">
        <v>0</v>
      </c>
      <c r="RL31" s="17">
        <v>2.4</v>
      </c>
      <c r="RM31" s="17">
        <v>2.4</v>
      </c>
      <c r="RN31" s="17">
        <v>2.4</v>
      </c>
      <c r="RO31" s="17">
        <v>0</v>
      </c>
      <c r="RP31" s="17"/>
      <c r="RQ31" s="17"/>
      <c r="RR31" s="17"/>
      <c r="RS31" s="17">
        <v>0</v>
      </c>
      <c r="RT31" s="17">
        <v>17.7</v>
      </c>
      <c r="RU31" s="17">
        <v>17.855</v>
      </c>
      <c r="RV31" s="17">
        <v>17.855</v>
      </c>
      <c r="RW31" s="17">
        <v>-0.155</v>
      </c>
      <c r="RX31" s="17">
        <v>3.1</v>
      </c>
      <c r="RY31" s="17">
        <v>3</v>
      </c>
      <c r="RZ31" s="17">
        <v>3</v>
      </c>
      <c r="SA31" s="17">
        <v>0.1</v>
      </c>
      <c r="SB31" s="17">
        <v>20.2</v>
      </c>
      <c r="SC31" s="17">
        <v>19.869240000000001</v>
      </c>
      <c r="SD31" s="17">
        <v>19.869240000000001</v>
      </c>
      <c r="SE31" s="17">
        <v>0.33076</v>
      </c>
      <c r="SF31" s="17">
        <v>3</v>
      </c>
      <c r="SG31" s="17">
        <v>2</v>
      </c>
      <c r="SH31" s="17">
        <v>2</v>
      </c>
      <c r="SI31" s="17">
        <v>1</v>
      </c>
      <c r="SJ31" s="17">
        <v>0</v>
      </c>
      <c r="SK31" s="17"/>
      <c r="SL31" s="17">
        <v>0.7</v>
      </c>
      <c r="SM31" s="17">
        <v>-0.7</v>
      </c>
      <c r="SN31" s="17">
        <v>19.899999999999999</v>
      </c>
      <c r="SO31" s="17">
        <v>19.21951</v>
      </c>
      <c r="SP31" s="17">
        <v>19.21951</v>
      </c>
      <c r="SQ31" s="17">
        <v>0.68049000000000004</v>
      </c>
      <c r="SR31" s="17">
        <v>9.9</v>
      </c>
      <c r="SS31" s="17">
        <v>9.6999999999999993</v>
      </c>
      <c r="ST31" s="17">
        <v>9.6999999999999993</v>
      </c>
      <c r="SU31" s="17">
        <v>0.2</v>
      </c>
      <c r="SV31" s="17">
        <v>18.8</v>
      </c>
      <c r="SW31" s="17">
        <v>19.5122</v>
      </c>
      <c r="SX31" s="17">
        <v>19.5122</v>
      </c>
      <c r="SY31" s="17">
        <v>-0.71220000000000006</v>
      </c>
      <c r="SZ31" s="17">
        <v>20.2</v>
      </c>
      <c r="TA31" s="17">
        <v>19.5122</v>
      </c>
      <c r="TB31" s="17">
        <v>19.5122</v>
      </c>
      <c r="TC31" s="17">
        <v>0.68779999999999997</v>
      </c>
      <c r="TD31" s="17">
        <v>19.899999999999999</v>
      </c>
      <c r="TE31" s="17">
        <v>19.317070000000001</v>
      </c>
      <c r="TF31" s="17">
        <v>19.317070000000001</v>
      </c>
      <c r="TG31" s="17">
        <v>0.58292999999999995</v>
      </c>
      <c r="TH31" s="17">
        <v>9.6</v>
      </c>
      <c r="TI31" s="17">
        <v>9.9</v>
      </c>
      <c r="TJ31" s="17">
        <v>7.6340000000000003</v>
      </c>
      <c r="TK31" s="17">
        <v>1.966</v>
      </c>
      <c r="TL31" s="17">
        <v>43.9</v>
      </c>
      <c r="TM31" s="17">
        <v>37.17</v>
      </c>
      <c r="TN31" s="17">
        <v>37.17</v>
      </c>
      <c r="TO31" s="17">
        <v>6.73</v>
      </c>
      <c r="TP31" s="17">
        <v>35.5</v>
      </c>
      <c r="TQ31" s="17">
        <v>31</v>
      </c>
      <c r="TR31" s="17">
        <v>32.697000000000003</v>
      </c>
      <c r="TS31" s="17">
        <v>2.8029999999999999</v>
      </c>
      <c r="TT31" s="17">
        <v>66.2</v>
      </c>
      <c r="TU31" s="17">
        <v>52.6</v>
      </c>
      <c r="TV31" s="17">
        <v>76.44</v>
      </c>
      <c r="TW31" s="17">
        <v>-10.24</v>
      </c>
      <c r="TX31" s="17">
        <v>91.6</v>
      </c>
      <c r="TY31" s="17">
        <v>52.6</v>
      </c>
      <c r="TZ31" s="17">
        <v>84.22</v>
      </c>
      <c r="UA31" s="17">
        <v>7.38</v>
      </c>
      <c r="UB31" s="17">
        <v>9.4</v>
      </c>
      <c r="UC31" s="17">
        <v>6.75</v>
      </c>
      <c r="UD31" s="17">
        <v>6.75</v>
      </c>
      <c r="UE31" s="17">
        <v>2.65</v>
      </c>
      <c r="UF31" s="17">
        <v>10.199999999999999</v>
      </c>
      <c r="UG31" s="17">
        <v>5.7690000000000001</v>
      </c>
      <c r="UH31" s="17">
        <v>5.7690000000000001</v>
      </c>
      <c r="UI31" s="17">
        <v>4.431</v>
      </c>
      <c r="UJ31" s="17">
        <v>21</v>
      </c>
      <c r="UK31" s="17">
        <v>20.4878</v>
      </c>
      <c r="UL31" s="17">
        <v>20.4878</v>
      </c>
      <c r="UM31" s="17">
        <v>0.51219999999999999</v>
      </c>
      <c r="UN31" s="17">
        <v>8.4</v>
      </c>
      <c r="UO31" s="17">
        <v>8.4</v>
      </c>
      <c r="UP31" s="17">
        <v>8.4</v>
      </c>
      <c r="UQ31" s="17">
        <v>0</v>
      </c>
      <c r="UR31" s="17">
        <v>9.1999999999999993</v>
      </c>
      <c r="US31" s="17">
        <v>9.1</v>
      </c>
      <c r="UT31" s="17">
        <v>7.9</v>
      </c>
      <c r="UU31" s="17">
        <v>1.3</v>
      </c>
      <c r="UV31" s="17">
        <v>20.399999999999999</v>
      </c>
      <c r="UW31" s="17">
        <v>20</v>
      </c>
      <c r="UX31" s="17">
        <v>20</v>
      </c>
      <c r="UY31" s="17">
        <v>0.4</v>
      </c>
      <c r="UZ31" s="17">
        <v>20.399999999999999</v>
      </c>
      <c r="VA31" s="17">
        <v>19.5122</v>
      </c>
      <c r="VB31" s="17">
        <v>19.5122</v>
      </c>
      <c r="VC31" s="17">
        <v>0.88780000000000003</v>
      </c>
      <c r="VD31" s="17">
        <v>20.2</v>
      </c>
      <c r="VE31" s="17">
        <v>19.5122</v>
      </c>
      <c r="VF31" s="17">
        <v>19.5122</v>
      </c>
      <c r="VG31" s="17">
        <v>0.68779999999999997</v>
      </c>
      <c r="VH31" s="17">
        <v>13.5</v>
      </c>
      <c r="VI31" s="17">
        <v>14.4</v>
      </c>
      <c r="VJ31" s="17">
        <v>14.976000000000001</v>
      </c>
      <c r="VK31" s="17">
        <v>-1.476</v>
      </c>
      <c r="VL31" s="17">
        <v>18.600000000000001</v>
      </c>
      <c r="VM31" s="17">
        <v>17.399999999999999</v>
      </c>
      <c r="VN31" s="17">
        <v>17.414999999999999</v>
      </c>
      <c r="VO31" s="17">
        <v>1.1850000000000001</v>
      </c>
      <c r="VP31" s="17">
        <v>135.19999999999999</v>
      </c>
      <c r="VQ31" s="17">
        <v>124.6</v>
      </c>
      <c r="VR31" s="17">
        <v>118.321</v>
      </c>
      <c r="VS31" s="17">
        <v>16.879000000000001</v>
      </c>
      <c r="VT31" s="17"/>
      <c r="VU31" s="17"/>
      <c r="VV31" s="17">
        <v>0.6</v>
      </c>
      <c r="VW31" s="17">
        <v>-0.6</v>
      </c>
      <c r="VX31" s="17">
        <v>59.6</v>
      </c>
      <c r="VY31" s="17">
        <v>62.5</v>
      </c>
      <c r="VZ31" s="17">
        <v>67.02</v>
      </c>
      <c r="WA31" s="17">
        <v>-7.42</v>
      </c>
      <c r="WB31" s="17">
        <v>51.7</v>
      </c>
      <c r="WC31" s="17">
        <v>75.5</v>
      </c>
      <c r="WD31" s="17">
        <v>42.344999999999999</v>
      </c>
      <c r="WE31" s="17">
        <v>9.3550000000000004</v>
      </c>
      <c r="WF31" s="17">
        <v>99.8</v>
      </c>
      <c r="WG31" s="17">
        <v>95.8</v>
      </c>
      <c r="WH31" s="17">
        <v>88.573999999999998</v>
      </c>
      <c r="WI31" s="17">
        <v>11.226000000000001</v>
      </c>
      <c r="WJ31" s="17">
        <v>18</v>
      </c>
      <c r="WK31" s="17">
        <v>16.899999999999999</v>
      </c>
      <c r="WL31" s="17">
        <v>17.628</v>
      </c>
      <c r="WM31" s="17">
        <v>0.372</v>
      </c>
      <c r="WN31" s="17">
        <v>8.1999999999999993</v>
      </c>
      <c r="WO31" s="17">
        <v>8.6</v>
      </c>
      <c r="WP31" s="17">
        <v>8.6</v>
      </c>
      <c r="WQ31" s="17">
        <v>-0.4</v>
      </c>
      <c r="WR31" s="17">
        <v>20</v>
      </c>
      <c r="WS31" s="17">
        <v>20.100000000000001</v>
      </c>
      <c r="WT31" s="17">
        <v>19.317070000000001</v>
      </c>
      <c r="WU31" s="17">
        <v>0.68293000000000004</v>
      </c>
      <c r="WV31" s="17"/>
      <c r="WW31" s="17"/>
      <c r="WX31" s="17"/>
      <c r="WY31" s="17">
        <v>0</v>
      </c>
      <c r="WZ31" s="17">
        <v>43.7</v>
      </c>
      <c r="XA31" s="17">
        <v>33</v>
      </c>
      <c r="XB31" s="17">
        <v>30</v>
      </c>
      <c r="XC31" s="17">
        <v>13.7</v>
      </c>
      <c r="XD31" s="17"/>
      <c r="XE31" s="17"/>
      <c r="XF31" s="17"/>
      <c r="XG31" s="17">
        <v>0</v>
      </c>
      <c r="XH31" s="17">
        <v>28.1</v>
      </c>
      <c r="XI31" s="17">
        <v>29.184000000000001</v>
      </c>
      <c r="XJ31" s="17">
        <v>29.184000000000001</v>
      </c>
      <c r="XK31" s="17">
        <v>-1.0840000000000001</v>
      </c>
      <c r="XL31" s="17">
        <v>3.3</v>
      </c>
      <c r="XM31" s="17">
        <v>2.8159999999999998</v>
      </c>
      <c r="XN31" s="17">
        <v>2.8159999999999998</v>
      </c>
      <c r="XO31" s="17">
        <v>0.48399999999999999</v>
      </c>
      <c r="XP31" s="17">
        <v>14.4</v>
      </c>
      <c r="XQ31" s="17">
        <v>17</v>
      </c>
      <c r="XR31" s="17">
        <v>14</v>
      </c>
      <c r="XS31" s="17">
        <v>0.4</v>
      </c>
      <c r="XT31" s="17"/>
      <c r="XU31" s="17"/>
      <c r="XV31" s="17"/>
      <c r="XW31" s="17">
        <v>0</v>
      </c>
      <c r="XX31" s="17"/>
      <c r="XY31" s="17"/>
      <c r="XZ31" s="17"/>
      <c r="YA31" s="17">
        <v>0</v>
      </c>
    </row>
    <row r="32" spans="1:651" ht="24" customHeight="1">
      <c r="A32" s="1"/>
      <c r="B32" s="18" t="s">
        <v>40</v>
      </c>
      <c r="C32" s="18" t="s">
        <v>808</v>
      </c>
      <c r="D32" s="19"/>
      <c r="E32" s="19"/>
      <c r="F32" s="19"/>
      <c r="G32" s="19">
        <v>0</v>
      </c>
      <c r="H32" s="19"/>
      <c r="I32" s="19"/>
      <c r="J32" s="19"/>
      <c r="K32" s="19">
        <v>0</v>
      </c>
      <c r="L32" s="19">
        <v>649.1</v>
      </c>
      <c r="M32" s="19">
        <v>646.79789000000005</v>
      </c>
      <c r="N32" s="19">
        <v>646.79789000000005</v>
      </c>
      <c r="O32" s="19">
        <v>2.3021099999999999</v>
      </c>
      <c r="P32" s="19">
        <v>129.69999999999999</v>
      </c>
      <c r="Q32" s="19">
        <v>147.59345999999999</v>
      </c>
      <c r="R32" s="19">
        <v>147.59345999999999</v>
      </c>
      <c r="S32" s="19">
        <v>-17.893460000000001</v>
      </c>
      <c r="T32" s="19"/>
      <c r="U32" s="19"/>
      <c r="V32" s="19"/>
      <c r="W32" s="19">
        <v>0</v>
      </c>
      <c r="X32" s="19"/>
      <c r="Y32" s="19"/>
      <c r="Z32" s="19"/>
      <c r="AA32" s="19">
        <v>0</v>
      </c>
      <c r="AB32" s="19">
        <v>90.3</v>
      </c>
      <c r="AC32" s="19">
        <v>92.226339999999993</v>
      </c>
      <c r="AD32" s="19">
        <v>92.226339999999993</v>
      </c>
      <c r="AE32" s="19">
        <v>-1.9263399999999999</v>
      </c>
      <c r="AF32" s="19">
        <v>238</v>
      </c>
      <c r="AG32" s="19">
        <v>229.29271</v>
      </c>
      <c r="AH32" s="19">
        <v>229.29271</v>
      </c>
      <c r="AI32" s="19">
        <v>8.7072900000000004</v>
      </c>
      <c r="AJ32" s="19">
        <v>25.9</v>
      </c>
      <c r="AK32" s="19">
        <v>27.692309999999999</v>
      </c>
      <c r="AL32" s="19">
        <v>27.692309999999999</v>
      </c>
      <c r="AM32" s="19">
        <v>-1.7923100000000001</v>
      </c>
      <c r="AN32" s="19"/>
      <c r="AO32" s="19"/>
      <c r="AP32" s="19"/>
      <c r="AQ32" s="19">
        <v>0</v>
      </c>
      <c r="AR32" s="19">
        <v>152.08000000000001</v>
      </c>
      <c r="AS32" s="19">
        <v>147.33328</v>
      </c>
      <c r="AT32" s="19">
        <v>147.33328</v>
      </c>
      <c r="AU32" s="19">
        <v>4.7467199999999998</v>
      </c>
      <c r="AV32" s="19">
        <v>151.77000000000001</v>
      </c>
      <c r="AW32" s="19">
        <v>147.33328</v>
      </c>
      <c r="AX32" s="19">
        <v>147.33328</v>
      </c>
      <c r="AY32" s="19">
        <v>4.4367200000000002</v>
      </c>
      <c r="AZ32" s="19">
        <v>152.03</v>
      </c>
      <c r="BA32" s="19">
        <v>147.33328</v>
      </c>
      <c r="BB32" s="19">
        <v>147.33328</v>
      </c>
      <c r="BC32" s="19">
        <v>4.69672</v>
      </c>
      <c r="BD32" s="19">
        <v>248.09</v>
      </c>
      <c r="BE32" s="19">
        <v>220.99993000000001</v>
      </c>
      <c r="BF32" s="19">
        <v>220.99993000000001</v>
      </c>
      <c r="BG32" s="19">
        <v>27.090070000000001</v>
      </c>
      <c r="BH32" s="19">
        <v>198.45</v>
      </c>
      <c r="BI32" s="19">
        <v>195.12200999999999</v>
      </c>
      <c r="BJ32" s="19">
        <v>195.12200999999999</v>
      </c>
      <c r="BK32" s="19">
        <v>3.3279899999999998</v>
      </c>
      <c r="BL32" s="19">
        <v>104.33</v>
      </c>
      <c r="BM32" s="19">
        <v>97.561000000000007</v>
      </c>
      <c r="BN32" s="19">
        <v>97.561000000000007</v>
      </c>
      <c r="BO32" s="19">
        <v>6.7690000000000001</v>
      </c>
      <c r="BP32" s="19">
        <v>558.89</v>
      </c>
      <c r="BQ32" s="19">
        <v>568.29854</v>
      </c>
      <c r="BR32" s="19">
        <v>568.29854</v>
      </c>
      <c r="BS32" s="19">
        <v>-9.4085400000000003</v>
      </c>
      <c r="BT32" s="19">
        <v>10.52</v>
      </c>
      <c r="BU32" s="19">
        <v>10.561999999999999</v>
      </c>
      <c r="BV32" s="19">
        <v>10.561999999999999</v>
      </c>
      <c r="BW32" s="19">
        <v>-4.2000000000000003E-2</v>
      </c>
      <c r="BX32" s="19"/>
      <c r="BY32" s="19"/>
      <c r="BZ32" s="19"/>
      <c r="CA32" s="19">
        <v>0</v>
      </c>
      <c r="CB32" s="19"/>
      <c r="CC32" s="19"/>
      <c r="CD32" s="19"/>
      <c r="CE32" s="19">
        <v>0</v>
      </c>
      <c r="CF32" s="19"/>
      <c r="CG32" s="19"/>
      <c r="CH32" s="19"/>
      <c r="CI32" s="19">
        <v>0</v>
      </c>
      <c r="CJ32" s="19"/>
      <c r="CK32" s="19"/>
      <c r="CL32" s="19"/>
      <c r="CM32" s="19">
        <v>0</v>
      </c>
      <c r="CN32" s="19">
        <v>154.1</v>
      </c>
      <c r="CO32" s="19">
        <v>135.96589</v>
      </c>
      <c r="CP32" s="19">
        <v>135.96589</v>
      </c>
      <c r="CQ32" s="19">
        <v>18.13411</v>
      </c>
      <c r="CR32" s="19">
        <v>7.3</v>
      </c>
      <c r="CS32" s="19">
        <v>7.6877500000000003</v>
      </c>
      <c r="CT32" s="19">
        <v>7.6877500000000003</v>
      </c>
      <c r="CU32" s="19">
        <v>-0.38774999999999998</v>
      </c>
      <c r="CV32" s="19">
        <v>3.2</v>
      </c>
      <c r="CW32" s="19">
        <v>0</v>
      </c>
      <c r="CX32" s="19">
        <v>0</v>
      </c>
      <c r="CY32" s="19">
        <v>3.2</v>
      </c>
      <c r="CZ32" s="19">
        <v>0</v>
      </c>
      <c r="DA32" s="19">
        <v>22.49822</v>
      </c>
      <c r="DB32" s="19">
        <v>22.49822</v>
      </c>
      <c r="DC32" s="19">
        <v>-22.49822</v>
      </c>
      <c r="DD32" s="19">
        <v>6.6</v>
      </c>
      <c r="DE32" s="19">
        <v>6.69435</v>
      </c>
      <c r="DF32" s="19">
        <v>6.69435</v>
      </c>
      <c r="DG32" s="19">
        <v>-9.4350000000000003E-2</v>
      </c>
      <c r="DH32" s="19">
        <v>10.199999999999999</v>
      </c>
      <c r="DI32" s="19">
        <v>9.9997900000000008</v>
      </c>
      <c r="DJ32" s="19">
        <v>9.9997900000000008</v>
      </c>
      <c r="DK32" s="19">
        <v>0.20021</v>
      </c>
      <c r="DL32" s="19">
        <v>143.4</v>
      </c>
      <c r="DM32" s="19">
        <v>143</v>
      </c>
      <c r="DN32" s="19">
        <v>143</v>
      </c>
      <c r="DO32" s="19">
        <v>0.4</v>
      </c>
      <c r="DP32" s="19">
        <v>9</v>
      </c>
      <c r="DQ32" s="19">
        <v>8.9130000000000003</v>
      </c>
      <c r="DR32" s="19">
        <v>8.9130000000000003</v>
      </c>
      <c r="DS32" s="19">
        <v>8.6999999999999994E-2</v>
      </c>
      <c r="DT32" s="19"/>
      <c r="DU32" s="19"/>
      <c r="DV32" s="19"/>
      <c r="DW32" s="19">
        <v>0</v>
      </c>
      <c r="DX32" s="19"/>
      <c r="DY32" s="19"/>
      <c r="DZ32" s="19"/>
      <c r="EA32" s="19">
        <v>0</v>
      </c>
      <c r="EB32" s="19"/>
      <c r="EC32" s="19"/>
      <c r="ED32" s="19"/>
      <c r="EE32" s="19">
        <v>0</v>
      </c>
      <c r="EF32" s="19">
        <v>110.6</v>
      </c>
      <c r="EG32" s="19">
        <v>112.90537</v>
      </c>
      <c r="EH32" s="19">
        <v>112.90537</v>
      </c>
      <c r="EI32" s="19">
        <v>-2.3053699999999999</v>
      </c>
      <c r="EJ32" s="19">
        <v>223.7</v>
      </c>
      <c r="EK32" s="19">
        <v>221.55625000000001</v>
      </c>
      <c r="EL32" s="19">
        <v>221.55625000000001</v>
      </c>
      <c r="EM32" s="19">
        <v>2.1437499999999998</v>
      </c>
      <c r="EN32" s="19"/>
      <c r="EO32" s="19"/>
      <c r="EP32" s="19"/>
      <c r="EQ32" s="19">
        <v>0</v>
      </c>
      <c r="ER32" s="19"/>
      <c r="ES32" s="19"/>
      <c r="ET32" s="19"/>
      <c r="EU32" s="19">
        <v>0</v>
      </c>
      <c r="EV32" s="19"/>
      <c r="EW32" s="19"/>
      <c r="EX32" s="19"/>
      <c r="EY32" s="19">
        <v>0</v>
      </c>
      <c r="EZ32" s="19">
        <v>6.5</v>
      </c>
      <c r="FA32" s="19">
        <v>6.39</v>
      </c>
      <c r="FB32" s="19">
        <v>6.39</v>
      </c>
      <c r="FC32" s="19">
        <v>0.11</v>
      </c>
      <c r="FD32" s="19">
        <v>461</v>
      </c>
      <c r="FE32" s="19">
        <v>458.87804999999997</v>
      </c>
      <c r="FF32" s="19">
        <v>458.87804999999997</v>
      </c>
      <c r="FG32" s="19">
        <v>2.12195</v>
      </c>
      <c r="FH32" s="19">
        <v>24.9</v>
      </c>
      <c r="FI32" s="19">
        <v>30.106829999999999</v>
      </c>
      <c r="FJ32" s="19">
        <v>81.954149999999998</v>
      </c>
      <c r="FK32" s="19">
        <v>-57.05415</v>
      </c>
      <c r="FL32" s="19">
        <v>148.69999999999999</v>
      </c>
      <c r="FM32" s="19">
        <v>148.62634</v>
      </c>
      <c r="FN32" s="19">
        <v>148.62634</v>
      </c>
      <c r="FO32" s="19">
        <v>7.3660000000000003E-2</v>
      </c>
      <c r="FP32" s="19">
        <v>0</v>
      </c>
      <c r="FQ32" s="19"/>
      <c r="FR32" s="19">
        <v>41.498959999999997</v>
      </c>
      <c r="FS32" s="19">
        <v>-41.498959999999997</v>
      </c>
      <c r="FT32" s="19">
        <v>16.8</v>
      </c>
      <c r="FU32" s="19">
        <v>19.28585</v>
      </c>
      <c r="FV32" s="19">
        <v>19.28585</v>
      </c>
      <c r="FW32" s="19">
        <v>-2.4858500000000001</v>
      </c>
      <c r="FX32" s="19">
        <v>19.7</v>
      </c>
      <c r="FY32" s="19">
        <v>19.317070000000001</v>
      </c>
      <c r="FZ32" s="19">
        <v>19.317070000000001</v>
      </c>
      <c r="GA32" s="19">
        <v>0.38292999999999999</v>
      </c>
      <c r="GB32" s="19">
        <v>84.5</v>
      </c>
      <c r="GC32" s="19">
        <v>74.264499999999998</v>
      </c>
      <c r="GD32" s="19">
        <v>74.264499999999998</v>
      </c>
      <c r="GE32" s="19">
        <v>10.2355</v>
      </c>
      <c r="GF32" s="19"/>
      <c r="GG32" s="19"/>
      <c r="GH32" s="19"/>
      <c r="GI32" s="19">
        <v>0</v>
      </c>
      <c r="GJ32" s="19"/>
      <c r="GK32" s="19"/>
      <c r="GL32" s="19"/>
      <c r="GM32" s="19">
        <v>0</v>
      </c>
      <c r="GN32" s="19"/>
      <c r="GO32" s="19"/>
      <c r="GP32" s="19"/>
      <c r="GQ32" s="19">
        <v>0</v>
      </c>
      <c r="GR32" s="19">
        <v>77.400000000000006</v>
      </c>
      <c r="GS32" s="19">
        <v>110.91316999999999</v>
      </c>
      <c r="GT32" s="19">
        <v>110.91316999999999</v>
      </c>
      <c r="GU32" s="19">
        <v>-33.513170000000002</v>
      </c>
      <c r="GV32" s="19"/>
      <c r="GW32" s="19"/>
      <c r="GX32" s="19"/>
      <c r="GY32" s="19">
        <v>0</v>
      </c>
      <c r="GZ32" s="19">
        <v>9.3000000000000007</v>
      </c>
      <c r="HA32" s="19">
        <v>8.3742199999999993</v>
      </c>
      <c r="HB32" s="19">
        <v>8.3742199999999993</v>
      </c>
      <c r="HC32" s="19">
        <v>0.92578000000000005</v>
      </c>
      <c r="HD32" s="19">
        <v>45.8</v>
      </c>
      <c r="HE32" s="19">
        <v>47.26634</v>
      </c>
      <c r="HF32" s="19">
        <v>47.26634</v>
      </c>
      <c r="HG32" s="19">
        <v>-1.46634</v>
      </c>
      <c r="HH32" s="19"/>
      <c r="HI32" s="19"/>
      <c r="HJ32" s="19"/>
      <c r="HK32" s="19">
        <v>0</v>
      </c>
      <c r="HL32" s="19">
        <v>3.8</v>
      </c>
      <c r="HM32" s="19">
        <v>3.8872599999999999</v>
      </c>
      <c r="HN32" s="19">
        <v>3.8872599999999999</v>
      </c>
      <c r="HO32" s="19">
        <v>-8.7260000000000004E-2</v>
      </c>
      <c r="HP32" s="19">
        <v>37.9</v>
      </c>
      <c r="HQ32" s="19">
        <v>34.419510000000002</v>
      </c>
      <c r="HR32" s="19">
        <v>34.419510000000002</v>
      </c>
      <c r="HS32" s="19">
        <v>3.4804900000000001</v>
      </c>
      <c r="HT32" s="19">
        <v>173.6</v>
      </c>
      <c r="HU32" s="19">
        <v>171.54185000000001</v>
      </c>
      <c r="HV32" s="19">
        <v>171.54185000000001</v>
      </c>
      <c r="HW32" s="19">
        <v>2.0581499999999999</v>
      </c>
      <c r="HX32" s="19">
        <v>95.4</v>
      </c>
      <c r="HY32" s="19">
        <v>95.918049999999994</v>
      </c>
      <c r="HZ32" s="19">
        <v>95.918049999999994</v>
      </c>
      <c r="IA32" s="19">
        <v>-0.51805000000000001</v>
      </c>
      <c r="IB32" s="19"/>
      <c r="IC32" s="19"/>
      <c r="ID32" s="19"/>
      <c r="IE32" s="19">
        <v>0</v>
      </c>
      <c r="IF32" s="19"/>
      <c r="IG32" s="19"/>
      <c r="IH32" s="19"/>
      <c r="II32" s="19">
        <v>0</v>
      </c>
      <c r="IJ32" s="19">
        <v>45.8</v>
      </c>
      <c r="IK32" s="19">
        <v>48.41648</v>
      </c>
      <c r="IL32" s="19">
        <v>48.41648</v>
      </c>
      <c r="IM32" s="19">
        <v>-2.6164800000000001</v>
      </c>
      <c r="IN32" s="19">
        <v>0</v>
      </c>
      <c r="IO32" s="19"/>
      <c r="IP32" s="19">
        <v>0</v>
      </c>
      <c r="IQ32" s="19">
        <v>0</v>
      </c>
      <c r="IR32" s="19"/>
      <c r="IS32" s="19"/>
      <c r="IT32" s="19"/>
      <c r="IU32" s="19">
        <v>0</v>
      </c>
      <c r="IV32" s="19"/>
      <c r="IW32" s="19"/>
      <c r="IX32" s="19"/>
      <c r="IY32" s="19">
        <v>0</v>
      </c>
      <c r="IZ32" s="19">
        <v>86.4</v>
      </c>
      <c r="JA32" s="19">
        <v>88.815600000000003</v>
      </c>
      <c r="JB32" s="19">
        <v>88.815600000000003</v>
      </c>
      <c r="JC32" s="19">
        <v>-2.4156</v>
      </c>
      <c r="JD32" s="19">
        <v>169.4</v>
      </c>
      <c r="JE32" s="19">
        <v>183.19533000000001</v>
      </c>
      <c r="JF32" s="19">
        <v>183.19533000000001</v>
      </c>
      <c r="JG32" s="19">
        <v>-13.79533</v>
      </c>
      <c r="JH32" s="19"/>
      <c r="JI32" s="19"/>
      <c r="JJ32" s="19"/>
      <c r="JK32" s="19">
        <v>0</v>
      </c>
      <c r="JL32" s="19">
        <v>125.8</v>
      </c>
      <c r="JM32" s="19">
        <v>183.19533000000001</v>
      </c>
      <c r="JN32" s="19">
        <v>183.19533000000001</v>
      </c>
      <c r="JO32" s="19">
        <v>-57.395330000000001</v>
      </c>
      <c r="JP32" s="19">
        <v>158.80000000000001</v>
      </c>
      <c r="JQ32" s="19">
        <v>183.19533000000001</v>
      </c>
      <c r="JR32" s="19">
        <v>183.19533000000001</v>
      </c>
      <c r="JS32" s="19">
        <v>-24.395330000000001</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4.5</v>
      </c>
      <c r="LA32" s="19">
        <v>1.7009700000000001</v>
      </c>
      <c r="LB32" s="19">
        <v>1.7009700000000001</v>
      </c>
      <c r="LC32" s="19">
        <v>2.7990300000000001</v>
      </c>
      <c r="LD32" s="19">
        <v>268.60000000000002</v>
      </c>
      <c r="LE32" s="19">
        <v>271.12195000000003</v>
      </c>
      <c r="LF32" s="19">
        <v>271.12195000000003</v>
      </c>
      <c r="LG32" s="19">
        <v>-2.5219499999999999</v>
      </c>
      <c r="LH32" s="19">
        <v>125.9</v>
      </c>
      <c r="LI32" s="19">
        <v>129.75</v>
      </c>
      <c r="LJ32" s="19">
        <v>129.75</v>
      </c>
      <c r="LK32" s="19">
        <v>-3.85</v>
      </c>
      <c r="LL32" s="19">
        <v>66.400000000000006</v>
      </c>
      <c r="LM32" s="19">
        <v>67.461460000000002</v>
      </c>
      <c r="LN32" s="19">
        <v>67.461460000000002</v>
      </c>
      <c r="LO32" s="19">
        <v>-1.0614600000000001</v>
      </c>
      <c r="LP32" s="19">
        <v>77.099999999999994</v>
      </c>
      <c r="LQ32" s="19">
        <v>78.567999999999998</v>
      </c>
      <c r="LR32" s="19">
        <v>78.567999999999998</v>
      </c>
      <c r="LS32" s="19">
        <v>-1.468</v>
      </c>
      <c r="LT32" s="19"/>
      <c r="LU32" s="19"/>
      <c r="LV32" s="19"/>
      <c r="LW32" s="19">
        <v>0</v>
      </c>
      <c r="LX32" s="19"/>
      <c r="LY32" s="19"/>
      <c r="LZ32" s="19"/>
      <c r="MA32" s="19">
        <v>0</v>
      </c>
      <c r="MB32" s="19"/>
      <c r="MC32" s="19"/>
      <c r="MD32" s="19"/>
      <c r="ME32" s="19">
        <v>0</v>
      </c>
      <c r="MF32" s="19"/>
      <c r="MG32" s="19"/>
      <c r="MH32" s="19"/>
      <c r="MI32" s="19">
        <v>0</v>
      </c>
      <c r="MJ32" s="19">
        <v>141.30000000000001</v>
      </c>
      <c r="MK32" s="19">
        <v>146.66612000000001</v>
      </c>
      <c r="ML32" s="19">
        <v>154.28518</v>
      </c>
      <c r="MM32" s="19">
        <v>-12.98518</v>
      </c>
      <c r="MN32" s="19">
        <v>142.5</v>
      </c>
      <c r="MO32" s="19">
        <v>146.66612000000001</v>
      </c>
      <c r="MP32" s="19">
        <v>154.28518</v>
      </c>
      <c r="MQ32" s="19">
        <v>-11.78518</v>
      </c>
      <c r="MR32" s="19">
        <v>146.9</v>
      </c>
      <c r="MS32" s="19">
        <v>146.66612000000001</v>
      </c>
      <c r="MT32" s="19">
        <v>154.28518</v>
      </c>
      <c r="MU32" s="19">
        <v>-7.3851800000000001</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139.19999999999999</v>
      </c>
      <c r="NQ32" s="19">
        <v>144.66667000000001</v>
      </c>
      <c r="NR32" s="19">
        <v>144.66667000000001</v>
      </c>
      <c r="NS32" s="19">
        <v>-5.4666699999999997</v>
      </c>
      <c r="NT32" s="19">
        <v>81.8</v>
      </c>
      <c r="NU32" s="19">
        <v>72.333330000000004</v>
      </c>
      <c r="NV32" s="19">
        <v>72.333330000000004</v>
      </c>
      <c r="NW32" s="19">
        <v>9.4666700000000006</v>
      </c>
      <c r="NX32" s="19">
        <v>0.8</v>
      </c>
      <c r="NY32" s="19">
        <v>1.038</v>
      </c>
      <c r="NZ32" s="19">
        <v>1.038</v>
      </c>
      <c r="OA32" s="19">
        <v>-0.23799999999999999</v>
      </c>
      <c r="OB32" s="19">
        <v>0</v>
      </c>
      <c r="OC32" s="19">
        <v>0</v>
      </c>
      <c r="OD32" s="19">
        <v>0</v>
      </c>
      <c r="OE32" s="19">
        <v>0</v>
      </c>
      <c r="OF32" s="19">
        <v>76.099999999999994</v>
      </c>
      <c r="OG32" s="19">
        <v>66.5</v>
      </c>
      <c r="OH32" s="19">
        <v>68.504999999999995</v>
      </c>
      <c r="OI32" s="19">
        <v>7.5949999999999998</v>
      </c>
      <c r="OJ32" s="19">
        <v>15.2</v>
      </c>
      <c r="OK32" s="19">
        <v>16.398</v>
      </c>
      <c r="OL32" s="19">
        <v>16.398</v>
      </c>
      <c r="OM32" s="19">
        <v>-1.198</v>
      </c>
      <c r="ON32" s="19"/>
      <c r="OO32" s="19"/>
      <c r="OP32" s="19"/>
      <c r="OQ32" s="19">
        <v>0</v>
      </c>
      <c r="OR32" s="19">
        <v>0.2</v>
      </c>
      <c r="OS32" s="19">
        <v>0.4</v>
      </c>
      <c r="OT32" s="19">
        <v>0.4</v>
      </c>
      <c r="OU32" s="19">
        <v>-0.2</v>
      </c>
      <c r="OV32" s="19"/>
      <c r="OW32" s="19"/>
      <c r="OX32" s="19"/>
      <c r="OY32" s="19">
        <v>0</v>
      </c>
      <c r="OZ32" s="19">
        <v>9.9</v>
      </c>
      <c r="PA32" s="19">
        <v>9.9830000000000005</v>
      </c>
      <c r="PB32" s="19">
        <v>9.9830000000000005</v>
      </c>
      <c r="PC32" s="19">
        <v>-8.3000000000000004E-2</v>
      </c>
      <c r="PD32" s="19">
        <v>5.3</v>
      </c>
      <c r="PE32" s="19">
        <v>5.67</v>
      </c>
      <c r="PF32" s="19">
        <v>5.67</v>
      </c>
      <c r="PG32" s="19">
        <v>-0.37</v>
      </c>
      <c r="PH32" s="19">
        <v>1.2</v>
      </c>
      <c r="PI32" s="19">
        <v>1</v>
      </c>
      <c r="PJ32" s="19">
        <v>1</v>
      </c>
      <c r="PK32" s="19">
        <v>0.2</v>
      </c>
      <c r="PL32" s="19"/>
      <c r="PM32" s="19">
        <v>0</v>
      </c>
      <c r="PN32" s="19">
        <v>0</v>
      </c>
      <c r="PO32" s="19">
        <v>0</v>
      </c>
      <c r="PP32" s="19">
        <v>5.2</v>
      </c>
      <c r="PQ32" s="19">
        <v>5</v>
      </c>
      <c r="PR32" s="19">
        <v>5</v>
      </c>
      <c r="PS32" s="19">
        <v>0.2</v>
      </c>
      <c r="PT32" s="19">
        <v>0</v>
      </c>
      <c r="PU32" s="19">
        <v>19.5122</v>
      </c>
      <c r="PV32" s="19">
        <v>19.5122</v>
      </c>
      <c r="PW32" s="19">
        <v>-19.5122</v>
      </c>
      <c r="PX32" s="19">
        <v>20</v>
      </c>
      <c r="PY32" s="19">
        <v>19.5122</v>
      </c>
      <c r="PZ32" s="19">
        <v>19.5122</v>
      </c>
      <c r="QA32" s="19">
        <v>0.48780000000000001</v>
      </c>
      <c r="QB32" s="19">
        <v>18.899999999999999</v>
      </c>
      <c r="QC32" s="19">
        <v>19</v>
      </c>
      <c r="QD32" s="19">
        <v>18.048780000000001</v>
      </c>
      <c r="QE32" s="19">
        <v>0.85121999999999998</v>
      </c>
      <c r="QF32" s="19">
        <v>3.6</v>
      </c>
      <c r="QG32" s="19">
        <v>3.5</v>
      </c>
      <c r="QH32" s="19">
        <v>3.5</v>
      </c>
      <c r="QI32" s="19">
        <v>0.1</v>
      </c>
      <c r="QJ32" s="19">
        <v>9.3000000000000007</v>
      </c>
      <c r="QK32" s="19">
        <v>9.3000000000000007</v>
      </c>
      <c r="QL32" s="19">
        <v>9.1999999999999993</v>
      </c>
      <c r="QM32" s="19">
        <v>0.1</v>
      </c>
      <c r="QN32" s="19">
        <v>14</v>
      </c>
      <c r="QO32" s="19">
        <v>13.97</v>
      </c>
      <c r="QP32" s="19">
        <v>13.97</v>
      </c>
      <c r="QQ32" s="19">
        <v>0.03</v>
      </c>
      <c r="QR32" s="19">
        <v>17.100000000000001</v>
      </c>
      <c r="QS32" s="19">
        <v>16.917999999999999</v>
      </c>
      <c r="QT32" s="19">
        <v>16.917999999999999</v>
      </c>
      <c r="QU32" s="19">
        <v>0.182</v>
      </c>
      <c r="QV32" s="19">
        <v>21</v>
      </c>
      <c r="QW32" s="19">
        <v>23.5</v>
      </c>
      <c r="QX32" s="19">
        <v>22.937999999999999</v>
      </c>
      <c r="QY32" s="19">
        <v>-1.9379999999999999</v>
      </c>
      <c r="QZ32" s="19">
        <v>72.599999999999994</v>
      </c>
      <c r="RA32" s="19">
        <v>72.3</v>
      </c>
      <c r="RB32" s="19">
        <v>75.08</v>
      </c>
      <c r="RC32" s="19">
        <v>-2.48</v>
      </c>
      <c r="RD32" s="19">
        <v>4.3</v>
      </c>
      <c r="RE32" s="19">
        <v>4.2</v>
      </c>
      <c r="RF32" s="19">
        <v>4.2</v>
      </c>
      <c r="RG32" s="19">
        <v>0.1</v>
      </c>
      <c r="RH32" s="19">
        <v>2.4</v>
      </c>
      <c r="RI32" s="19">
        <v>2.4</v>
      </c>
      <c r="RJ32" s="19">
        <v>2.4</v>
      </c>
      <c r="RK32" s="19">
        <v>0</v>
      </c>
      <c r="RL32" s="19">
        <v>2.4</v>
      </c>
      <c r="RM32" s="19">
        <v>2.4</v>
      </c>
      <c r="RN32" s="19">
        <v>2.4</v>
      </c>
      <c r="RO32" s="19">
        <v>0</v>
      </c>
      <c r="RP32" s="19"/>
      <c r="RQ32" s="19"/>
      <c r="RR32" s="19"/>
      <c r="RS32" s="19">
        <v>0</v>
      </c>
      <c r="RT32" s="19">
        <v>17.5</v>
      </c>
      <c r="RU32" s="19">
        <v>17.704000000000001</v>
      </c>
      <c r="RV32" s="19">
        <v>17.704000000000001</v>
      </c>
      <c r="RW32" s="19">
        <v>-0.20399999999999999</v>
      </c>
      <c r="RX32" s="19">
        <v>3.1</v>
      </c>
      <c r="RY32" s="19">
        <v>3</v>
      </c>
      <c r="RZ32" s="19">
        <v>3</v>
      </c>
      <c r="SA32" s="19">
        <v>0.1</v>
      </c>
      <c r="SB32" s="19">
        <v>20.2</v>
      </c>
      <c r="SC32" s="19">
        <v>19.869240000000001</v>
      </c>
      <c r="SD32" s="19">
        <v>19.869240000000001</v>
      </c>
      <c r="SE32" s="19">
        <v>0.33076</v>
      </c>
      <c r="SF32" s="19">
        <v>3</v>
      </c>
      <c r="SG32" s="19">
        <v>2</v>
      </c>
      <c r="SH32" s="19">
        <v>2</v>
      </c>
      <c r="SI32" s="19">
        <v>1</v>
      </c>
      <c r="SJ32" s="19">
        <v>0</v>
      </c>
      <c r="SK32" s="19"/>
      <c r="SL32" s="19">
        <v>0.7</v>
      </c>
      <c r="SM32" s="19">
        <v>-0.7</v>
      </c>
      <c r="SN32" s="19">
        <v>19.8</v>
      </c>
      <c r="SO32" s="19">
        <v>19.21951</v>
      </c>
      <c r="SP32" s="19">
        <v>19.21951</v>
      </c>
      <c r="SQ32" s="19">
        <v>0.58048999999999995</v>
      </c>
      <c r="SR32" s="19">
        <v>9.9</v>
      </c>
      <c r="SS32" s="19">
        <v>9.6999999999999993</v>
      </c>
      <c r="ST32" s="19">
        <v>9.6999999999999993</v>
      </c>
      <c r="SU32" s="19">
        <v>0.2</v>
      </c>
      <c r="SV32" s="19">
        <v>19.600000000000001</v>
      </c>
      <c r="SW32" s="19">
        <v>19.5122</v>
      </c>
      <c r="SX32" s="19">
        <v>19.5122</v>
      </c>
      <c r="SY32" s="19">
        <v>8.7800000000000003E-2</v>
      </c>
      <c r="SZ32" s="19">
        <v>20.3</v>
      </c>
      <c r="TA32" s="19">
        <v>19.5122</v>
      </c>
      <c r="TB32" s="19">
        <v>19.5122</v>
      </c>
      <c r="TC32" s="19">
        <v>0.78779999999999994</v>
      </c>
      <c r="TD32" s="19">
        <v>20</v>
      </c>
      <c r="TE32" s="19">
        <v>19.317070000000001</v>
      </c>
      <c r="TF32" s="19">
        <v>19.317070000000001</v>
      </c>
      <c r="TG32" s="19">
        <v>0.68293000000000004</v>
      </c>
      <c r="TH32" s="19">
        <v>9.6</v>
      </c>
      <c r="TI32" s="19">
        <v>9.9</v>
      </c>
      <c r="TJ32" s="19">
        <v>8.1039999999999992</v>
      </c>
      <c r="TK32" s="19">
        <v>1.496</v>
      </c>
      <c r="TL32" s="19">
        <v>52</v>
      </c>
      <c r="TM32" s="19">
        <v>42.691000000000003</v>
      </c>
      <c r="TN32" s="19">
        <v>42.691000000000003</v>
      </c>
      <c r="TO32" s="19">
        <v>9.3089999999999993</v>
      </c>
      <c r="TP32" s="19">
        <v>35.299999999999997</v>
      </c>
      <c r="TQ32" s="19">
        <v>30.3</v>
      </c>
      <c r="TR32" s="19">
        <v>32.280999999999999</v>
      </c>
      <c r="TS32" s="19">
        <v>3.0190000000000001</v>
      </c>
      <c r="TT32" s="19">
        <v>79.599999999999994</v>
      </c>
      <c r="TU32" s="19">
        <v>57.6</v>
      </c>
      <c r="TV32" s="19">
        <v>79.52</v>
      </c>
      <c r="TW32" s="19">
        <v>0.08</v>
      </c>
      <c r="TX32" s="19">
        <v>90.2</v>
      </c>
      <c r="TY32" s="19">
        <v>57.6</v>
      </c>
      <c r="TZ32" s="19">
        <v>86.72</v>
      </c>
      <c r="UA32" s="19">
        <v>3.48</v>
      </c>
      <c r="UB32" s="19">
        <v>8.6</v>
      </c>
      <c r="UC32" s="19">
        <v>7.58</v>
      </c>
      <c r="UD32" s="19">
        <v>7.58</v>
      </c>
      <c r="UE32" s="19">
        <v>1.02</v>
      </c>
      <c r="UF32" s="19">
        <v>9.6999999999999993</v>
      </c>
      <c r="UG32" s="19">
        <v>6.2610000000000001</v>
      </c>
      <c r="UH32" s="19">
        <v>6.2610000000000001</v>
      </c>
      <c r="UI32" s="19">
        <v>3.4390000000000001</v>
      </c>
      <c r="UJ32" s="19">
        <v>21</v>
      </c>
      <c r="UK32" s="19">
        <v>20.4878</v>
      </c>
      <c r="UL32" s="19">
        <v>20.4878</v>
      </c>
      <c r="UM32" s="19">
        <v>0.51219999999999999</v>
      </c>
      <c r="UN32" s="19">
        <v>8.4</v>
      </c>
      <c r="UO32" s="19">
        <v>8.4</v>
      </c>
      <c r="UP32" s="19">
        <v>8.4</v>
      </c>
      <c r="UQ32" s="19">
        <v>0</v>
      </c>
      <c r="UR32" s="19">
        <v>9.1999999999999993</v>
      </c>
      <c r="US32" s="19">
        <v>9.1</v>
      </c>
      <c r="UT32" s="19">
        <v>7.9</v>
      </c>
      <c r="UU32" s="19">
        <v>1.3</v>
      </c>
      <c r="UV32" s="19">
        <v>20.399999999999999</v>
      </c>
      <c r="UW32" s="19">
        <v>20</v>
      </c>
      <c r="UX32" s="19">
        <v>20</v>
      </c>
      <c r="UY32" s="19">
        <v>0.4</v>
      </c>
      <c r="UZ32" s="19">
        <v>20.399999999999999</v>
      </c>
      <c r="VA32" s="19">
        <v>19.5122</v>
      </c>
      <c r="VB32" s="19">
        <v>19.5122</v>
      </c>
      <c r="VC32" s="19">
        <v>0.88780000000000003</v>
      </c>
      <c r="VD32" s="19">
        <v>20.2</v>
      </c>
      <c r="VE32" s="19">
        <v>19.5122</v>
      </c>
      <c r="VF32" s="19">
        <v>19.5122</v>
      </c>
      <c r="VG32" s="19">
        <v>0.68779999999999997</v>
      </c>
      <c r="VH32" s="19">
        <v>14.6</v>
      </c>
      <c r="VI32" s="19">
        <v>14.3</v>
      </c>
      <c r="VJ32" s="19">
        <v>14.901</v>
      </c>
      <c r="VK32" s="19">
        <v>-0.30099999999999999</v>
      </c>
      <c r="VL32" s="19">
        <v>18.600000000000001</v>
      </c>
      <c r="VM32" s="19">
        <v>16.8</v>
      </c>
      <c r="VN32" s="19">
        <v>17.507000000000001</v>
      </c>
      <c r="VO32" s="19">
        <v>1.093</v>
      </c>
      <c r="VP32" s="19">
        <v>133.19999999999999</v>
      </c>
      <c r="VQ32" s="19">
        <v>124</v>
      </c>
      <c r="VR32" s="19">
        <v>117.267</v>
      </c>
      <c r="VS32" s="19">
        <v>15.933</v>
      </c>
      <c r="VT32" s="19"/>
      <c r="VU32" s="19"/>
      <c r="VV32" s="19">
        <v>0.6</v>
      </c>
      <c r="VW32" s="19">
        <v>-0.6</v>
      </c>
      <c r="VX32" s="19">
        <v>68.599999999999994</v>
      </c>
      <c r="VY32" s="19">
        <v>72.5</v>
      </c>
      <c r="VZ32" s="19">
        <v>72.61</v>
      </c>
      <c r="WA32" s="19">
        <v>-4.01</v>
      </c>
      <c r="WB32" s="19">
        <v>60.8</v>
      </c>
      <c r="WC32" s="19">
        <v>78.8</v>
      </c>
      <c r="WD32" s="19">
        <v>55.234000000000002</v>
      </c>
      <c r="WE32" s="19">
        <v>5.5659999999999998</v>
      </c>
      <c r="WF32" s="19">
        <v>97.7</v>
      </c>
      <c r="WG32" s="19">
        <v>95.5</v>
      </c>
      <c r="WH32" s="19">
        <v>87.581000000000003</v>
      </c>
      <c r="WI32" s="19">
        <v>10.119</v>
      </c>
      <c r="WJ32" s="19">
        <v>18.399999999999999</v>
      </c>
      <c r="WK32" s="19">
        <v>16.899999999999999</v>
      </c>
      <c r="WL32" s="19">
        <v>17.890999999999998</v>
      </c>
      <c r="WM32" s="19">
        <v>0.50900000000000001</v>
      </c>
      <c r="WN32" s="19">
        <v>8.1999999999999993</v>
      </c>
      <c r="WO32" s="19">
        <v>8.6</v>
      </c>
      <c r="WP32" s="19">
        <v>8.6</v>
      </c>
      <c r="WQ32" s="19">
        <v>-0.4</v>
      </c>
      <c r="WR32" s="19">
        <v>20</v>
      </c>
      <c r="WS32" s="19">
        <v>20.100000000000001</v>
      </c>
      <c r="WT32" s="19">
        <v>19.317070000000001</v>
      </c>
      <c r="WU32" s="19">
        <v>0.68293000000000004</v>
      </c>
      <c r="WV32" s="19"/>
      <c r="WW32" s="19"/>
      <c r="WX32" s="19"/>
      <c r="WY32" s="19">
        <v>0</v>
      </c>
      <c r="WZ32" s="19">
        <v>44.2</v>
      </c>
      <c r="XA32" s="19">
        <v>33</v>
      </c>
      <c r="XB32" s="19">
        <v>30</v>
      </c>
      <c r="XC32" s="19">
        <v>14.2</v>
      </c>
      <c r="XD32" s="19"/>
      <c r="XE32" s="19"/>
      <c r="XF32" s="19"/>
      <c r="XG32" s="19">
        <v>0</v>
      </c>
      <c r="XH32" s="19">
        <v>27.9</v>
      </c>
      <c r="XI32" s="19">
        <v>29.184000000000001</v>
      </c>
      <c r="XJ32" s="19">
        <v>29.184000000000001</v>
      </c>
      <c r="XK32" s="19">
        <v>-1.284</v>
      </c>
      <c r="XL32" s="19">
        <v>3.1</v>
      </c>
      <c r="XM32" s="19">
        <v>2.8159999999999998</v>
      </c>
      <c r="XN32" s="19">
        <v>2.8159999999999998</v>
      </c>
      <c r="XO32" s="19">
        <v>0.28399999999999997</v>
      </c>
      <c r="XP32" s="19">
        <v>14.9</v>
      </c>
      <c r="XQ32" s="19">
        <v>17</v>
      </c>
      <c r="XR32" s="19">
        <v>14</v>
      </c>
      <c r="XS32" s="19">
        <v>0.9</v>
      </c>
      <c r="XT32" s="19"/>
      <c r="XU32" s="19"/>
      <c r="XV32" s="19"/>
      <c r="XW32" s="19">
        <v>0</v>
      </c>
      <c r="XX32" s="19"/>
      <c r="XY32" s="19"/>
      <c r="XZ32" s="19"/>
      <c r="YA32" s="19">
        <v>0</v>
      </c>
    </row>
    <row r="33" spans="1:651" ht="24" customHeight="1">
      <c r="A33" s="1"/>
      <c r="B33" s="13" t="s">
        <v>40</v>
      </c>
      <c r="C33" s="13" t="s">
        <v>809</v>
      </c>
      <c r="D33" s="14"/>
      <c r="E33" s="14"/>
      <c r="F33" s="14"/>
      <c r="G33" s="14">
        <v>0</v>
      </c>
      <c r="H33" s="14"/>
      <c r="I33" s="14"/>
      <c r="J33" s="14"/>
      <c r="K33" s="14">
        <v>0</v>
      </c>
      <c r="L33" s="14">
        <v>650.9</v>
      </c>
      <c r="M33" s="14">
        <v>646.79789000000005</v>
      </c>
      <c r="N33" s="14">
        <v>646.79789000000005</v>
      </c>
      <c r="O33" s="14">
        <v>4.1021099999999997</v>
      </c>
      <c r="P33" s="14">
        <v>131.1</v>
      </c>
      <c r="Q33" s="14">
        <v>147.59345999999999</v>
      </c>
      <c r="R33" s="14">
        <v>147.59345999999999</v>
      </c>
      <c r="S33" s="14">
        <v>-16.493459999999999</v>
      </c>
      <c r="T33" s="14"/>
      <c r="U33" s="14"/>
      <c r="V33" s="14"/>
      <c r="W33" s="14">
        <v>0</v>
      </c>
      <c r="X33" s="14"/>
      <c r="Y33" s="14"/>
      <c r="Z33" s="14"/>
      <c r="AA33" s="14">
        <v>0</v>
      </c>
      <c r="AB33" s="14">
        <v>89.3</v>
      </c>
      <c r="AC33" s="14">
        <v>92.226339999999993</v>
      </c>
      <c r="AD33" s="14">
        <v>92.226339999999993</v>
      </c>
      <c r="AE33" s="14">
        <v>-2.9263400000000002</v>
      </c>
      <c r="AF33" s="14">
        <v>237.2</v>
      </c>
      <c r="AG33" s="14">
        <v>229.29271</v>
      </c>
      <c r="AH33" s="14">
        <v>229.29271</v>
      </c>
      <c r="AI33" s="14">
        <v>7.9072899999999997</v>
      </c>
      <c r="AJ33" s="14">
        <v>26.6</v>
      </c>
      <c r="AK33" s="14">
        <v>27.692309999999999</v>
      </c>
      <c r="AL33" s="14">
        <v>27.692309999999999</v>
      </c>
      <c r="AM33" s="14">
        <v>-1.0923099999999999</v>
      </c>
      <c r="AN33" s="14"/>
      <c r="AO33" s="14"/>
      <c r="AP33" s="14"/>
      <c r="AQ33" s="14">
        <v>0</v>
      </c>
      <c r="AR33" s="14">
        <v>141.19999999999999</v>
      </c>
      <c r="AS33" s="14">
        <v>143.44313</v>
      </c>
      <c r="AT33" s="14">
        <v>138.60992999999999</v>
      </c>
      <c r="AU33" s="14">
        <v>2.5900699999999999</v>
      </c>
      <c r="AV33" s="14">
        <v>141.56</v>
      </c>
      <c r="AW33" s="14">
        <v>143.44313</v>
      </c>
      <c r="AX33" s="14">
        <v>138.60992999999999</v>
      </c>
      <c r="AY33" s="14">
        <v>2.9500700000000002</v>
      </c>
      <c r="AZ33" s="14">
        <v>141.88999999999999</v>
      </c>
      <c r="BA33" s="14">
        <v>143.44313</v>
      </c>
      <c r="BB33" s="14">
        <v>138.60992999999999</v>
      </c>
      <c r="BC33" s="14">
        <v>3.2800699999999998</v>
      </c>
      <c r="BD33" s="14">
        <v>239.4</v>
      </c>
      <c r="BE33" s="14">
        <v>215.16469000000001</v>
      </c>
      <c r="BF33" s="14">
        <v>207.91489000000001</v>
      </c>
      <c r="BG33" s="14">
        <v>31.485109999999999</v>
      </c>
      <c r="BH33" s="14">
        <v>198.55</v>
      </c>
      <c r="BI33" s="14">
        <v>195.12200999999999</v>
      </c>
      <c r="BJ33" s="14">
        <v>195.12200999999999</v>
      </c>
      <c r="BK33" s="14">
        <v>3.4279899999999999</v>
      </c>
      <c r="BL33" s="14">
        <v>104.5</v>
      </c>
      <c r="BM33" s="14">
        <v>97.561000000000007</v>
      </c>
      <c r="BN33" s="14">
        <v>97.561000000000007</v>
      </c>
      <c r="BO33" s="14">
        <v>6.9390000000000001</v>
      </c>
      <c r="BP33" s="14">
        <v>558.05999999999995</v>
      </c>
      <c r="BQ33" s="14">
        <v>568.29854</v>
      </c>
      <c r="BR33" s="14">
        <v>568.29854</v>
      </c>
      <c r="BS33" s="14">
        <v>-10.23854</v>
      </c>
      <c r="BT33" s="14">
        <v>10.32</v>
      </c>
      <c r="BU33" s="14">
        <v>10.561999999999999</v>
      </c>
      <c r="BV33" s="14">
        <v>10.561999999999999</v>
      </c>
      <c r="BW33" s="14">
        <v>-0.24199999999999999</v>
      </c>
      <c r="BX33" s="14"/>
      <c r="BY33" s="14"/>
      <c r="BZ33" s="14"/>
      <c r="CA33" s="14">
        <v>0</v>
      </c>
      <c r="CB33" s="14"/>
      <c r="CC33" s="14"/>
      <c r="CD33" s="14"/>
      <c r="CE33" s="14">
        <v>0</v>
      </c>
      <c r="CF33" s="14"/>
      <c r="CG33" s="14"/>
      <c r="CH33" s="14"/>
      <c r="CI33" s="14">
        <v>0</v>
      </c>
      <c r="CJ33" s="14"/>
      <c r="CK33" s="14"/>
      <c r="CL33" s="14"/>
      <c r="CM33" s="14">
        <v>0</v>
      </c>
      <c r="CN33" s="14">
        <v>154.1</v>
      </c>
      <c r="CO33" s="14">
        <v>135.96589</v>
      </c>
      <c r="CP33" s="14">
        <v>135.96589</v>
      </c>
      <c r="CQ33" s="14">
        <v>18.13411</v>
      </c>
      <c r="CR33" s="14">
        <v>7.5</v>
      </c>
      <c r="CS33" s="14">
        <v>7.6877500000000003</v>
      </c>
      <c r="CT33" s="14">
        <v>7.6877500000000003</v>
      </c>
      <c r="CU33" s="14">
        <v>-0.18775</v>
      </c>
      <c r="CV33" s="14">
        <v>3.1</v>
      </c>
      <c r="CW33" s="14">
        <v>0</v>
      </c>
      <c r="CX33" s="14">
        <v>0</v>
      </c>
      <c r="CY33" s="14">
        <v>3.1</v>
      </c>
      <c r="CZ33" s="14">
        <v>0</v>
      </c>
      <c r="DA33" s="14">
        <v>0</v>
      </c>
      <c r="DB33" s="14">
        <v>0</v>
      </c>
      <c r="DC33" s="14">
        <v>0</v>
      </c>
      <c r="DD33" s="14">
        <v>6.6</v>
      </c>
      <c r="DE33" s="14">
        <v>6.69435</v>
      </c>
      <c r="DF33" s="14">
        <v>6.69435</v>
      </c>
      <c r="DG33" s="14">
        <v>-9.4350000000000003E-2</v>
      </c>
      <c r="DH33" s="14">
        <v>10.199999999999999</v>
      </c>
      <c r="DI33" s="14">
        <v>9.9997900000000008</v>
      </c>
      <c r="DJ33" s="14">
        <v>9.9997900000000008</v>
      </c>
      <c r="DK33" s="14">
        <v>0.20021</v>
      </c>
      <c r="DL33" s="14">
        <v>143.1</v>
      </c>
      <c r="DM33" s="14">
        <v>143</v>
      </c>
      <c r="DN33" s="14">
        <v>143</v>
      </c>
      <c r="DO33" s="14">
        <v>0.1</v>
      </c>
      <c r="DP33" s="14">
        <v>9</v>
      </c>
      <c r="DQ33" s="14">
        <v>8.9130000000000003</v>
      </c>
      <c r="DR33" s="14">
        <v>8.9130000000000003</v>
      </c>
      <c r="DS33" s="14">
        <v>8.6999999999999994E-2</v>
      </c>
      <c r="DT33" s="14"/>
      <c r="DU33" s="14"/>
      <c r="DV33" s="14"/>
      <c r="DW33" s="14">
        <v>0</v>
      </c>
      <c r="DX33" s="14"/>
      <c r="DY33" s="14"/>
      <c r="DZ33" s="14"/>
      <c r="EA33" s="14">
        <v>0</v>
      </c>
      <c r="EB33" s="14"/>
      <c r="EC33" s="14"/>
      <c r="ED33" s="14"/>
      <c r="EE33" s="14">
        <v>0</v>
      </c>
      <c r="EF33" s="14">
        <v>110.7</v>
      </c>
      <c r="EG33" s="14">
        <v>112.90537</v>
      </c>
      <c r="EH33" s="14">
        <v>112.90537</v>
      </c>
      <c r="EI33" s="14">
        <v>-2.2053699999999998</v>
      </c>
      <c r="EJ33" s="14">
        <v>213</v>
      </c>
      <c r="EK33" s="14">
        <v>221.25516999999999</v>
      </c>
      <c r="EL33" s="14">
        <v>221.30108000000001</v>
      </c>
      <c r="EM33" s="14">
        <v>-8.3010800000000007</v>
      </c>
      <c r="EN33" s="14"/>
      <c r="EO33" s="14"/>
      <c r="EP33" s="14"/>
      <c r="EQ33" s="14">
        <v>0</v>
      </c>
      <c r="ER33" s="14"/>
      <c r="ES33" s="14"/>
      <c r="ET33" s="14"/>
      <c r="EU33" s="14">
        <v>0</v>
      </c>
      <c r="EV33" s="14"/>
      <c r="EW33" s="14"/>
      <c r="EX33" s="14"/>
      <c r="EY33" s="14">
        <v>0</v>
      </c>
      <c r="EZ33" s="14">
        <v>6.5</v>
      </c>
      <c r="FA33" s="14">
        <v>6.39</v>
      </c>
      <c r="FB33" s="14">
        <v>6.39</v>
      </c>
      <c r="FC33" s="14">
        <v>0.11</v>
      </c>
      <c r="FD33" s="14">
        <v>464.4</v>
      </c>
      <c r="FE33" s="14">
        <v>458.87804999999997</v>
      </c>
      <c r="FF33" s="14">
        <v>458.87804999999997</v>
      </c>
      <c r="FG33" s="14">
        <v>5.5219500000000004</v>
      </c>
      <c r="FH33" s="14">
        <v>26.7</v>
      </c>
      <c r="FI33" s="14">
        <v>30.106829999999999</v>
      </c>
      <c r="FJ33" s="14">
        <v>81.954149999999998</v>
      </c>
      <c r="FK33" s="14">
        <v>-55.254150000000003</v>
      </c>
      <c r="FL33" s="14">
        <v>144.5</v>
      </c>
      <c r="FM33" s="14">
        <v>148.62634</v>
      </c>
      <c r="FN33" s="14">
        <v>148.62634</v>
      </c>
      <c r="FO33" s="14">
        <v>-4.1263399999999999</v>
      </c>
      <c r="FP33" s="14">
        <v>0</v>
      </c>
      <c r="FQ33" s="14"/>
      <c r="FR33" s="14">
        <v>41.498959999999997</v>
      </c>
      <c r="FS33" s="14">
        <v>-41.498959999999997</v>
      </c>
      <c r="FT33" s="14">
        <v>18.3</v>
      </c>
      <c r="FU33" s="14">
        <v>19.28585</v>
      </c>
      <c r="FV33" s="14">
        <v>19.28585</v>
      </c>
      <c r="FW33" s="14">
        <v>-0.98585</v>
      </c>
      <c r="FX33" s="14">
        <v>19.7</v>
      </c>
      <c r="FY33" s="14">
        <v>19.317070000000001</v>
      </c>
      <c r="FZ33" s="14">
        <v>19.317070000000001</v>
      </c>
      <c r="GA33" s="14">
        <v>0.38292999999999999</v>
      </c>
      <c r="GB33" s="14">
        <v>84.1</v>
      </c>
      <c r="GC33" s="14">
        <v>74.264499999999998</v>
      </c>
      <c r="GD33" s="14">
        <v>74.264499999999998</v>
      </c>
      <c r="GE33" s="14">
        <v>9.8354999999999997</v>
      </c>
      <c r="GF33" s="14"/>
      <c r="GG33" s="14"/>
      <c r="GH33" s="14"/>
      <c r="GI33" s="14">
        <v>0</v>
      </c>
      <c r="GJ33" s="14"/>
      <c r="GK33" s="14"/>
      <c r="GL33" s="14"/>
      <c r="GM33" s="14">
        <v>0</v>
      </c>
      <c r="GN33" s="14"/>
      <c r="GO33" s="14"/>
      <c r="GP33" s="14"/>
      <c r="GQ33" s="14">
        <v>0</v>
      </c>
      <c r="GR33" s="14">
        <v>75.599999999999994</v>
      </c>
      <c r="GS33" s="14">
        <v>110.91316999999999</v>
      </c>
      <c r="GT33" s="14">
        <v>110.91316999999999</v>
      </c>
      <c r="GU33" s="14">
        <v>-35.31317</v>
      </c>
      <c r="GV33" s="14"/>
      <c r="GW33" s="14"/>
      <c r="GX33" s="14"/>
      <c r="GY33" s="14">
        <v>0</v>
      </c>
      <c r="GZ33" s="14">
        <v>9.3000000000000007</v>
      </c>
      <c r="HA33" s="14">
        <v>8.3742199999999993</v>
      </c>
      <c r="HB33" s="14">
        <v>8.3742199999999993</v>
      </c>
      <c r="HC33" s="14">
        <v>0.92578000000000005</v>
      </c>
      <c r="HD33" s="14">
        <v>45.2</v>
      </c>
      <c r="HE33" s="14">
        <v>47.26634</v>
      </c>
      <c r="HF33" s="14">
        <v>47.26634</v>
      </c>
      <c r="HG33" s="14">
        <v>-2.0663399999999998</v>
      </c>
      <c r="HH33" s="14"/>
      <c r="HI33" s="14"/>
      <c r="HJ33" s="14"/>
      <c r="HK33" s="14">
        <v>0</v>
      </c>
      <c r="HL33" s="14">
        <v>3.8</v>
      </c>
      <c r="HM33" s="14">
        <v>3.8872599999999999</v>
      </c>
      <c r="HN33" s="14">
        <v>3.8872599999999999</v>
      </c>
      <c r="HO33" s="14">
        <v>-8.7260000000000004E-2</v>
      </c>
      <c r="HP33" s="14">
        <v>38.1</v>
      </c>
      <c r="HQ33" s="14">
        <v>34.419510000000002</v>
      </c>
      <c r="HR33" s="14">
        <v>34.419510000000002</v>
      </c>
      <c r="HS33" s="14">
        <v>3.6804899999999998</v>
      </c>
      <c r="HT33" s="14">
        <v>174.1</v>
      </c>
      <c r="HU33" s="14">
        <v>171.54185000000001</v>
      </c>
      <c r="HV33" s="14">
        <v>171.54185000000001</v>
      </c>
      <c r="HW33" s="14">
        <v>2.5581499999999999</v>
      </c>
      <c r="HX33" s="14">
        <v>95.6</v>
      </c>
      <c r="HY33" s="14">
        <v>95.918049999999994</v>
      </c>
      <c r="HZ33" s="14">
        <v>95.918049999999994</v>
      </c>
      <c r="IA33" s="14">
        <v>-0.31805</v>
      </c>
      <c r="IB33" s="14"/>
      <c r="IC33" s="14"/>
      <c r="ID33" s="14"/>
      <c r="IE33" s="14">
        <v>0</v>
      </c>
      <c r="IF33" s="14"/>
      <c r="IG33" s="14"/>
      <c r="IH33" s="14"/>
      <c r="II33" s="14">
        <v>0</v>
      </c>
      <c r="IJ33" s="14">
        <v>45.8</v>
      </c>
      <c r="IK33" s="14">
        <v>48.41648</v>
      </c>
      <c r="IL33" s="14">
        <v>48.41648</v>
      </c>
      <c r="IM33" s="14">
        <v>-2.6164800000000001</v>
      </c>
      <c r="IN33" s="14">
        <v>0</v>
      </c>
      <c r="IO33" s="14"/>
      <c r="IP33" s="14">
        <v>0</v>
      </c>
      <c r="IQ33" s="14">
        <v>0</v>
      </c>
      <c r="IR33" s="14"/>
      <c r="IS33" s="14"/>
      <c r="IT33" s="14"/>
      <c r="IU33" s="14">
        <v>0</v>
      </c>
      <c r="IV33" s="14"/>
      <c r="IW33" s="14"/>
      <c r="IX33" s="14"/>
      <c r="IY33" s="14">
        <v>0</v>
      </c>
      <c r="IZ33" s="14">
        <v>86.1</v>
      </c>
      <c r="JA33" s="14">
        <v>88.815600000000003</v>
      </c>
      <c r="JB33" s="14">
        <v>88.815600000000003</v>
      </c>
      <c r="JC33" s="14">
        <v>-2.7155999999999998</v>
      </c>
      <c r="JD33" s="14">
        <v>168.1</v>
      </c>
      <c r="JE33" s="14">
        <v>183.19533000000001</v>
      </c>
      <c r="JF33" s="14">
        <v>183.19533000000001</v>
      </c>
      <c r="JG33" s="14">
        <v>-15.095330000000001</v>
      </c>
      <c r="JH33" s="14"/>
      <c r="JI33" s="14"/>
      <c r="JJ33" s="14"/>
      <c r="JK33" s="14">
        <v>0</v>
      </c>
      <c r="JL33" s="14">
        <v>75.599999999999994</v>
      </c>
      <c r="JM33" s="14">
        <v>183.19533000000001</v>
      </c>
      <c r="JN33" s="14">
        <v>183.19533000000001</v>
      </c>
      <c r="JO33" s="14">
        <v>-107.59533</v>
      </c>
      <c r="JP33" s="14">
        <v>134.30000000000001</v>
      </c>
      <c r="JQ33" s="14">
        <v>183.19533000000001</v>
      </c>
      <c r="JR33" s="14">
        <v>183.19533000000001</v>
      </c>
      <c r="JS33" s="14">
        <v>-48.895330000000001</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4.5</v>
      </c>
      <c r="LA33" s="14">
        <v>1.7009700000000001</v>
      </c>
      <c r="LB33" s="14">
        <v>1.7009700000000001</v>
      </c>
      <c r="LC33" s="14">
        <v>2.7990300000000001</v>
      </c>
      <c r="LD33" s="14">
        <v>259.89999999999998</v>
      </c>
      <c r="LE33" s="14">
        <v>271.12195000000003</v>
      </c>
      <c r="LF33" s="14">
        <v>271.12195000000003</v>
      </c>
      <c r="LG33" s="14">
        <v>-11.22195</v>
      </c>
      <c r="LH33" s="14">
        <v>126.4</v>
      </c>
      <c r="LI33" s="14">
        <v>129.75</v>
      </c>
      <c r="LJ33" s="14">
        <v>129.75</v>
      </c>
      <c r="LK33" s="14">
        <v>-3.35</v>
      </c>
      <c r="LL33" s="14">
        <v>66.5</v>
      </c>
      <c r="LM33" s="14">
        <v>67.461460000000002</v>
      </c>
      <c r="LN33" s="14">
        <v>67.461460000000002</v>
      </c>
      <c r="LO33" s="14">
        <v>-0.96145999999999998</v>
      </c>
      <c r="LP33" s="14">
        <v>79.099999999999994</v>
      </c>
      <c r="LQ33" s="14">
        <v>78.567999999999998</v>
      </c>
      <c r="LR33" s="14">
        <v>78.567999999999998</v>
      </c>
      <c r="LS33" s="14">
        <v>0.53200000000000003</v>
      </c>
      <c r="LT33" s="14"/>
      <c r="LU33" s="14"/>
      <c r="LV33" s="14"/>
      <c r="LW33" s="14">
        <v>0</v>
      </c>
      <c r="LX33" s="14"/>
      <c r="LY33" s="14"/>
      <c r="LZ33" s="14"/>
      <c r="MA33" s="14">
        <v>0</v>
      </c>
      <c r="MB33" s="14"/>
      <c r="MC33" s="14"/>
      <c r="MD33" s="14"/>
      <c r="ME33" s="14">
        <v>0</v>
      </c>
      <c r="MF33" s="14"/>
      <c r="MG33" s="14"/>
      <c r="MH33" s="14"/>
      <c r="MI33" s="14">
        <v>0</v>
      </c>
      <c r="MJ33" s="14">
        <v>140.6</v>
      </c>
      <c r="MK33" s="14">
        <v>146.66612000000001</v>
      </c>
      <c r="ML33" s="14">
        <v>149.774</v>
      </c>
      <c r="MM33" s="14">
        <v>-9.1739999999999995</v>
      </c>
      <c r="MN33" s="14">
        <v>142.9</v>
      </c>
      <c r="MO33" s="14">
        <v>146.66612000000001</v>
      </c>
      <c r="MP33" s="14">
        <v>149.774</v>
      </c>
      <c r="MQ33" s="14">
        <v>-6.8739999999999997</v>
      </c>
      <c r="MR33" s="14">
        <v>147.9</v>
      </c>
      <c r="MS33" s="14">
        <v>146.66612000000001</v>
      </c>
      <c r="MT33" s="14">
        <v>149.774</v>
      </c>
      <c r="MU33" s="14">
        <v>-1.8740000000000001</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137.19999999999999</v>
      </c>
      <c r="NQ33" s="14">
        <v>191.66667000000001</v>
      </c>
      <c r="NR33" s="14">
        <v>191.66667000000001</v>
      </c>
      <c r="NS33" s="14">
        <v>-54.466670000000001</v>
      </c>
      <c r="NT33" s="14">
        <v>78.8</v>
      </c>
      <c r="NU33" s="14">
        <v>95.833330000000004</v>
      </c>
      <c r="NV33" s="14">
        <v>95.833330000000004</v>
      </c>
      <c r="NW33" s="14">
        <v>-17.033329999999999</v>
      </c>
      <c r="NX33" s="14">
        <v>1.3</v>
      </c>
      <c r="NY33" s="14">
        <v>1.0289999999999999</v>
      </c>
      <c r="NZ33" s="14">
        <v>1.0289999999999999</v>
      </c>
      <c r="OA33" s="14">
        <v>0.27100000000000002</v>
      </c>
      <c r="OB33" s="14">
        <v>0</v>
      </c>
      <c r="OC33" s="14">
        <v>0</v>
      </c>
      <c r="OD33" s="14">
        <v>0</v>
      </c>
      <c r="OE33" s="14">
        <v>0</v>
      </c>
      <c r="OF33" s="14">
        <v>76.3</v>
      </c>
      <c r="OG33" s="14">
        <v>68.408000000000001</v>
      </c>
      <c r="OH33" s="14">
        <v>68.408000000000001</v>
      </c>
      <c r="OI33" s="14">
        <v>7.8920000000000003</v>
      </c>
      <c r="OJ33" s="14">
        <v>16.7</v>
      </c>
      <c r="OK33" s="14">
        <v>16.495000000000001</v>
      </c>
      <c r="OL33" s="14">
        <v>16.495000000000001</v>
      </c>
      <c r="OM33" s="14">
        <v>0.20499999999999999</v>
      </c>
      <c r="ON33" s="14"/>
      <c r="OO33" s="14"/>
      <c r="OP33" s="14"/>
      <c r="OQ33" s="14">
        <v>0</v>
      </c>
      <c r="OR33" s="14">
        <v>0.5</v>
      </c>
      <c r="OS33" s="14">
        <v>0.4</v>
      </c>
      <c r="OT33" s="14">
        <v>0.4</v>
      </c>
      <c r="OU33" s="14">
        <v>0.1</v>
      </c>
      <c r="OV33" s="14"/>
      <c r="OW33" s="14"/>
      <c r="OX33" s="14"/>
      <c r="OY33" s="14">
        <v>0</v>
      </c>
      <c r="OZ33" s="14">
        <v>9.9</v>
      </c>
      <c r="PA33" s="14">
        <v>9.9830000000000005</v>
      </c>
      <c r="PB33" s="14">
        <v>9.9830000000000005</v>
      </c>
      <c r="PC33" s="14">
        <v>-8.3000000000000004E-2</v>
      </c>
      <c r="PD33" s="14">
        <v>5.3</v>
      </c>
      <c r="PE33" s="14">
        <v>5.67</v>
      </c>
      <c r="PF33" s="14">
        <v>5.67</v>
      </c>
      <c r="PG33" s="14">
        <v>-0.37</v>
      </c>
      <c r="PH33" s="14">
        <v>1.2</v>
      </c>
      <c r="PI33" s="14">
        <v>1</v>
      </c>
      <c r="PJ33" s="14">
        <v>1</v>
      </c>
      <c r="PK33" s="14">
        <v>0.2</v>
      </c>
      <c r="PL33" s="14"/>
      <c r="PM33" s="14">
        <v>0</v>
      </c>
      <c r="PN33" s="14">
        <v>0</v>
      </c>
      <c r="PO33" s="14">
        <v>0</v>
      </c>
      <c r="PP33" s="14">
        <v>5.2</v>
      </c>
      <c r="PQ33" s="14">
        <v>5</v>
      </c>
      <c r="PR33" s="14">
        <v>5</v>
      </c>
      <c r="PS33" s="14">
        <v>0.2</v>
      </c>
      <c r="PT33" s="14">
        <v>0</v>
      </c>
      <c r="PU33" s="14">
        <v>19.5122</v>
      </c>
      <c r="PV33" s="14">
        <v>19.5122</v>
      </c>
      <c r="PW33" s="14">
        <v>-19.5122</v>
      </c>
      <c r="PX33" s="14">
        <v>20</v>
      </c>
      <c r="PY33" s="14">
        <v>19.5122</v>
      </c>
      <c r="PZ33" s="14">
        <v>19.5122</v>
      </c>
      <c r="QA33" s="14">
        <v>0.48780000000000001</v>
      </c>
      <c r="QB33" s="14">
        <v>18.899999999999999</v>
      </c>
      <c r="QC33" s="14">
        <v>19</v>
      </c>
      <c r="QD33" s="14">
        <v>18.048780000000001</v>
      </c>
      <c r="QE33" s="14">
        <v>0.85121999999999998</v>
      </c>
      <c r="QF33" s="14">
        <v>3.7</v>
      </c>
      <c r="QG33" s="14">
        <v>3.5</v>
      </c>
      <c r="QH33" s="14">
        <v>3.5</v>
      </c>
      <c r="QI33" s="14">
        <v>0.2</v>
      </c>
      <c r="QJ33" s="14">
        <v>9.3000000000000007</v>
      </c>
      <c r="QK33" s="14">
        <v>9.3000000000000007</v>
      </c>
      <c r="QL33" s="14">
        <v>9.1999999999999993</v>
      </c>
      <c r="QM33" s="14">
        <v>0.1</v>
      </c>
      <c r="QN33" s="14">
        <v>14.1</v>
      </c>
      <c r="QO33" s="14">
        <v>13.872</v>
      </c>
      <c r="QP33" s="14">
        <v>13.872</v>
      </c>
      <c r="QQ33" s="14">
        <v>0.22800000000000001</v>
      </c>
      <c r="QR33" s="14">
        <v>17.2</v>
      </c>
      <c r="QS33" s="14">
        <v>16.879000000000001</v>
      </c>
      <c r="QT33" s="14">
        <v>16.879000000000001</v>
      </c>
      <c r="QU33" s="14">
        <v>0.32100000000000001</v>
      </c>
      <c r="QV33" s="14">
        <v>17.2</v>
      </c>
      <c r="QW33" s="14">
        <v>24.5</v>
      </c>
      <c r="QX33" s="14">
        <v>23.347000000000001</v>
      </c>
      <c r="QY33" s="14">
        <v>-6.1470000000000002</v>
      </c>
      <c r="QZ33" s="14">
        <v>70.400000000000006</v>
      </c>
      <c r="RA33" s="14">
        <v>74.400000000000006</v>
      </c>
      <c r="RB33" s="14">
        <v>74.596000000000004</v>
      </c>
      <c r="RC33" s="14">
        <v>-4.1959999999999997</v>
      </c>
      <c r="RD33" s="14">
        <v>4.3</v>
      </c>
      <c r="RE33" s="14">
        <v>4.2</v>
      </c>
      <c r="RF33" s="14">
        <v>4.2</v>
      </c>
      <c r="RG33" s="14">
        <v>0.1</v>
      </c>
      <c r="RH33" s="14">
        <v>2.4</v>
      </c>
      <c r="RI33" s="14">
        <v>2.4</v>
      </c>
      <c r="RJ33" s="14">
        <v>2.4</v>
      </c>
      <c r="RK33" s="14">
        <v>0</v>
      </c>
      <c r="RL33" s="14">
        <v>2.4</v>
      </c>
      <c r="RM33" s="14">
        <v>2.4</v>
      </c>
      <c r="RN33" s="14">
        <v>2.4</v>
      </c>
      <c r="RO33" s="14">
        <v>0</v>
      </c>
      <c r="RP33" s="14"/>
      <c r="RQ33" s="14"/>
      <c r="RR33" s="14"/>
      <c r="RS33" s="14">
        <v>0</v>
      </c>
      <c r="RT33" s="14">
        <v>17.600000000000001</v>
      </c>
      <c r="RU33" s="14">
        <v>17.733000000000001</v>
      </c>
      <c r="RV33" s="14">
        <v>17.733000000000001</v>
      </c>
      <c r="RW33" s="14">
        <v>-0.13300000000000001</v>
      </c>
      <c r="RX33" s="14">
        <v>3</v>
      </c>
      <c r="RY33" s="14">
        <v>3</v>
      </c>
      <c r="RZ33" s="14">
        <v>3</v>
      </c>
      <c r="SA33" s="14">
        <v>0</v>
      </c>
      <c r="SB33" s="14">
        <v>20.2</v>
      </c>
      <c r="SC33" s="14">
        <v>19.869240000000001</v>
      </c>
      <c r="SD33" s="14">
        <v>19.869240000000001</v>
      </c>
      <c r="SE33" s="14">
        <v>0.33076</v>
      </c>
      <c r="SF33" s="14">
        <v>3</v>
      </c>
      <c r="SG33" s="14">
        <v>2</v>
      </c>
      <c r="SH33" s="14">
        <v>2</v>
      </c>
      <c r="SI33" s="14">
        <v>1</v>
      </c>
      <c r="SJ33" s="14">
        <v>0</v>
      </c>
      <c r="SK33" s="14"/>
      <c r="SL33" s="14">
        <v>0.7</v>
      </c>
      <c r="SM33" s="14">
        <v>-0.7</v>
      </c>
      <c r="SN33" s="14">
        <v>19.8</v>
      </c>
      <c r="SO33" s="14">
        <v>19.21951</v>
      </c>
      <c r="SP33" s="14">
        <v>19.21951</v>
      </c>
      <c r="SQ33" s="14">
        <v>0.58048999999999995</v>
      </c>
      <c r="SR33" s="14">
        <v>9.9</v>
      </c>
      <c r="SS33" s="14">
        <v>9.6999999999999993</v>
      </c>
      <c r="ST33" s="14">
        <v>9.6999999999999993</v>
      </c>
      <c r="SU33" s="14">
        <v>0.2</v>
      </c>
      <c r="SV33" s="14">
        <v>20.3</v>
      </c>
      <c r="SW33" s="14">
        <v>19.5122</v>
      </c>
      <c r="SX33" s="14">
        <v>19.5122</v>
      </c>
      <c r="SY33" s="14">
        <v>0.78779999999999994</v>
      </c>
      <c r="SZ33" s="14">
        <v>20.3</v>
      </c>
      <c r="TA33" s="14">
        <v>19.5122</v>
      </c>
      <c r="TB33" s="14">
        <v>19.5122</v>
      </c>
      <c r="TC33" s="14">
        <v>0.78779999999999994</v>
      </c>
      <c r="TD33" s="14">
        <v>20</v>
      </c>
      <c r="TE33" s="14">
        <v>19.317070000000001</v>
      </c>
      <c r="TF33" s="14">
        <v>19.317070000000001</v>
      </c>
      <c r="TG33" s="14">
        <v>0.68293000000000004</v>
      </c>
      <c r="TH33" s="14">
        <v>10.3</v>
      </c>
      <c r="TI33" s="14">
        <v>10.3</v>
      </c>
      <c r="TJ33" s="14">
        <v>8.3940000000000001</v>
      </c>
      <c r="TK33" s="14">
        <v>1.9059999999999999</v>
      </c>
      <c r="TL33" s="14">
        <v>59</v>
      </c>
      <c r="TM33" s="14">
        <v>46.933999999999997</v>
      </c>
      <c r="TN33" s="14">
        <v>46.933999999999997</v>
      </c>
      <c r="TO33" s="14">
        <v>12.066000000000001</v>
      </c>
      <c r="TP33" s="14">
        <v>34.6</v>
      </c>
      <c r="TQ33" s="14">
        <v>30</v>
      </c>
      <c r="TR33" s="14">
        <v>32.423000000000002</v>
      </c>
      <c r="TS33" s="14">
        <v>2.177</v>
      </c>
      <c r="TT33" s="14">
        <v>77.2</v>
      </c>
      <c r="TU33" s="14">
        <v>62.4</v>
      </c>
      <c r="TV33" s="14">
        <v>67.656999999999996</v>
      </c>
      <c r="TW33" s="14">
        <v>9.5429999999999993</v>
      </c>
      <c r="TX33" s="14">
        <v>90</v>
      </c>
      <c r="TY33" s="14">
        <v>62.4</v>
      </c>
      <c r="TZ33" s="14">
        <v>74.578999999999994</v>
      </c>
      <c r="UA33" s="14">
        <v>15.420999999999999</v>
      </c>
      <c r="UB33" s="14">
        <v>9</v>
      </c>
      <c r="UC33" s="14">
        <v>8.4890000000000008</v>
      </c>
      <c r="UD33" s="14">
        <v>8.4890000000000008</v>
      </c>
      <c r="UE33" s="14">
        <v>0.51100000000000001</v>
      </c>
      <c r="UF33" s="14">
        <v>10.8</v>
      </c>
      <c r="UG33" s="14">
        <v>6.8490000000000002</v>
      </c>
      <c r="UH33" s="14">
        <v>6.8490000000000002</v>
      </c>
      <c r="UI33" s="14">
        <v>3.9510000000000001</v>
      </c>
      <c r="UJ33" s="14">
        <v>21</v>
      </c>
      <c r="UK33" s="14">
        <v>20.4878</v>
      </c>
      <c r="UL33" s="14">
        <v>20.4878</v>
      </c>
      <c r="UM33" s="14">
        <v>0.51219999999999999</v>
      </c>
      <c r="UN33" s="14">
        <v>8.4</v>
      </c>
      <c r="UO33" s="14">
        <v>8.4</v>
      </c>
      <c r="UP33" s="14">
        <v>8.4</v>
      </c>
      <c r="UQ33" s="14">
        <v>0</v>
      </c>
      <c r="UR33" s="14">
        <v>9</v>
      </c>
      <c r="US33" s="14">
        <v>9.1</v>
      </c>
      <c r="UT33" s="14">
        <v>7.9</v>
      </c>
      <c r="UU33" s="14">
        <v>1.1000000000000001</v>
      </c>
      <c r="UV33" s="14">
        <v>20.399999999999999</v>
      </c>
      <c r="UW33" s="14">
        <v>20</v>
      </c>
      <c r="UX33" s="14">
        <v>20</v>
      </c>
      <c r="UY33" s="14">
        <v>0.4</v>
      </c>
      <c r="UZ33" s="14">
        <v>20.399999999999999</v>
      </c>
      <c r="VA33" s="14">
        <v>19.5122</v>
      </c>
      <c r="VB33" s="14">
        <v>19.5122</v>
      </c>
      <c r="VC33" s="14">
        <v>0.88780000000000003</v>
      </c>
      <c r="VD33" s="14">
        <v>20.2</v>
      </c>
      <c r="VE33" s="14">
        <v>19.5122</v>
      </c>
      <c r="VF33" s="14">
        <v>19.5122</v>
      </c>
      <c r="VG33" s="14">
        <v>0.68779999999999997</v>
      </c>
      <c r="VH33" s="14">
        <v>14.5</v>
      </c>
      <c r="VI33" s="14">
        <v>14.5</v>
      </c>
      <c r="VJ33" s="14">
        <v>15.013</v>
      </c>
      <c r="VK33" s="14">
        <v>-0.51300000000000001</v>
      </c>
      <c r="VL33" s="14">
        <v>18.7</v>
      </c>
      <c r="VM33" s="14">
        <v>17.5</v>
      </c>
      <c r="VN33" s="14">
        <v>17.477</v>
      </c>
      <c r="VO33" s="14">
        <v>1.2230000000000001</v>
      </c>
      <c r="VP33" s="14">
        <v>133.9</v>
      </c>
      <c r="VQ33" s="14">
        <v>124.5</v>
      </c>
      <c r="VR33" s="14">
        <v>116.852</v>
      </c>
      <c r="VS33" s="14">
        <v>17.047999999999998</v>
      </c>
      <c r="VT33" s="14"/>
      <c r="VU33" s="14"/>
      <c r="VV33" s="14">
        <v>0.6</v>
      </c>
      <c r="VW33" s="14">
        <v>-0.6</v>
      </c>
      <c r="VX33" s="14">
        <v>74.8</v>
      </c>
      <c r="VY33" s="14">
        <v>70.2</v>
      </c>
      <c r="VZ33" s="14">
        <v>68.52</v>
      </c>
      <c r="WA33" s="14">
        <v>6.28</v>
      </c>
      <c r="WB33" s="14">
        <v>81.099999999999994</v>
      </c>
      <c r="WC33" s="14">
        <v>82.5</v>
      </c>
      <c r="WD33" s="14">
        <v>65.385999999999996</v>
      </c>
      <c r="WE33" s="14">
        <v>15.714</v>
      </c>
      <c r="WF33" s="14">
        <v>98.8</v>
      </c>
      <c r="WG33" s="14">
        <v>94.1</v>
      </c>
      <c r="WH33" s="14">
        <v>87.147999999999996</v>
      </c>
      <c r="WI33" s="14">
        <v>11.651999999999999</v>
      </c>
      <c r="WJ33" s="14">
        <v>18</v>
      </c>
      <c r="WK33" s="14">
        <v>16.5</v>
      </c>
      <c r="WL33" s="14">
        <v>17.794</v>
      </c>
      <c r="WM33" s="14">
        <v>0.20599999999999999</v>
      </c>
      <c r="WN33" s="14">
        <v>8.1999999999999993</v>
      </c>
      <c r="WO33" s="14">
        <v>8.6</v>
      </c>
      <c r="WP33" s="14">
        <v>8.6</v>
      </c>
      <c r="WQ33" s="14">
        <v>-0.4</v>
      </c>
      <c r="WR33" s="14">
        <v>20</v>
      </c>
      <c r="WS33" s="14">
        <v>20.100000000000001</v>
      </c>
      <c r="WT33" s="14">
        <v>19.317070000000001</v>
      </c>
      <c r="WU33" s="14">
        <v>0.68293000000000004</v>
      </c>
      <c r="WV33" s="14"/>
      <c r="WW33" s="14"/>
      <c r="WX33" s="14"/>
      <c r="WY33" s="14">
        <v>0</v>
      </c>
      <c r="WZ33" s="14">
        <v>43.8</v>
      </c>
      <c r="XA33" s="14">
        <v>33</v>
      </c>
      <c r="XB33" s="14">
        <v>30</v>
      </c>
      <c r="XC33" s="14">
        <v>13.8</v>
      </c>
      <c r="XD33" s="14"/>
      <c r="XE33" s="14"/>
      <c r="XF33" s="14"/>
      <c r="XG33" s="14">
        <v>0</v>
      </c>
      <c r="XH33" s="14">
        <v>28.1</v>
      </c>
      <c r="XI33" s="14">
        <v>29.184000000000001</v>
      </c>
      <c r="XJ33" s="14">
        <v>29.184000000000001</v>
      </c>
      <c r="XK33" s="14">
        <v>-1.0840000000000001</v>
      </c>
      <c r="XL33" s="14">
        <v>3.2</v>
      </c>
      <c r="XM33" s="14">
        <v>2.8159999999999998</v>
      </c>
      <c r="XN33" s="14">
        <v>2.8159999999999998</v>
      </c>
      <c r="XO33" s="14">
        <v>0.38400000000000001</v>
      </c>
      <c r="XP33" s="14">
        <v>15.1</v>
      </c>
      <c r="XQ33" s="14">
        <v>17</v>
      </c>
      <c r="XR33" s="14">
        <v>14</v>
      </c>
      <c r="XS33" s="14">
        <v>1.1000000000000001</v>
      </c>
      <c r="XT33" s="14"/>
      <c r="XU33" s="14"/>
      <c r="XV33" s="14"/>
      <c r="XW33" s="14">
        <v>0</v>
      </c>
      <c r="XX33" s="14"/>
      <c r="XY33" s="14"/>
      <c r="XZ33" s="14"/>
      <c r="YA33" s="14">
        <v>0</v>
      </c>
    </row>
    <row r="34" spans="1:651" ht="24" customHeight="1">
      <c r="A34" s="1"/>
      <c r="B34" s="16" t="s">
        <v>40</v>
      </c>
      <c r="C34" s="16" t="s">
        <v>810</v>
      </c>
      <c r="D34" s="17"/>
      <c r="E34" s="17"/>
      <c r="F34" s="17"/>
      <c r="G34" s="17">
        <v>0</v>
      </c>
      <c r="H34" s="17"/>
      <c r="I34" s="17"/>
      <c r="J34" s="17"/>
      <c r="K34" s="17">
        <v>0</v>
      </c>
      <c r="L34" s="17">
        <v>650.5</v>
      </c>
      <c r="M34" s="17">
        <v>646.79789000000005</v>
      </c>
      <c r="N34" s="17">
        <v>646.79789000000005</v>
      </c>
      <c r="O34" s="17">
        <v>3.7021099999999998</v>
      </c>
      <c r="P34" s="17">
        <v>131.30000000000001</v>
      </c>
      <c r="Q34" s="17">
        <v>147.59345999999999</v>
      </c>
      <c r="R34" s="17">
        <v>147.59345999999999</v>
      </c>
      <c r="S34" s="17">
        <v>-16.29346</v>
      </c>
      <c r="T34" s="17"/>
      <c r="U34" s="17"/>
      <c r="V34" s="17"/>
      <c r="W34" s="17">
        <v>0</v>
      </c>
      <c r="X34" s="17"/>
      <c r="Y34" s="17"/>
      <c r="Z34" s="17"/>
      <c r="AA34" s="17">
        <v>0</v>
      </c>
      <c r="AB34" s="17">
        <v>90</v>
      </c>
      <c r="AC34" s="17">
        <v>92.226339999999993</v>
      </c>
      <c r="AD34" s="17">
        <v>92.226339999999993</v>
      </c>
      <c r="AE34" s="17">
        <v>-2.22634</v>
      </c>
      <c r="AF34" s="17">
        <v>238.4</v>
      </c>
      <c r="AG34" s="17">
        <v>229.29271</v>
      </c>
      <c r="AH34" s="17">
        <v>229.29271</v>
      </c>
      <c r="AI34" s="17">
        <v>9.1072900000000008</v>
      </c>
      <c r="AJ34" s="17">
        <v>26</v>
      </c>
      <c r="AK34" s="17">
        <v>27.692309999999999</v>
      </c>
      <c r="AL34" s="17">
        <v>27.692309999999999</v>
      </c>
      <c r="AM34" s="17">
        <v>-1.69231</v>
      </c>
      <c r="AN34" s="17"/>
      <c r="AO34" s="17"/>
      <c r="AP34" s="17"/>
      <c r="AQ34" s="17">
        <v>0</v>
      </c>
      <c r="AR34" s="17">
        <v>113.47</v>
      </c>
      <c r="AS34" s="17">
        <v>121.93497000000001</v>
      </c>
      <c r="AT34" s="17">
        <v>118</v>
      </c>
      <c r="AU34" s="17">
        <v>-4.53</v>
      </c>
      <c r="AV34" s="17">
        <v>112.98</v>
      </c>
      <c r="AW34" s="17">
        <v>121.93497000000001</v>
      </c>
      <c r="AX34" s="17">
        <v>118</v>
      </c>
      <c r="AY34" s="17">
        <v>-5.0199999999999996</v>
      </c>
      <c r="AZ34" s="17">
        <v>113.65</v>
      </c>
      <c r="BA34" s="17">
        <v>121.93497000000001</v>
      </c>
      <c r="BB34" s="17">
        <v>118</v>
      </c>
      <c r="BC34" s="17">
        <v>-4.3499999999999996</v>
      </c>
      <c r="BD34" s="17">
        <v>226.48</v>
      </c>
      <c r="BE34" s="17">
        <v>182.90244999999999</v>
      </c>
      <c r="BF34" s="17">
        <v>177</v>
      </c>
      <c r="BG34" s="17">
        <v>49.48</v>
      </c>
      <c r="BH34" s="17">
        <v>198.58</v>
      </c>
      <c r="BI34" s="17">
        <v>195.12200999999999</v>
      </c>
      <c r="BJ34" s="17">
        <v>155.19390999999999</v>
      </c>
      <c r="BK34" s="17">
        <v>43.386090000000003</v>
      </c>
      <c r="BL34" s="17">
        <v>105.15</v>
      </c>
      <c r="BM34" s="17">
        <v>97.561000000000007</v>
      </c>
      <c r="BN34" s="17">
        <v>77.596959999999996</v>
      </c>
      <c r="BO34" s="17">
        <v>27.553039999999999</v>
      </c>
      <c r="BP34" s="17">
        <v>551.64</v>
      </c>
      <c r="BQ34" s="17">
        <v>568.29854</v>
      </c>
      <c r="BR34" s="17">
        <v>568.29854</v>
      </c>
      <c r="BS34" s="17">
        <v>-16.658539999999999</v>
      </c>
      <c r="BT34" s="17">
        <v>10.49</v>
      </c>
      <c r="BU34" s="17">
        <v>10.561999999999999</v>
      </c>
      <c r="BV34" s="17">
        <v>10.561999999999999</v>
      </c>
      <c r="BW34" s="17">
        <v>-7.1999999999999995E-2</v>
      </c>
      <c r="BX34" s="17"/>
      <c r="BY34" s="17"/>
      <c r="BZ34" s="17"/>
      <c r="CA34" s="17">
        <v>0</v>
      </c>
      <c r="CB34" s="17"/>
      <c r="CC34" s="17"/>
      <c r="CD34" s="17"/>
      <c r="CE34" s="17">
        <v>0</v>
      </c>
      <c r="CF34" s="17"/>
      <c r="CG34" s="17"/>
      <c r="CH34" s="17"/>
      <c r="CI34" s="17">
        <v>0</v>
      </c>
      <c r="CJ34" s="17"/>
      <c r="CK34" s="17"/>
      <c r="CL34" s="17"/>
      <c r="CM34" s="17">
        <v>0</v>
      </c>
      <c r="CN34" s="17">
        <v>153.9</v>
      </c>
      <c r="CO34" s="17">
        <v>135.96589</v>
      </c>
      <c r="CP34" s="17">
        <v>135.96589</v>
      </c>
      <c r="CQ34" s="17">
        <v>17.93411</v>
      </c>
      <c r="CR34" s="17">
        <v>7.5</v>
      </c>
      <c r="CS34" s="17">
        <v>7.6877500000000003</v>
      </c>
      <c r="CT34" s="17">
        <v>7.6877500000000003</v>
      </c>
      <c r="CU34" s="17">
        <v>-0.18775</v>
      </c>
      <c r="CV34" s="17">
        <v>3.1</v>
      </c>
      <c r="CW34" s="17">
        <v>4.2199</v>
      </c>
      <c r="CX34" s="17">
        <v>0</v>
      </c>
      <c r="CY34" s="17">
        <v>3.1</v>
      </c>
      <c r="CZ34" s="17">
        <v>0</v>
      </c>
      <c r="DA34" s="17">
        <v>0</v>
      </c>
      <c r="DB34" s="17">
        <v>0</v>
      </c>
      <c r="DC34" s="17">
        <v>0</v>
      </c>
      <c r="DD34" s="17">
        <v>6.6</v>
      </c>
      <c r="DE34" s="17">
        <v>6.69435</v>
      </c>
      <c r="DF34" s="17">
        <v>6.69435</v>
      </c>
      <c r="DG34" s="17">
        <v>-9.4350000000000003E-2</v>
      </c>
      <c r="DH34" s="17">
        <v>10.199999999999999</v>
      </c>
      <c r="DI34" s="17">
        <v>9.9997900000000008</v>
      </c>
      <c r="DJ34" s="17">
        <v>9.9997900000000008</v>
      </c>
      <c r="DK34" s="17">
        <v>0.20021</v>
      </c>
      <c r="DL34" s="17">
        <v>142.69999999999999</v>
      </c>
      <c r="DM34" s="17">
        <v>143</v>
      </c>
      <c r="DN34" s="17">
        <v>143</v>
      </c>
      <c r="DO34" s="17">
        <v>-0.3</v>
      </c>
      <c r="DP34" s="17">
        <v>9</v>
      </c>
      <c r="DQ34" s="17">
        <v>8.9130000000000003</v>
      </c>
      <c r="DR34" s="17">
        <v>8.9130000000000003</v>
      </c>
      <c r="DS34" s="17">
        <v>8.6999999999999994E-2</v>
      </c>
      <c r="DT34" s="17"/>
      <c r="DU34" s="17"/>
      <c r="DV34" s="17"/>
      <c r="DW34" s="17">
        <v>0</v>
      </c>
      <c r="DX34" s="17"/>
      <c r="DY34" s="17"/>
      <c r="DZ34" s="17"/>
      <c r="EA34" s="17">
        <v>0</v>
      </c>
      <c r="EB34" s="17"/>
      <c r="EC34" s="17"/>
      <c r="ED34" s="17"/>
      <c r="EE34" s="17">
        <v>0</v>
      </c>
      <c r="EF34" s="17">
        <v>110.7</v>
      </c>
      <c r="EG34" s="17">
        <v>112.90537</v>
      </c>
      <c r="EH34" s="17">
        <v>112.90537</v>
      </c>
      <c r="EI34" s="17">
        <v>-2.2053699999999998</v>
      </c>
      <c r="EJ34" s="17">
        <v>220.8</v>
      </c>
      <c r="EK34" s="17">
        <v>221.25516999999999</v>
      </c>
      <c r="EL34" s="17">
        <v>221</v>
      </c>
      <c r="EM34" s="17">
        <v>-0.2</v>
      </c>
      <c r="EN34" s="17"/>
      <c r="EO34" s="17"/>
      <c r="EP34" s="17"/>
      <c r="EQ34" s="17">
        <v>0</v>
      </c>
      <c r="ER34" s="17"/>
      <c r="ES34" s="17"/>
      <c r="ET34" s="17"/>
      <c r="EU34" s="17">
        <v>0</v>
      </c>
      <c r="EV34" s="17"/>
      <c r="EW34" s="17"/>
      <c r="EX34" s="17"/>
      <c r="EY34" s="17">
        <v>0</v>
      </c>
      <c r="EZ34" s="17">
        <v>6.5</v>
      </c>
      <c r="FA34" s="17">
        <v>6.39</v>
      </c>
      <c r="FB34" s="17">
        <v>6.39</v>
      </c>
      <c r="FC34" s="17">
        <v>0.11</v>
      </c>
      <c r="FD34" s="17">
        <v>464.2</v>
      </c>
      <c r="FE34" s="17">
        <v>458.87804999999997</v>
      </c>
      <c r="FF34" s="17">
        <v>458.87804999999997</v>
      </c>
      <c r="FG34" s="17">
        <v>5.3219500000000002</v>
      </c>
      <c r="FH34" s="17">
        <v>25.6</v>
      </c>
      <c r="FI34" s="17">
        <v>30.106829999999999</v>
      </c>
      <c r="FJ34" s="17">
        <v>81.954149999999998</v>
      </c>
      <c r="FK34" s="17">
        <v>-56.354149999999997</v>
      </c>
      <c r="FL34" s="17">
        <v>148.9</v>
      </c>
      <c r="FM34" s="17">
        <v>148.62634</v>
      </c>
      <c r="FN34" s="17">
        <v>148.62634</v>
      </c>
      <c r="FO34" s="17">
        <v>0.27366000000000001</v>
      </c>
      <c r="FP34" s="17">
        <v>0</v>
      </c>
      <c r="FQ34" s="17"/>
      <c r="FR34" s="17">
        <v>41.498959999999997</v>
      </c>
      <c r="FS34" s="17">
        <v>-41.498959999999997</v>
      </c>
      <c r="FT34" s="17">
        <v>17.8</v>
      </c>
      <c r="FU34" s="17">
        <v>19.28585</v>
      </c>
      <c r="FV34" s="17">
        <v>19.28585</v>
      </c>
      <c r="FW34" s="17">
        <v>-1.4858499999999999</v>
      </c>
      <c r="FX34" s="17">
        <v>19.7</v>
      </c>
      <c r="FY34" s="17">
        <v>19.317070000000001</v>
      </c>
      <c r="FZ34" s="17">
        <v>19.317070000000001</v>
      </c>
      <c r="GA34" s="17">
        <v>0.38292999999999999</v>
      </c>
      <c r="GB34" s="17">
        <v>84.9</v>
      </c>
      <c r="GC34" s="17">
        <v>74.264499999999998</v>
      </c>
      <c r="GD34" s="17">
        <v>74.264499999999998</v>
      </c>
      <c r="GE34" s="17">
        <v>10.6355</v>
      </c>
      <c r="GF34" s="17"/>
      <c r="GG34" s="17"/>
      <c r="GH34" s="17"/>
      <c r="GI34" s="17">
        <v>0</v>
      </c>
      <c r="GJ34" s="17"/>
      <c r="GK34" s="17"/>
      <c r="GL34" s="17"/>
      <c r="GM34" s="17">
        <v>0</v>
      </c>
      <c r="GN34" s="17"/>
      <c r="GO34" s="17"/>
      <c r="GP34" s="17"/>
      <c r="GQ34" s="17">
        <v>0</v>
      </c>
      <c r="GR34" s="17">
        <v>73.099999999999994</v>
      </c>
      <c r="GS34" s="17">
        <v>80</v>
      </c>
      <c r="GT34" s="17">
        <v>110.91316999999999</v>
      </c>
      <c r="GU34" s="17">
        <v>-37.81317</v>
      </c>
      <c r="GV34" s="17"/>
      <c r="GW34" s="17"/>
      <c r="GX34" s="17"/>
      <c r="GY34" s="17">
        <v>0</v>
      </c>
      <c r="GZ34" s="17">
        <v>9.5</v>
      </c>
      <c r="HA34" s="17">
        <v>8.3742199999999993</v>
      </c>
      <c r="HB34" s="17">
        <v>8.3742199999999993</v>
      </c>
      <c r="HC34" s="17">
        <v>1.12578</v>
      </c>
      <c r="HD34" s="17">
        <v>45.3</v>
      </c>
      <c r="HE34" s="17">
        <v>47.26634</v>
      </c>
      <c r="HF34" s="17">
        <v>47.26634</v>
      </c>
      <c r="HG34" s="17">
        <v>-1.96634</v>
      </c>
      <c r="HH34" s="17"/>
      <c r="HI34" s="17"/>
      <c r="HJ34" s="17"/>
      <c r="HK34" s="17">
        <v>0</v>
      </c>
      <c r="HL34" s="17">
        <v>3.8</v>
      </c>
      <c r="HM34" s="17">
        <v>3.8872599999999999</v>
      </c>
      <c r="HN34" s="17">
        <v>3.8872599999999999</v>
      </c>
      <c r="HO34" s="17">
        <v>-8.7260000000000004E-2</v>
      </c>
      <c r="HP34" s="17">
        <v>38.799999999999997</v>
      </c>
      <c r="HQ34" s="17">
        <v>34.419510000000002</v>
      </c>
      <c r="HR34" s="17">
        <v>34.419510000000002</v>
      </c>
      <c r="HS34" s="17">
        <v>4.38049</v>
      </c>
      <c r="HT34" s="17">
        <v>174.4</v>
      </c>
      <c r="HU34" s="17">
        <v>171.54185000000001</v>
      </c>
      <c r="HV34" s="17">
        <v>171.54185000000001</v>
      </c>
      <c r="HW34" s="17">
        <v>2.8581500000000002</v>
      </c>
      <c r="HX34" s="17">
        <v>95.8</v>
      </c>
      <c r="HY34" s="17">
        <v>95.918049999999994</v>
      </c>
      <c r="HZ34" s="17">
        <v>95.918049999999994</v>
      </c>
      <c r="IA34" s="17">
        <v>-0.11805</v>
      </c>
      <c r="IB34" s="17"/>
      <c r="IC34" s="17"/>
      <c r="ID34" s="17"/>
      <c r="IE34" s="17">
        <v>0</v>
      </c>
      <c r="IF34" s="17"/>
      <c r="IG34" s="17"/>
      <c r="IH34" s="17"/>
      <c r="II34" s="17">
        <v>0</v>
      </c>
      <c r="IJ34" s="17">
        <v>45.9</v>
      </c>
      <c r="IK34" s="17">
        <v>48.41648</v>
      </c>
      <c r="IL34" s="17">
        <v>48.41648</v>
      </c>
      <c r="IM34" s="17">
        <v>-2.5164800000000001</v>
      </c>
      <c r="IN34" s="17">
        <v>0</v>
      </c>
      <c r="IO34" s="17"/>
      <c r="IP34" s="17">
        <v>0</v>
      </c>
      <c r="IQ34" s="17">
        <v>0</v>
      </c>
      <c r="IR34" s="17"/>
      <c r="IS34" s="17"/>
      <c r="IT34" s="17"/>
      <c r="IU34" s="17">
        <v>0</v>
      </c>
      <c r="IV34" s="17"/>
      <c r="IW34" s="17"/>
      <c r="IX34" s="17"/>
      <c r="IY34" s="17">
        <v>0</v>
      </c>
      <c r="IZ34" s="17">
        <v>86.6</v>
      </c>
      <c r="JA34" s="17">
        <v>88.815600000000003</v>
      </c>
      <c r="JB34" s="17">
        <v>88.815600000000003</v>
      </c>
      <c r="JC34" s="17">
        <v>-2.2155999999999998</v>
      </c>
      <c r="JD34" s="17">
        <v>168.1</v>
      </c>
      <c r="JE34" s="17">
        <v>133.33332999999999</v>
      </c>
      <c r="JF34" s="17">
        <v>183.19533000000001</v>
      </c>
      <c r="JG34" s="17">
        <v>-15.095330000000001</v>
      </c>
      <c r="JH34" s="17"/>
      <c r="JI34" s="17"/>
      <c r="JJ34" s="17"/>
      <c r="JK34" s="17">
        <v>0</v>
      </c>
      <c r="JL34" s="17">
        <v>114.9</v>
      </c>
      <c r="JM34" s="17">
        <v>133.33332999999999</v>
      </c>
      <c r="JN34" s="17">
        <v>183.19533000000001</v>
      </c>
      <c r="JO34" s="17">
        <v>-68.295330000000007</v>
      </c>
      <c r="JP34" s="17">
        <v>141.1</v>
      </c>
      <c r="JQ34" s="17">
        <v>133.33332999999999</v>
      </c>
      <c r="JR34" s="17">
        <v>183.19533000000001</v>
      </c>
      <c r="JS34" s="17">
        <v>-42.095329999999997</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4.5</v>
      </c>
      <c r="LA34" s="17">
        <v>1.7009700000000001</v>
      </c>
      <c r="LB34" s="17">
        <v>1.7009700000000001</v>
      </c>
      <c r="LC34" s="17">
        <v>2.7990300000000001</v>
      </c>
      <c r="LD34" s="17">
        <v>266.5</v>
      </c>
      <c r="LE34" s="17">
        <v>271.12195000000003</v>
      </c>
      <c r="LF34" s="17">
        <v>271.12195000000003</v>
      </c>
      <c r="LG34" s="17">
        <v>-4.62195</v>
      </c>
      <c r="LH34" s="17">
        <v>132.4</v>
      </c>
      <c r="LI34" s="17">
        <v>129.75</v>
      </c>
      <c r="LJ34" s="17">
        <v>129.75</v>
      </c>
      <c r="LK34" s="17">
        <v>2.65</v>
      </c>
      <c r="LL34" s="17">
        <v>66.900000000000006</v>
      </c>
      <c r="LM34" s="17">
        <v>67.461460000000002</v>
      </c>
      <c r="LN34" s="17">
        <v>67.461460000000002</v>
      </c>
      <c r="LO34" s="17">
        <v>-0.56145999999999996</v>
      </c>
      <c r="LP34" s="17">
        <v>79.400000000000006</v>
      </c>
      <c r="LQ34" s="17">
        <v>78.567999999999998</v>
      </c>
      <c r="LR34" s="17">
        <v>78.567999999999998</v>
      </c>
      <c r="LS34" s="17">
        <v>0.83199999999999996</v>
      </c>
      <c r="LT34" s="17"/>
      <c r="LU34" s="17"/>
      <c r="LV34" s="17"/>
      <c r="LW34" s="17">
        <v>0</v>
      </c>
      <c r="LX34" s="17"/>
      <c r="LY34" s="17"/>
      <c r="LZ34" s="17"/>
      <c r="MA34" s="17">
        <v>0</v>
      </c>
      <c r="MB34" s="17"/>
      <c r="MC34" s="17"/>
      <c r="MD34" s="17"/>
      <c r="ME34" s="17">
        <v>0</v>
      </c>
      <c r="MF34" s="17"/>
      <c r="MG34" s="17"/>
      <c r="MH34" s="17"/>
      <c r="MI34" s="17">
        <v>0</v>
      </c>
      <c r="MJ34" s="17">
        <v>142.6</v>
      </c>
      <c r="MK34" s="17">
        <v>119.87187</v>
      </c>
      <c r="ML34" s="17">
        <v>149.774</v>
      </c>
      <c r="MM34" s="17">
        <v>-7.1740000000000004</v>
      </c>
      <c r="MN34" s="17">
        <v>143.9</v>
      </c>
      <c r="MO34" s="17">
        <v>119.87187</v>
      </c>
      <c r="MP34" s="17">
        <v>149.774</v>
      </c>
      <c r="MQ34" s="17">
        <v>-5.8739999999999997</v>
      </c>
      <c r="MR34" s="17">
        <v>148</v>
      </c>
      <c r="MS34" s="17">
        <v>119.87187</v>
      </c>
      <c r="MT34" s="17">
        <v>149.774</v>
      </c>
      <c r="MU34" s="17">
        <v>-1.774</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137.19999999999999</v>
      </c>
      <c r="NQ34" s="17">
        <v>191.66667000000001</v>
      </c>
      <c r="NR34" s="17">
        <v>191.66667000000001</v>
      </c>
      <c r="NS34" s="17">
        <v>-54.466670000000001</v>
      </c>
      <c r="NT34" s="17">
        <v>78.599999999999994</v>
      </c>
      <c r="NU34" s="17">
        <v>95.833330000000004</v>
      </c>
      <c r="NV34" s="17">
        <v>95.833330000000004</v>
      </c>
      <c r="NW34" s="17">
        <v>-17.233329999999999</v>
      </c>
      <c r="NX34" s="17">
        <v>1.3</v>
      </c>
      <c r="NY34" s="17">
        <v>1.0249999999999999</v>
      </c>
      <c r="NZ34" s="17">
        <v>1.0249999999999999</v>
      </c>
      <c r="OA34" s="17">
        <v>0.27500000000000002</v>
      </c>
      <c r="OB34" s="17">
        <v>0</v>
      </c>
      <c r="OC34" s="17">
        <v>0</v>
      </c>
      <c r="OD34" s="17">
        <v>0</v>
      </c>
      <c r="OE34" s="17">
        <v>0</v>
      </c>
      <c r="OF34" s="17">
        <v>76.2</v>
      </c>
      <c r="OG34" s="17">
        <v>67.191000000000003</v>
      </c>
      <c r="OH34" s="17">
        <v>67.191000000000003</v>
      </c>
      <c r="OI34" s="17">
        <v>9.0090000000000003</v>
      </c>
      <c r="OJ34" s="17">
        <v>15.6</v>
      </c>
      <c r="OK34" s="17">
        <v>16.634</v>
      </c>
      <c r="OL34" s="17">
        <v>16.634</v>
      </c>
      <c r="OM34" s="17">
        <v>-1.034</v>
      </c>
      <c r="ON34" s="17"/>
      <c r="OO34" s="17"/>
      <c r="OP34" s="17"/>
      <c r="OQ34" s="17">
        <v>0</v>
      </c>
      <c r="OR34" s="17">
        <v>0.2</v>
      </c>
      <c r="OS34" s="17">
        <v>0.4</v>
      </c>
      <c r="OT34" s="17">
        <v>0.4</v>
      </c>
      <c r="OU34" s="17">
        <v>-0.2</v>
      </c>
      <c r="OV34" s="17"/>
      <c r="OW34" s="17"/>
      <c r="OX34" s="17"/>
      <c r="OY34" s="17">
        <v>0</v>
      </c>
      <c r="OZ34" s="17">
        <v>9.9</v>
      </c>
      <c r="PA34" s="17">
        <v>9.9830000000000005</v>
      </c>
      <c r="PB34" s="17">
        <v>9.9830000000000005</v>
      </c>
      <c r="PC34" s="17">
        <v>-8.3000000000000004E-2</v>
      </c>
      <c r="PD34" s="17">
        <v>5.4</v>
      </c>
      <c r="PE34" s="17">
        <v>5.67</v>
      </c>
      <c r="PF34" s="17">
        <v>5.67</v>
      </c>
      <c r="PG34" s="17">
        <v>-0.27</v>
      </c>
      <c r="PH34" s="17">
        <v>1.3</v>
      </c>
      <c r="PI34" s="17">
        <v>1</v>
      </c>
      <c r="PJ34" s="17">
        <v>1</v>
      </c>
      <c r="PK34" s="17">
        <v>0.3</v>
      </c>
      <c r="PL34" s="17"/>
      <c r="PM34" s="17">
        <v>0</v>
      </c>
      <c r="PN34" s="17">
        <v>0</v>
      </c>
      <c r="PO34" s="17">
        <v>0</v>
      </c>
      <c r="PP34" s="17">
        <v>5.2</v>
      </c>
      <c r="PQ34" s="17">
        <v>5</v>
      </c>
      <c r="PR34" s="17">
        <v>5</v>
      </c>
      <c r="PS34" s="17">
        <v>0.2</v>
      </c>
      <c r="PT34" s="17">
        <v>0</v>
      </c>
      <c r="PU34" s="17">
        <v>19.5122</v>
      </c>
      <c r="PV34" s="17">
        <v>19.5122</v>
      </c>
      <c r="PW34" s="17">
        <v>-19.5122</v>
      </c>
      <c r="PX34" s="17">
        <v>19.399999999999999</v>
      </c>
      <c r="PY34" s="17">
        <v>19.5122</v>
      </c>
      <c r="PZ34" s="17">
        <v>19.5122</v>
      </c>
      <c r="QA34" s="17">
        <v>-0.11219999999999999</v>
      </c>
      <c r="QB34" s="17">
        <v>18.899999999999999</v>
      </c>
      <c r="QC34" s="17">
        <v>19</v>
      </c>
      <c r="QD34" s="17">
        <v>18.048780000000001</v>
      </c>
      <c r="QE34" s="17">
        <v>0.85121999999999998</v>
      </c>
      <c r="QF34" s="17">
        <v>3.7</v>
      </c>
      <c r="QG34" s="17">
        <v>3.5</v>
      </c>
      <c r="QH34" s="17">
        <v>3.5</v>
      </c>
      <c r="QI34" s="17">
        <v>0.2</v>
      </c>
      <c r="QJ34" s="17">
        <v>9.3000000000000007</v>
      </c>
      <c r="QK34" s="17">
        <v>9.3000000000000007</v>
      </c>
      <c r="QL34" s="17">
        <v>9.1999999999999993</v>
      </c>
      <c r="QM34" s="17">
        <v>0.1</v>
      </c>
      <c r="QN34" s="17">
        <v>14.1</v>
      </c>
      <c r="QO34" s="17">
        <v>13.86</v>
      </c>
      <c r="QP34" s="17">
        <v>13.86</v>
      </c>
      <c r="QQ34" s="17">
        <v>0.24</v>
      </c>
      <c r="QR34" s="17">
        <v>17.3</v>
      </c>
      <c r="QS34" s="17">
        <v>16.841999999999999</v>
      </c>
      <c r="QT34" s="17">
        <v>16.841999999999999</v>
      </c>
      <c r="QU34" s="17">
        <v>0.45800000000000002</v>
      </c>
      <c r="QV34" s="17">
        <v>16.600000000000001</v>
      </c>
      <c r="QW34" s="17">
        <v>25.3</v>
      </c>
      <c r="QX34" s="17">
        <v>23.594999999999999</v>
      </c>
      <c r="QY34" s="17">
        <v>-6.9950000000000001</v>
      </c>
      <c r="QZ34" s="17">
        <v>60.6</v>
      </c>
      <c r="RA34" s="17">
        <v>76.400000000000006</v>
      </c>
      <c r="RB34" s="17">
        <v>76.789000000000001</v>
      </c>
      <c r="RC34" s="17">
        <v>-16.189</v>
      </c>
      <c r="RD34" s="17">
        <v>4.3</v>
      </c>
      <c r="RE34" s="17">
        <v>4.2</v>
      </c>
      <c r="RF34" s="17">
        <v>4.2</v>
      </c>
      <c r="RG34" s="17">
        <v>0.1</v>
      </c>
      <c r="RH34" s="17">
        <v>2.4</v>
      </c>
      <c r="RI34" s="17">
        <v>2.4</v>
      </c>
      <c r="RJ34" s="17">
        <v>2.4</v>
      </c>
      <c r="RK34" s="17">
        <v>0</v>
      </c>
      <c r="RL34" s="17">
        <v>2.4</v>
      </c>
      <c r="RM34" s="17">
        <v>2.4</v>
      </c>
      <c r="RN34" s="17">
        <v>2.4</v>
      </c>
      <c r="RO34" s="17">
        <v>0</v>
      </c>
      <c r="RP34" s="17"/>
      <c r="RQ34" s="17"/>
      <c r="RR34" s="17"/>
      <c r="RS34" s="17">
        <v>0</v>
      </c>
      <c r="RT34" s="17">
        <v>17.7</v>
      </c>
      <c r="RU34" s="17">
        <v>17.803999999999998</v>
      </c>
      <c r="RV34" s="17">
        <v>17.803999999999998</v>
      </c>
      <c r="RW34" s="17">
        <v>-0.104</v>
      </c>
      <c r="RX34" s="17">
        <v>3</v>
      </c>
      <c r="RY34" s="17">
        <v>3</v>
      </c>
      <c r="RZ34" s="17">
        <v>3</v>
      </c>
      <c r="SA34" s="17">
        <v>0</v>
      </c>
      <c r="SB34" s="17">
        <v>20.2</v>
      </c>
      <c r="SC34" s="17">
        <v>19.869240000000001</v>
      </c>
      <c r="SD34" s="17">
        <v>19.869240000000001</v>
      </c>
      <c r="SE34" s="17">
        <v>0.33076</v>
      </c>
      <c r="SF34" s="17">
        <v>3</v>
      </c>
      <c r="SG34" s="17">
        <v>2</v>
      </c>
      <c r="SH34" s="17">
        <v>2</v>
      </c>
      <c r="SI34" s="17">
        <v>1</v>
      </c>
      <c r="SJ34" s="17">
        <v>0</v>
      </c>
      <c r="SK34" s="17"/>
      <c r="SL34" s="17">
        <v>0.7</v>
      </c>
      <c r="SM34" s="17">
        <v>-0.7</v>
      </c>
      <c r="SN34" s="17">
        <v>19.899999999999999</v>
      </c>
      <c r="SO34" s="17">
        <v>19.21951</v>
      </c>
      <c r="SP34" s="17">
        <v>19.21951</v>
      </c>
      <c r="SQ34" s="17">
        <v>0.68049000000000004</v>
      </c>
      <c r="SR34" s="17">
        <v>9.8000000000000007</v>
      </c>
      <c r="SS34" s="17">
        <v>9.6999999999999993</v>
      </c>
      <c r="ST34" s="17">
        <v>9.6999999999999993</v>
      </c>
      <c r="SU34" s="17">
        <v>0.1</v>
      </c>
      <c r="SV34" s="17">
        <v>20.3</v>
      </c>
      <c r="SW34" s="17">
        <v>19.5122</v>
      </c>
      <c r="SX34" s="17">
        <v>19.5122</v>
      </c>
      <c r="SY34" s="17">
        <v>0.78779999999999994</v>
      </c>
      <c r="SZ34" s="17">
        <v>20.3</v>
      </c>
      <c r="TA34" s="17">
        <v>19.5122</v>
      </c>
      <c r="TB34" s="17">
        <v>19.5122</v>
      </c>
      <c r="TC34" s="17">
        <v>0.78779999999999994</v>
      </c>
      <c r="TD34" s="17">
        <v>19.899999999999999</v>
      </c>
      <c r="TE34" s="17">
        <v>19.317070000000001</v>
      </c>
      <c r="TF34" s="17">
        <v>19.317070000000001</v>
      </c>
      <c r="TG34" s="17">
        <v>0.58292999999999995</v>
      </c>
      <c r="TH34" s="17">
        <v>10</v>
      </c>
      <c r="TI34" s="17">
        <v>10.9</v>
      </c>
      <c r="TJ34" s="17">
        <v>8.6229999999999993</v>
      </c>
      <c r="TK34" s="17">
        <v>1.377</v>
      </c>
      <c r="TL34" s="17">
        <v>56.9</v>
      </c>
      <c r="TM34" s="17">
        <v>55.7</v>
      </c>
      <c r="TN34" s="17">
        <v>50.752000000000002</v>
      </c>
      <c r="TO34" s="17">
        <v>6.1479999999999997</v>
      </c>
      <c r="TP34" s="17">
        <v>34.9</v>
      </c>
      <c r="TQ34" s="17">
        <v>29.7</v>
      </c>
      <c r="TR34" s="17">
        <v>32.293999999999997</v>
      </c>
      <c r="TS34" s="17">
        <v>2.6059999999999999</v>
      </c>
      <c r="TT34" s="17">
        <v>78.099999999999994</v>
      </c>
      <c r="TU34" s="17">
        <v>101</v>
      </c>
      <c r="TV34" s="17">
        <v>70.819999999999993</v>
      </c>
      <c r="TW34" s="17">
        <v>7.28</v>
      </c>
      <c r="TX34" s="17">
        <v>90.4</v>
      </c>
      <c r="TY34" s="17">
        <v>98.7</v>
      </c>
      <c r="TZ34" s="17">
        <v>77.561999999999998</v>
      </c>
      <c r="UA34" s="17">
        <v>12.837999999999999</v>
      </c>
      <c r="UB34" s="17">
        <v>9.1</v>
      </c>
      <c r="UC34" s="17">
        <v>9.4239999999999995</v>
      </c>
      <c r="UD34" s="17">
        <v>9.4239999999999995</v>
      </c>
      <c r="UE34" s="17">
        <v>-0.32400000000000001</v>
      </c>
      <c r="UF34" s="17">
        <v>9.9</v>
      </c>
      <c r="UG34" s="17">
        <v>7.4690000000000003</v>
      </c>
      <c r="UH34" s="17">
        <v>7.4690000000000003</v>
      </c>
      <c r="UI34" s="17">
        <v>2.431</v>
      </c>
      <c r="UJ34" s="17">
        <v>21</v>
      </c>
      <c r="UK34" s="17">
        <v>20.4878</v>
      </c>
      <c r="UL34" s="17">
        <v>20.4878</v>
      </c>
      <c r="UM34" s="17">
        <v>0.51219999999999999</v>
      </c>
      <c r="UN34" s="17">
        <v>8.4</v>
      </c>
      <c r="UO34" s="17">
        <v>8.4</v>
      </c>
      <c r="UP34" s="17">
        <v>8.4</v>
      </c>
      <c r="UQ34" s="17">
        <v>0</v>
      </c>
      <c r="UR34" s="17">
        <v>9.1999999999999993</v>
      </c>
      <c r="US34" s="17">
        <v>9.1</v>
      </c>
      <c r="UT34" s="17">
        <v>7.9</v>
      </c>
      <c r="UU34" s="17">
        <v>1.3</v>
      </c>
      <c r="UV34" s="17">
        <v>20.399999999999999</v>
      </c>
      <c r="UW34" s="17">
        <v>20</v>
      </c>
      <c r="UX34" s="17">
        <v>20</v>
      </c>
      <c r="UY34" s="17">
        <v>0.4</v>
      </c>
      <c r="UZ34" s="17">
        <v>20.399999999999999</v>
      </c>
      <c r="VA34" s="17">
        <v>19.5122</v>
      </c>
      <c r="VB34" s="17">
        <v>19.5122</v>
      </c>
      <c r="VC34" s="17">
        <v>0.88780000000000003</v>
      </c>
      <c r="VD34" s="17">
        <v>20.2</v>
      </c>
      <c r="VE34" s="17">
        <v>19.5122</v>
      </c>
      <c r="VF34" s="17">
        <v>19.5122</v>
      </c>
      <c r="VG34" s="17">
        <v>0.68779999999999997</v>
      </c>
      <c r="VH34" s="17">
        <v>12.5</v>
      </c>
      <c r="VI34" s="17">
        <v>14.4</v>
      </c>
      <c r="VJ34" s="17">
        <v>15.186999999999999</v>
      </c>
      <c r="VK34" s="17">
        <v>-2.6869999999999998</v>
      </c>
      <c r="VL34" s="17">
        <v>18.2</v>
      </c>
      <c r="VM34" s="17">
        <v>17.100000000000001</v>
      </c>
      <c r="VN34" s="17">
        <v>17.114999999999998</v>
      </c>
      <c r="VO34" s="17">
        <v>1.085</v>
      </c>
      <c r="VP34" s="17">
        <v>134</v>
      </c>
      <c r="VQ34" s="17">
        <v>120</v>
      </c>
      <c r="VR34" s="17">
        <v>117.622</v>
      </c>
      <c r="VS34" s="17">
        <v>16.378</v>
      </c>
      <c r="VT34" s="17"/>
      <c r="VU34" s="17"/>
      <c r="VV34" s="17">
        <v>0.6</v>
      </c>
      <c r="VW34" s="17">
        <v>-0.6</v>
      </c>
      <c r="VX34" s="17">
        <v>88.5</v>
      </c>
      <c r="VY34" s="17">
        <v>86.4</v>
      </c>
      <c r="VZ34" s="17">
        <v>74.52</v>
      </c>
      <c r="WA34" s="17">
        <v>13.98</v>
      </c>
      <c r="WB34" s="17">
        <v>94.1</v>
      </c>
      <c r="WC34" s="17">
        <v>84.7</v>
      </c>
      <c r="WD34" s="17">
        <v>74.626000000000005</v>
      </c>
      <c r="WE34" s="17">
        <v>19.474</v>
      </c>
      <c r="WF34" s="17">
        <v>97.7</v>
      </c>
      <c r="WG34" s="17">
        <v>92.5</v>
      </c>
      <c r="WH34" s="17">
        <v>86.942999999999998</v>
      </c>
      <c r="WI34" s="17">
        <v>10.757</v>
      </c>
      <c r="WJ34" s="17">
        <v>17.7</v>
      </c>
      <c r="WK34" s="17">
        <v>15.5</v>
      </c>
      <c r="WL34" s="17">
        <v>17.393999999999998</v>
      </c>
      <c r="WM34" s="17">
        <v>0.30599999999999999</v>
      </c>
      <c r="WN34" s="17">
        <v>8.1999999999999993</v>
      </c>
      <c r="WO34" s="17">
        <v>8.6</v>
      </c>
      <c r="WP34" s="17">
        <v>8.6</v>
      </c>
      <c r="WQ34" s="17">
        <v>-0.4</v>
      </c>
      <c r="WR34" s="17">
        <v>19.899999999999999</v>
      </c>
      <c r="WS34" s="17">
        <v>20.100000000000001</v>
      </c>
      <c r="WT34" s="17">
        <v>19.317070000000001</v>
      </c>
      <c r="WU34" s="17">
        <v>0.58292999999999995</v>
      </c>
      <c r="WV34" s="17"/>
      <c r="WW34" s="17"/>
      <c r="WX34" s="17"/>
      <c r="WY34" s="17">
        <v>0</v>
      </c>
      <c r="WZ34" s="17">
        <v>43.9</v>
      </c>
      <c r="XA34" s="17">
        <v>43</v>
      </c>
      <c r="XB34" s="17">
        <v>30</v>
      </c>
      <c r="XC34" s="17">
        <v>13.9</v>
      </c>
      <c r="XD34" s="17"/>
      <c r="XE34" s="17"/>
      <c r="XF34" s="17"/>
      <c r="XG34" s="17">
        <v>0</v>
      </c>
      <c r="XH34" s="17">
        <v>28.3</v>
      </c>
      <c r="XI34" s="17">
        <v>29.184000000000001</v>
      </c>
      <c r="XJ34" s="17">
        <v>29.184000000000001</v>
      </c>
      <c r="XK34" s="17">
        <v>-0.88400000000000001</v>
      </c>
      <c r="XL34" s="17">
        <v>3.4</v>
      </c>
      <c r="XM34" s="17">
        <v>2.8159999999999998</v>
      </c>
      <c r="XN34" s="17">
        <v>2.8159999999999998</v>
      </c>
      <c r="XO34" s="17">
        <v>0.58399999999999996</v>
      </c>
      <c r="XP34" s="17">
        <v>15.2</v>
      </c>
      <c r="XQ34" s="17">
        <v>17</v>
      </c>
      <c r="XR34" s="17">
        <v>14</v>
      </c>
      <c r="XS34" s="17">
        <v>1.2</v>
      </c>
      <c r="XT34" s="17"/>
      <c r="XU34" s="17"/>
      <c r="XV34" s="17"/>
      <c r="XW34" s="17">
        <v>0</v>
      </c>
      <c r="XX34" s="17"/>
      <c r="XY34" s="17"/>
      <c r="XZ34" s="17"/>
      <c r="YA34" s="17">
        <v>0</v>
      </c>
    </row>
    <row r="35" spans="1:651" ht="24" customHeight="1">
      <c r="A35" s="1"/>
      <c r="B35" s="16" t="s">
        <v>40</v>
      </c>
      <c r="C35" s="16" t="s">
        <v>811</v>
      </c>
      <c r="D35" s="17"/>
      <c r="E35" s="17"/>
      <c r="F35" s="17"/>
      <c r="G35" s="17">
        <v>0</v>
      </c>
      <c r="H35" s="17"/>
      <c r="I35" s="17"/>
      <c r="J35" s="17"/>
      <c r="K35" s="17">
        <v>0</v>
      </c>
      <c r="L35" s="17">
        <v>645.29999999999995</v>
      </c>
      <c r="M35" s="17">
        <v>646.79789000000005</v>
      </c>
      <c r="N35" s="17">
        <v>646.79789000000005</v>
      </c>
      <c r="O35" s="17">
        <v>-1.4978899999999999</v>
      </c>
      <c r="P35" s="17">
        <v>128.9</v>
      </c>
      <c r="Q35" s="17">
        <v>147.59345999999999</v>
      </c>
      <c r="R35" s="17">
        <v>147.59345999999999</v>
      </c>
      <c r="S35" s="17">
        <v>-18.693460000000002</v>
      </c>
      <c r="T35" s="17"/>
      <c r="U35" s="17"/>
      <c r="V35" s="17"/>
      <c r="W35" s="17">
        <v>0</v>
      </c>
      <c r="X35" s="17"/>
      <c r="Y35" s="17"/>
      <c r="Z35" s="17"/>
      <c r="AA35" s="17">
        <v>0</v>
      </c>
      <c r="AB35" s="17">
        <v>90.1</v>
      </c>
      <c r="AC35" s="17">
        <v>92.226339999999993</v>
      </c>
      <c r="AD35" s="17">
        <v>92.226339999999993</v>
      </c>
      <c r="AE35" s="17">
        <v>-2.1263399999999999</v>
      </c>
      <c r="AF35" s="17">
        <v>237.8</v>
      </c>
      <c r="AG35" s="17">
        <v>229.29271</v>
      </c>
      <c r="AH35" s="17">
        <v>229.29271</v>
      </c>
      <c r="AI35" s="17">
        <v>8.5072899999999994</v>
      </c>
      <c r="AJ35" s="17">
        <v>26</v>
      </c>
      <c r="AK35" s="17">
        <v>27.692309999999999</v>
      </c>
      <c r="AL35" s="17">
        <v>27.692309999999999</v>
      </c>
      <c r="AM35" s="17">
        <v>-1.69231</v>
      </c>
      <c r="AN35" s="17"/>
      <c r="AO35" s="17"/>
      <c r="AP35" s="17"/>
      <c r="AQ35" s="17">
        <v>0</v>
      </c>
      <c r="AR35" s="17">
        <v>107</v>
      </c>
      <c r="AS35" s="17">
        <v>123.2683</v>
      </c>
      <c r="AT35" s="17">
        <v>123.2683</v>
      </c>
      <c r="AU35" s="17">
        <v>-16.2683</v>
      </c>
      <c r="AV35" s="17">
        <v>106.65</v>
      </c>
      <c r="AW35" s="17">
        <v>123.2683</v>
      </c>
      <c r="AX35" s="17">
        <v>123.2683</v>
      </c>
      <c r="AY35" s="17">
        <v>-16.618300000000001</v>
      </c>
      <c r="AZ35" s="17">
        <v>106.4</v>
      </c>
      <c r="BA35" s="17">
        <v>123.2683</v>
      </c>
      <c r="BB35" s="17">
        <v>123.2683</v>
      </c>
      <c r="BC35" s="17">
        <v>-16.868300000000001</v>
      </c>
      <c r="BD35" s="17">
        <v>209.33</v>
      </c>
      <c r="BE35" s="17">
        <v>184.90245999999999</v>
      </c>
      <c r="BF35" s="17">
        <v>184.90244999999999</v>
      </c>
      <c r="BG35" s="17">
        <v>24.42755</v>
      </c>
      <c r="BH35" s="17">
        <v>197.61</v>
      </c>
      <c r="BI35" s="17">
        <v>195.12200000000001</v>
      </c>
      <c r="BJ35" s="17">
        <v>119.65812</v>
      </c>
      <c r="BK35" s="17">
        <v>77.951880000000003</v>
      </c>
      <c r="BL35" s="17">
        <v>104.18</v>
      </c>
      <c r="BM35" s="17">
        <v>97.561000000000007</v>
      </c>
      <c r="BN35" s="17">
        <v>59.829059999999998</v>
      </c>
      <c r="BO35" s="17">
        <v>44.350940000000001</v>
      </c>
      <c r="BP35" s="17">
        <v>555.03</v>
      </c>
      <c r="BQ35" s="17">
        <v>568.29854</v>
      </c>
      <c r="BR35" s="17">
        <v>568.29854</v>
      </c>
      <c r="BS35" s="17">
        <v>-13.26854</v>
      </c>
      <c r="BT35" s="17">
        <v>10.48</v>
      </c>
      <c r="BU35" s="17">
        <v>10.561999999999999</v>
      </c>
      <c r="BV35" s="17">
        <v>10.561999999999999</v>
      </c>
      <c r="BW35" s="17">
        <v>-8.2000000000000003E-2</v>
      </c>
      <c r="BX35" s="17"/>
      <c r="BY35" s="17"/>
      <c r="BZ35" s="17"/>
      <c r="CA35" s="17">
        <v>0</v>
      </c>
      <c r="CB35" s="17"/>
      <c r="CC35" s="17"/>
      <c r="CD35" s="17"/>
      <c r="CE35" s="17">
        <v>0</v>
      </c>
      <c r="CF35" s="17"/>
      <c r="CG35" s="17"/>
      <c r="CH35" s="17"/>
      <c r="CI35" s="17">
        <v>0</v>
      </c>
      <c r="CJ35" s="17"/>
      <c r="CK35" s="17"/>
      <c r="CL35" s="17"/>
      <c r="CM35" s="17">
        <v>0</v>
      </c>
      <c r="CN35" s="17">
        <v>167.6</v>
      </c>
      <c r="CO35" s="17">
        <v>164.70732000000001</v>
      </c>
      <c r="CP35" s="17">
        <v>164.70732000000001</v>
      </c>
      <c r="CQ35" s="17">
        <v>2.8926799999999999</v>
      </c>
      <c r="CR35" s="17">
        <v>7.1</v>
      </c>
      <c r="CS35" s="17">
        <v>7.6877500000000003</v>
      </c>
      <c r="CT35" s="17">
        <v>7.6877500000000003</v>
      </c>
      <c r="CU35" s="17">
        <v>-0.58774999999999999</v>
      </c>
      <c r="CV35" s="17">
        <v>3.3</v>
      </c>
      <c r="CW35" s="17">
        <v>4.2199</v>
      </c>
      <c r="CX35" s="17">
        <v>4.2199</v>
      </c>
      <c r="CY35" s="17">
        <v>-0.91990000000000005</v>
      </c>
      <c r="CZ35" s="17">
        <v>0</v>
      </c>
      <c r="DA35" s="17">
        <v>0</v>
      </c>
      <c r="DB35" s="17">
        <v>0</v>
      </c>
      <c r="DC35" s="17">
        <v>0</v>
      </c>
      <c r="DD35" s="17">
        <v>6.6</v>
      </c>
      <c r="DE35" s="17">
        <v>6.69435</v>
      </c>
      <c r="DF35" s="17">
        <v>6.69435</v>
      </c>
      <c r="DG35" s="17">
        <v>-9.4350000000000003E-2</v>
      </c>
      <c r="DH35" s="17">
        <v>10.1</v>
      </c>
      <c r="DI35" s="17">
        <v>9.9997900000000008</v>
      </c>
      <c r="DJ35" s="17">
        <v>9.9997900000000008</v>
      </c>
      <c r="DK35" s="17">
        <v>0.10020999999999999</v>
      </c>
      <c r="DL35" s="17">
        <v>142.69999999999999</v>
      </c>
      <c r="DM35" s="17">
        <v>143</v>
      </c>
      <c r="DN35" s="17">
        <v>143</v>
      </c>
      <c r="DO35" s="17">
        <v>-0.3</v>
      </c>
      <c r="DP35" s="17">
        <v>8.9</v>
      </c>
      <c r="DQ35" s="17">
        <v>8.9130000000000003</v>
      </c>
      <c r="DR35" s="17">
        <v>8.9130000000000003</v>
      </c>
      <c r="DS35" s="17">
        <v>-1.2999999999999999E-2</v>
      </c>
      <c r="DT35" s="17"/>
      <c r="DU35" s="17"/>
      <c r="DV35" s="17"/>
      <c r="DW35" s="17">
        <v>0</v>
      </c>
      <c r="DX35" s="17"/>
      <c r="DY35" s="17"/>
      <c r="DZ35" s="17"/>
      <c r="EA35" s="17">
        <v>0</v>
      </c>
      <c r="EB35" s="17"/>
      <c r="EC35" s="17"/>
      <c r="ED35" s="17"/>
      <c r="EE35" s="17">
        <v>0</v>
      </c>
      <c r="EF35" s="17">
        <v>110.1</v>
      </c>
      <c r="EG35" s="17">
        <v>112.90537</v>
      </c>
      <c r="EH35" s="17">
        <v>112.90537</v>
      </c>
      <c r="EI35" s="17">
        <v>-2.8053699999999999</v>
      </c>
      <c r="EJ35" s="17">
        <v>161.19999999999999</v>
      </c>
      <c r="EK35" s="17">
        <v>221.25516999999999</v>
      </c>
      <c r="EL35" s="17">
        <v>221.30108000000001</v>
      </c>
      <c r="EM35" s="17">
        <v>-60.101080000000003</v>
      </c>
      <c r="EN35" s="17"/>
      <c r="EO35" s="17"/>
      <c r="EP35" s="17"/>
      <c r="EQ35" s="17">
        <v>0</v>
      </c>
      <c r="ER35" s="17"/>
      <c r="ES35" s="17"/>
      <c r="ET35" s="17"/>
      <c r="EU35" s="17">
        <v>0</v>
      </c>
      <c r="EV35" s="17"/>
      <c r="EW35" s="17"/>
      <c r="EX35" s="17"/>
      <c r="EY35" s="17">
        <v>0</v>
      </c>
      <c r="EZ35" s="17">
        <v>6.5</v>
      </c>
      <c r="FA35" s="17">
        <v>6.39</v>
      </c>
      <c r="FB35" s="17">
        <v>6.39</v>
      </c>
      <c r="FC35" s="17">
        <v>0.11</v>
      </c>
      <c r="FD35" s="17">
        <v>460</v>
      </c>
      <c r="FE35" s="17">
        <v>458.87804999999997</v>
      </c>
      <c r="FF35" s="17">
        <v>458.87804999999997</v>
      </c>
      <c r="FG35" s="17">
        <v>1.12195</v>
      </c>
      <c r="FH35" s="17">
        <v>24</v>
      </c>
      <c r="FI35" s="17">
        <v>30.106829999999999</v>
      </c>
      <c r="FJ35" s="17">
        <v>81.954149999999998</v>
      </c>
      <c r="FK35" s="17">
        <v>-57.954149999999998</v>
      </c>
      <c r="FL35" s="17">
        <v>126.1</v>
      </c>
      <c r="FM35" s="17">
        <v>148.62634</v>
      </c>
      <c r="FN35" s="17">
        <v>148.62634</v>
      </c>
      <c r="FO35" s="17">
        <v>-22.526340000000001</v>
      </c>
      <c r="FP35" s="17">
        <v>0</v>
      </c>
      <c r="FQ35" s="17"/>
      <c r="FR35" s="17">
        <v>41.498959999999997</v>
      </c>
      <c r="FS35" s="17">
        <v>-41.498959999999997</v>
      </c>
      <c r="FT35" s="17">
        <v>17.8</v>
      </c>
      <c r="FU35" s="17">
        <v>19.28585</v>
      </c>
      <c r="FV35" s="17">
        <v>19.28585</v>
      </c>
      <c r="FW35" s="17">
        <v>-1.4858499999999999</v>
      </c>
      <c r="FX35" s="17">
        <v>19.7</v>
      </c>
      <c r="FY35" s="17">
        <v>19.317070000000001</v>
      </c>
      <c r="FZ35" s="17">
        <v>19.317070000000001</v>
      </c>
      <c r="GA35" s="17">
        <v>0.38292999999999999</v>
      </c>
      <c r="GB35" s="17">
        <v>95.6</v>
      </c>
      <c r="GC35" s="17">
        <v>87.657560000000004</v>
      </c>
      <c r="GD35" s="17">
        <v>87.657560000000004</v>
      </c>
      <c r="GE35" s="17">
        <v>7.9424400000000004</v>
      </c>
      <c r="GF35" s="17"/>
      <c r="GG35" s="17"/>
      <c r="GH35" s="17"/>
      <c r="GI35" s="17">
        <v>0</v>
      </c>
      <c r="GJ35" s="17"/>
      <c r="GK35" s="17"/>
      <c r="GL35" s="17"/>
      <c r="GM35" s="17">
        <v>0</v>
      </c>
      <c r="GN35" s="17"/>
      <c r="GO35" s="17"/>
      <c r="GP35" s="17"/>
      <c r="GQ35" s="17">
        <v>0</v>
      </c>
      <c r="GR35" s="17">
        <v>72.900000000000006</v>
      </c>
      <c r="GS35" s="17">
        <v>80</v>
      </c>
      <c r="GT35" s="17">
        <v>110.91316999999999</v>
      </c>
      <c r="GU35" s="17">
        <v>-38.013170000000002</v>
      </c>
      <c r="GV35" s="17"/>
      <c r="GW35" s="17"/>
      <c r="GX35" s="17"/>
      <c r="GY35" s="17">
        <v>0</v>
      </c>
      <c r="GZ35" s="17">
        <v>9.4</v>
      </c>
      <c r="HA35" s="17">
        <v>8.3742199999999993</v>
      </c>
      <c r="HB35" s="17">
        <v>8.3742199999999993</v>
      </c>
      <c r="HC35" s="17">
        <v>1.0257799999999999</v>
      </c>
      <c r="HD35" s="17">
        <v>44.9</v>
      </c>
      <c r="HE35" s="17">
        <v>47.26634</v>
      </c>
      <c r="HF35" s="17">
        <v>47.26634</v>
      </c>
      <c r="HG35" s="17">
        <v>-2.3663400000000001</v>
      </c>
      <c r="HH35" s="17"/>
      <c r="HI35" s="17"/>
      <c r="HJ35" s="17"/>
      <c r="HK35" s="17">
        <v>0</v>
      </c>
      <c r="HL35" s="17">
        <v>3.8</v>
      </c>
      <c r="HM35" s="17">
        <v>3.8872599999999999</v>
      </c>
      <c r="HN35" s="17">
        <v>3.8872599999999999</v>
      </c>
      <c r="HO35" s="17">
        <v>-8.7260000000000004E-2</v>
      </c>
      <c r="HP35" s="17">
        <v>38.200000000000003</v>
      </c>
      <c r="HQ35" s="17">
        <v>34.419510000000002</v>
      </c>
      <c r="HR35" s="17">
        <v>34.419510000000002</v>
      </c>
      <c r="HS35" s="17">
        <v>3.7804899999999999</v>
      </c>
      <c r="HT35" s="17">
        <v>171.4</v>
      </c>
      <c r="HU35" s="17">
        <v>171.54185000000001</v>
      </c>
      <c r="HV35" s="17">
        <v>171.54185000000001</v>
      </c>
      <c r="HW35" s="17">
        <v>-0.14185</v>
      </c>
      <c r="HX35" s="17">
        <v>95</v>
      </c>
      <c r="HY35" s="17">
        <v>86.425479999999993</v>
      </c>
      <c r="HZ35" s="17">
        <v>89.654629999999997</v>
      </c>
      <c r="IA35" s="17">
        <v>5.34537</v>
      </c>
      <c r="IB35" s="17"/>
      <c r="IC35" s="17"/>
      <c r="ID35" s="17"/>
      <c r="IE35" s="17">
        <v>0</v>
      </c>
      <c r="IF35" s="17"/>
      <c r="IG35" s="17"/>
      <c r="IH35" s="17"/>
      <c r="II35" s="17">
        <v>0</v>
      </c>
      <c r="IJ35" s="17">
        <v>45.3</v>
      </c>
      <c r="IK35" s="17">
        <v>48.41648</v>
      </c>
      <c r="IL35" s="17">
        <v>48.41648</v>
      </c>
      <c r="IM35" s="17">
        <v>-3.1164800000000001</v>
      </c>
      <c r="IN35" s="17">
        <v>0</v>
      </c>
      <c r="IO35" s="17"/>
      <c r="IP35" s="17">
        <v>0</v>
      </c>
      <c r="IQ35" s="17">
        <v>0</v>
      </c>
      <c r="IR35" s="17"/>
      <c r="IS35" s="17"/>
      <c r="IT35" s="17"/>
      <c r="IU35" s="17">
        <v>0</v>
      </c>
      <c r="IV35" s="17"/>
      <c r="IW35" s="17"/>
      <c r="IX35" s="17"/>
      <c r="IY35" s="17">
        <v>0</v>
      </c>
      <c r="IZ35" s="17">
        <v>86.1</v>
      </c>
      <c r="JA35" s="17">
        <v>88.815600000000003</v>
      </c>
      <c r="JB35" s="17">
        <v>88.815600000000003</v>
      </c>
      <c r="JC35" s="17">
        <v>-2.7155999999999998</v>
      </c>
      <c r="JD35" s="17">
        <v>168</v>
      </c>
      <c r="JE35" s="17">
        <v>133.33332999999999</v>
      </c>
      <c r="JF35" s="17">
        <v>168.49558999999999</v>
      </c>
      <c r="JG35" s="17">
        <v>-0.49558999999999997</v>
      </c>
      <c r="JH35" s="17"/>
      <c r="JI35" s="17"/>
      <c r="JJ35" s="17"/>
      <c r="JK35" s="17">
        <v>0</v>
      </c>
      <c r="JL35" s="17">
        <v>187.9</v>
      </c>
      <c r="JM35" s="17">
        <v>133.33332999999999</v>
      </c>
      <c r="JN35" s="17">
        <v>168.49558999999999</v>
      </c>
      <c r="JO35" s="17">
        <v>19.404409999999999</v>
      </c>
      <c r="JP35" s="17">
        <v>167</v>
      </c>
      <c r="JQ35" s="17">
        <v>133.33332999999999</v>
      </c>
      <c r="JR35" s="17">
        <v>168.49558999999999</v>
      </c>
      <c r="JS35" s="17">
        <v>-1.49559</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4.5</v>
      </c>
      <c r="LA35" s="17">
        <v>1.7009700000000001</v>
      </c>
      <c r="LB35" s="17">
        <v>1.7009700000000001</v>
      </c>
      <c r="LC35" s="17">
        <v>2.7990300000000001</v>
      </c>
      <c r="LD35" s="17">
        <v>204.5</v>
      </c>
      <c r="LE35" s="17">
        <v>271.12195000000003</v>
      </c>
      <c r="LF35" s="17">
        <v>271.12195000000003</v>
      </c>
      <c r="LG35" s="17">
        <v>-66.621949999999998</v>
      </c>
      <c r="LH35" s="17">
        <v>130.19999999999999</v>
      </c>
      <c r="LI35" s="17">
        <v>129.75</v>
      </c>
      <c r="LJ35" s="17">
        <v>129.75</v>
      </c>
      <c r="LK35" s="17">
        <v>0.45</v>
      </c>
      <c r="LL35" s="17">
        <v>66</v>
      </c>
      <c r="LM35" s="17">
        <v>67.461460000000002</v>
      </c>
      <c r="LN35" s="17">
        <v>67.461460000000002</v>
      </c>
      <c r="LO35" s="17">
        <v>-1.46146</v>
      </c>
      <c r="LP35" s="17">
        <v>78.900000000000006</v>
      </c>
      <c r="LQ35" s="17">
        <v>78.567999999999998</v>
      </c>
      <c r="LR35" s="17">
        <v>78.567999999999998</v>
      </c>
      <c r="LS35" s="17">
        <v>0.33200000000000002</v>
      </c>
      <c r="LT35" s="17"/>
      <c r="LU35" s="17"/>
      <c r="LV35" s="17"/>
      <c r="LW35" s="17">
        <v>0</v>
      </c>
      <c r="LX35" s="17"/>
      <c r="LY35" s="17"/>
      <c r="LZ35" s="17"/>
      <c r="MA35" s="17">
        <v>0</v>
      </c>
      <c r="MB35" s="17"/>
      <c r="MC35" s="17"/>
      <c r="MD35" s="17"/>
      <c r="ME35" s="17">
        <v>0</v>
      </c>
      <c r="MF35" s="17"/>
      <c r="MG35" s="17"/>
      <c r="MH35" s="17"/>
      <c r="MI35" s="17">
        <v>0</v>
      </c>
      <c r="MJ35" s="17">
        <v>140.9</v>
      </c>
      <c r="MK35" s="17">
        <v>111.94443</v>
      </c>
      <c r="ML35" s="17">
        <v>149.774</v>
      </c>
      <c r="MM35" s="17">
        <v>-8.8740000000000006</v>
      </c>
      <c r="MN35" s="17">
        <v>141.9</v>
      </c>
      <c r="MO35" s="17">
        <v>111.94443</v>
      </c>
      <c r="MP35" s="17">
        <v>149.774</v>
      </c>
      <c r="MQ35" s="17">
        <v>-7.8739999999999997</v>
      </c>
      <c r="MR35" s="17">
        <v>146.4</v>
      </c>
      <c r="MS35" s="17">
        <v>111.94443</v>
      </c>
      <c r="MT35" s="17">
        <v>149.774</v>
      </c>
      <c r="MU35" s="17">
        <v>-3.3740000000000001</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137.1</v>
      </c>
      <c r="NQ35" s="17">
        <v>144.66667000000001</v>
      </c>
      <c r="NR35" s="17">
        <v>144.66667000000001</v>
      </c>
      <c r="NS35" s="17">
        <v>-7.5666700000000002</v>
      </c>
      <c r="NT35" s="17">
        <v>78.7</v>
      </c>
      <c r="NU35" s="17">
        <v>72.333330000000004</v>
      </c>
      <c r="NV35" s="17">
        <v>72.333330000000004</v>
      </c>
      <c r="NW35" s="17">
        <v>6.3666700000000001</v>
      </c>
      <c r="NX35" s="17">
        <v>0.8</v>
      </c>
      <c r="NY35" s="17">
        <v>1.0249999999999999</v>
      </c>
      <c r="NZ35" s="17">
        <v>1.0249999999999999</v>
      </c>
      <c r="OA35" s="17">
        <v>-0.22500000000000001</v>
      </c>
      <c r="OB35" s="17">
        <v>0</v>
      </c>
      <c r="OC35" s="17">
        <v>104.05</v>
      </c>
      <c r="OD35" s="17">
        <v>104.05</v>
      </c>
      <c r="OE35" s="17">
        <v>-104.05</v>
      </c>
      <c r="OF35" s="17">
        <v>75.5</v>
      </c>
      <c r="OG35" s="17">
        <v>65.655000000000001</v>
      </c>
      <c r="OH35" s="17">
        <v>65.655000000000001</v>
      </c>
      <c r="OI35" s="17">
        <v>9.8450000000000006</v>
      </c>
      <c r="OJ35" s="17">
        <v>15.3</v>
      </c>
      <c r="OK35" s="17">
        <v>16.306999999999999</v>
      </c>
      <c r="OL35" s="17">
        <v>16.306999999999999</v>
      </c>
      <c r="OM35" s="17">
        <v>-1.0069999999999999</v>
      </c>
      <c r="ON35" s="17"/>
      <c r="OO35" s="17"/>
      <c r="OP35" s="17"/>
      <c r="OQ35" s="17">
        <v>0</v>
      </c>
      <c r="OR35" s="17">
        <v>0.2</v>
      </c>
      <c r="OS35" s="17">
        <v>0.3</v>
      </c>
      <c r="OT35" s="17">
        <v>0.3</v>
      </c>
      <c r="OU35" s="17">
        <v>-0.1</v>
      </c>
      <c r="OV35" s="17"/>
      <c r="OW35" s="17"/>
      <c r="OX35" s="17"/>
      <c r="OY35" s="17">
        <v>0</v>
      </c>
      <c r="OZ35" s="17">
        <v>9.9</v>
      </c>
      <c r="PA35" s="17">
        <v>9.9830000000000005</v>
      </c>
      <c r="PB35" s="17">
        <v>9.9830000000000005</v>
      </c>
      <c r="PC35" s="17">
        <v>-8.3000000000000004E-2</v>
      </c>
      <c r="PD35" s="17">
        <v>5.3</v>
      </c>
      <c r="PE35" s="17">
        <v>5.67</v>
      </c>
      <c r="PF35" s="17">
        <v>5.67</v>
      </c>
      <c r="PG35" s="17">
        <v>-0.37</v>
      </c>
      <c r="PH35" s="17">
        <v>1.3</v>
      </c>
      <c r="PI35" s="17">
        <v>1</v>
      </c>
      <c r="PJ35" s="17">
        <v>1</v>
      </c>
      <c r="PK35" s="17">
        <v>0.3</v>
      </c>
      <c r="PL35" s="17"/>
      <c r="PM35" s="17">
        <v>0</v>
      </c>
      <c r="PN35" s="17">
        <v>0</v>
      </c>
      <c r="PO35" s="17">
        <v>0</v>
      </c>
      <c r="PP35" s="17">
        <v>5.2</v>
      </c>
      <c r="PQ35" s="17">
        <v>5</v>
      </c>
      <c r="PR35" s="17">
        <v>5</v>
      </c>
      <c r="PS35" s="17">
        <v>0.2</v>
      </c>
      <c r="PT35" s="17">
        <v>0</v>
      </c>
      <c r="PU35" s="17">
        <v>19.5122</v>
      </c>
      <c r="PV35" s="17">
        <v>19.5122</v>
      </c>
      <c r="PW35" s="17">
        <v>-19.5122</v>
      </c>
      <c r="PX35" s="17">
        <v>20</v>
      </c>
      <c r="PY35" s="17">
        <v>19.5122</v>
      </c>
      <c r="PZ35" s="17">
        <v>19.5122</v>
      </c>
      <c r="QA35" s="17">
        <v>0.48780000000000001</v>
      </c>
      <c r="QB35" s="17">
        <v>18.899999999999999</v>
      </c>
      <c r="QC35" s="17">
        <v>19</v>
      </c>
      <c r="QD35" s="17">
        <v>18.048780000000001</v>
      </c>
      <c r="QE35" s="17">
        <v>0.85121999999999998</v>
      </c>
      <c r="QF35" s="17">
        <v>3.7</v>
      </c>
      <c r="QG35" s="17">
        <v>3.5</v>
      </c>
      <c r="QH35" s="17">
        <v>3.5</v>
      </c>
      <c r="QI35" s="17">
        <v>0.2</v>
      </c>
      <c r="QJ35" s="17">
        <v>9.3000000000000007</v>
      </c>
      <c r="QK35" s="17">
        <v>9.3000000000000007</v>
      </c>
      <c r="QL35" s="17">
        <v>9.1999999999999993</v>
      </c>
      <c r="QM35" s="17">
        <v>0.1</v>
      </c>
      <c r="QN35" s="17">
        <v>14.1</v>
      </c>
      <c r="QO35" s="17">
        <v>13.439</v>
      </c>
      <c r="QP35" s="17">
        <v>13.439</v>
      </c>
      <c r="QQ35" s="17">
        <v>0.66100000000000003</v>
      </c>
      <c r="QR35" s="17">
        <v>17.3</v>
      </c>
      <c r="QS35" s="17">
        <v>16.404</v>
      </c>
      <c r="QT35" s="17">
        <v>16.404</v>
      </c>
      <c r="QU35" s="17">
        <v>0.89600000000000002</v>
      </c>
      <c r="QV35" s="17">
        <v>17.100000000000001</v>
      </c>
      <c r="QW35" s="17">
        <v>25.3</v>
      </c>
      <c r="QX35" s="17">
        <v>23.91</v>
      </c>
      <c r="QY35" s="17">
        <v>-6.81</v>
      </c>
      <c r="QZ35" s="17">
        <v>57.6</v>
      </c>
      <c r="RA35" s="17">
        <v>77.7</v>
      </c>
      <c r="RB35" s="17">
        <v>77.837000000000003</v>
      </c>
      <c r="RC35" s="17">
        <v>-20.236999999999998</v>
      </c>
      <c r="RD35" s="17">
        <v>4.3</v>
      </c>
      <c r="RE35" s="17">
        <v>4.2</v>
      </c>
      <c r="RF35" s="17">
        <v>4.2</v>
      </c>
      <c r="RG35" s="17">
        <v>0.1</v>
      </c>
      <c r="RH35" s="17">
        <v>2.4</v>
      </c>
      <c r="RI35" s="17">
        <v>2.4</v>
      </c>
      <c r="RJ35" s="17">
        <v>2.4</v>
      </c>
      <c r="RK35" s="17">
        <v>0</v>
      </c>
      <c r="RL35" s="17">
        <v>2.4</v>
      </c>
      <c r="RM35" s="17">
        <v>2.4</v>
      </c>
      <c r="RN35" s="17">
        <v>2.4</v>
      </c>
      <c r="RO35" s="17">
        <v>0</v>
      </c>
      <c r="RP35" s="17"/>
      <c r="RQ35" s="17"/>
      <c r="RR35" s="17"/>
      <c r="RS35" s="17">
        <v>0</v>
      </c>
      <c r="RT35" s="17">
        <v>17.8</v>
      </c>
      <c r="RU35" s="17">
        <v>17.728000000000002</v>
      </c>
      <c r="RV35" s="17">
        <v>17.728000000000002</v>
      </c>
      <c r="RW35" s="17">
        <v>7.1999999999999995E-2</v>
      </c>
      <c r="RX35" s="17">
        <v>3</v>
      </c>
      <c r="RY35" s="17">
        <v>3</v>
      </c>
      <c r="RZ35" s="17">
        <v>3</v>
      </c>
      <c r="SA35" s="17">
        <v>0</v>
      </c>
      <c r="SB35" s="17">
        <v>20.2</v>
      </c>
      <c r="SC35" s="17">
        <v>19.869240000000001</v>
      </c>
      <c r="SD35" s="17">
        <v>19.869240000000001</v>
      </c>
      <c r="SE35" s="17">
        <v>0.33076</v>
      </c>
      <c r="SF35" s="17">
        <v>3</v>
      </c>
      <c r="SG35" s="17">
        <v>2</v>
      </c>
      <c r="SH35" s="17">
        <v>2</v>
      </c>
      <c r="SI35" s="17">
        <v>1</v>
      </c>
      <c r="SJ35" s="17">
        <v>0</v>
      </c>
      <c r="SK35" s="17"/>
      <c r="SL35" s="17">
        <v>0.7</v>
      </c>
      <c r="SM35" s="17">
        <v>-0.7</v>
      </c>
      <c r="SN35" s="17">
        <v>19.899999999999999</v>
      </c>
      <c r="SO35" s="17">
        <v>19.21951</v>
      </c>
      <c r="SP35" s="17">
        <v>19.21951</v>
      </c>
      <c r="SQ35" s="17">
        <v>0.68049000000000004</v>
      </c>
      <c r="SR35" s="17">
        <v>9.8000000000000007</v>
      </c>
      <c r="SS35" s="17">
        <v>9.6999999999999993</v>
      </c>
      <c r="ST35" s="17">
        <v>9.6999999999999993</v>
      </c>
      <c r="SU35" s="17">
        <v>0.1</v>
      </c>
      <c r="SV35" s="17">
        <v>20.2</v>
      </c>
      <c r="SW35" s="17">
        <v>19.5122</v>
      </c>
      <c r="SX35" s="17">
        <v>19.5122</v>
      </c>
      <c r="SY35" s="17">
        <v>0.68779999999999997</v>
      </c>
      <c r="SZ35" s="17">
        <v>20.2</v>
      </c>
      <c r="TA35" s="17">
        <v>19.5122</v>
      </c>
      <c r="TB35" s="17">
        <v>19.5122</v>
      </c>
      <c r="TC35" s="17">
        <v>0.68779999999999997</v>
      </c>
      <c r="TD35" s="17">
        <v>19.8</v>
      </c>
      <c r="TE35" s="17">
        <v>19.317070000000001</v>
      </c>
      <c r="TF35" s="17">
        <v>19.317070000000001</v>
      </c>
      <c r="TG35" s="17">
        <v>0.48293000000000003</v>
      </c>
      <c r="TH35" s="17">
        <v>13.5</v>
      </c>
      <c r="TI35" s="17">
        <v>11.8</v>
      </c>
      <c r="TJ35" s="17">
        <v>9.4019999999999992</v>
      </c>
      <c r="TK35" s="17">
        <v>4.0979999999999999</v>
      </c>
      <c r="TL35" s="17">
        <v>50.7</v>
      </c>
      <c r="TM35" s="17">
        <v>53</v>
      </c>
      <c r="TN35" s="17">
        <v>49.326999999999998</v>
      </c>
      <c r="TO35" s="17">
        <v>1.373</v>
      </c>
      <c r="TP35" s="17">
        <v>35.200000000000003</v>
      </c>
      <c r="TQ35" s="17">
        <v>29.9</v>
      </c>
      <c r="TR35" s="17">
        <v>31.954000000000001</v>
      </c>
      <c r="TS35" s="17">
        <v>3.246</v>
      </c>
      <c r="TT35" s="17">
        <v>76.5</v>
      </c>
      <c r="TU35" s="17">
        <v>94.659570000000002</v>
      </c>
      <c r="TV35" s="17">
        <v>73.138000000000005</v>
      </c>
      <c r="TW35" s="17">
        <v>3.3620000000000001</v>
      </c>
      <c r="TX35" s="17">
        <v>90.6</v>
      </c>
      <c r="TY35" s="17">
        <v>96.697490000000002</v>
      </c>
      <c r="TZ35" s="17">
        <v>79.656999999999996</v>
      </c>
      <c r="UA35" s="17">
        <v>10.943</v>
      </c>
      <c r="UB35" s="17">
        <v>10.7</v>
      </c>
      <c r="UC35" s="17">
        <v>6.30762</v>
      </c>
      <c r="UD35" s="17">
        <v>9.9870000000000001</v>
      </c>
      <c r="UE35" s="17">
        <v>0.71299999999999997</v>
      </c>
      <c r="UF35" s="17">
        <v>10</v>
      </c>
      <c r="UG35" s="17">
        <v>5.7938900000000002</v>
      </c>
      <c r="UH35" s="17">
        <v>7.8780000000000001</v>
      </c>
      <c r="UI35" s="17">
        <v>2.1219999999999999</v>
      </c>
      <c r="UJ35" s="17">
        <v>21</v>
      </c>
      <c r="UK35" s="17">
        <v>20.4878</v>
      </c>
      <c r="UL35" s="17">
        <v>20.4878</v>
      </c>
      <c r="UM35" s="17">
        <v>0.51219999999999999</v>
      </c>
      <c r="UN35" s="17">
        <v>8.4</v>
      </c>
      <c r="UO35" s="17">
        <v>8.4</v>
      </c>
      <c r="UP35" s="17">
        <v>8.4</v>
      </c>
      <c r="UQ35" s="17">
        <v>0</v>
      </c>
      <c r="UR35" s="17">
        <v>9.1999999999999993</v>
      </c>
      <c r="US35" s="17">
        <v>9.1</v>
      </c>
      <c r="UT35" s="17">
        <v>7.9</v>
      </c>
      <c r="UU35" s="17">
        <v>1.3</v>
      </c>
      <c r="UV35" s="17">
        <v>20.399999999999999</v>
      </c>
      <c r="UW35" s="17">
        <v>20</v>
      </c>
      <c r="UX35" s="17">
        <v>20</v>
      </c>
      <c r="UY35" s="17">
        <v>0.4</v>
      </c>
      <c r="UZ35" s="17">
        <v>20.399999999999999</v>
      </c>
      <c r="VA35" s="17">
        <v>19.5122</v>
      </c>
      <c r="VB35" s="17">
        <v>19.5122</v>
      </c>
      <c r="VC35" s="17">
        <v>0.88780000000000003</v>
      </c>
      <c r="VD35" s="17">
        <v>20.2</v>
      </c>
      <c r="VE35" s="17">
        <v>19.5122</v>
      </c>
      <c r="VF35" s="17">
        <v>19.5122</v>
      </c>
      <c r="VG35" s="17">
        <v>0.68779999999999997</v>
      </c>
      <c r="VH35" s="17">
        <v>13.8</v>
      </c>
      <c r="VI35" s="17">
        <v>13.4</v>
      </c>
      <c r="VJ35" s="17">
        <v>14.757999999999999</v>
      </c>
      <c r="VK35" s="17">
        <v>-0.95799999999999996</v>
      </c>
      <c r="VL35" s="17">
        <v>17.100000000000001</v>
      </c>
      <c r="VM35" s="17">
        <v>16.3</v>
      </c>
      <c r="VN35" s="17">
        <v>16.282</v>
      </c>
      <c r="VO35" s="17">
        <v>0.81799999999999995</v>
      </c>
      <c r="VP35" s="17">
        <v>135.30000000000001</v>
      </c>
      <c r="VQ35" s="17">
        <v>119.4</v>
      </c>
      <c r="VR35" s="17">
        <v>118.726</v>
      </c>
      <c r="VS35" s="17">
        <v>16.574000000000002</v>
      </c>
      <c r="VT35" s="17"/>
      <c r="VU35" s="17"/>
      <c r="VV35" s="17">
        <v>0.6</v>
      </c>
      <c r="VW35" s="17">
        <v>-0.6</v>
      </c>
      <c r="VX35" s="17">
        <v>116.5</v>
      </c>
      <c r="VY35" s="17">
        <v>92.7</v>
      </c>
      <c r="VZ35" s="17">
        <v>81.44</v>
      </c>
      <c r="WA35" s="17">
        <v>35.06</v>
      </c>
      <c r="WB35" s="17">
        <v>118.7</v>
      </c>
      <c r="WC35" s="17">
        <v>91.9</v>
      </c>
      <c r="WD35" s="17">
        <v>83.311000000000007</v>
      </c>
      <c r="WE35" s="17">
        <v>35.389000000000003</v>
      </c>
      <c r="WF35" s="17">
        <v>97.9</v>
      </c>
      <c r="WG35" s="17">
        <v>92.2</v>
      </c>
      <c r="WH35" s="17">
        <v>86.622</v>
      </c>
      <c r="WI35" s="17">
        <v>11.278</v>
      </c>
      <c r="WJ35" s="17">
        <v>17.2</v>
      </c>
      <c r="WK35" s="17">
        <v>14.2</v>
      </c>
      <c r="WL35" s="17">
        <v>16.013999999999999</v>
      </c>
      <c r="WM35" s="17">
        <v>1.1859999999999999</v>
      </c>
      <c r="WN35" s="17">
        <v>8.1999999999999993</v>
      </c>
      <c r="WO35" s="17">
        <v>8.6</v>
      </c>
      <c r="WP35" s="17">
        <v>8.6</v>
      </c>
      <c r="WQ35" s="17">
        <v>-0.4</v>
      </c>
      <c r="WR35" s="17">
        <v>19.899999999999999</v>
      </c>
      <c r="WS35" s="17">
        <v>20.100000000000001</v>
      </c>
      <c r="WT35" s="17">
        <v>19.317070000000001</v>
      </c>
      <c r="WU35" s="17">
        <v>0.58292999999999995</v>
      </c>
      <c r="WV35" s="17"/>
      <c r="WW35" s="17"/>
      <c r="WX35" s="17"/>
      <c r="WY35" s="17">
        <v>0</v>
      </c>
      <c r="WZ35" s="17">
        <v>43.9</v>
      </c>
      <c r="XA35" s="17">
        <v>43</v>
      </c>
      <c r="XB35" s="17">
        <v>30</v>
      </c>
      <c r="XC35" s="17">
        <v>13.9</v>
      </c>
      <c r="XD35" s="17"/>
      <c r="XE35" s="17"/>
      <c r="XF35" s="17"/>
      <c r="XG35" s="17">
        <v>0</v>
      </c>
      <c r="XH35" s="17">
        <v>28.2</v>
      </c>
      <c r="XI35" s="17">
        <v>29.184000000000001</v>
      </c>
      <c r="XJ35" s="17">
        <v>29.184000000000001</v>
      </c>
      <c r="XK35" s="17">
        <v>-0.98399999999999999</v>
      </c>
      <c r="XL35" s="17">
        <v>3.3</v>
      </c>
      <c r="XM35" s="17">
        <v>2.8159999999999998</v>
      </c>
      <c r="XN35" s="17">
        <v>2.8159999999999998</v>
      </c>
      <c r="XO35" s="17">
        <v>0.48399999999999999</v>
      </c>
      <c r="XP35" s="17">
        <v>15.1</v>
      </c>
      <c r="XQ35" s="17">
        <v>17</v>
      </c>
      <c r="XR35" s="17">
        <v>14</v>
      </c>
      <c r="XS35" s="17">
        <v>1.1000000000000001</v>
      </c>
      <c r="XT35" s="17"/>
      <c r="XU35" s="17"/>
      <c r="XV35" s="17"/>
      <c r="XW35" s="17">
        <v>0</v>
      </c>
      <c r="XX35" s="17"/>
      <c r="XY35" s="17"/>
      <c r="XZ35" s="17"/>
      <c r="YA35" s="17">
        <v>0</v>
      </c>
    </row>
    <row r="36" spans="1:651" ht="24" customHeight="1">
      <c r="A36" s="1"/>
      <c r="B36" s="16" t="s">
        <v>40</v>
      </c>
      <c r="C36" s="16" t="s">
        <v>812</v>
      </c>
      <c r="D36" s="17"/>
      <c r="E36" s="17"/>
      <c r="F36" s="17"/>
      <c r="G36" s="17">
        <v>0</v>
      </c>
      <c r="H36" s="17"/>
      <c r="I36" s="17"/>
      <c r="J36" s="17"/>
      <c r="K36" s="17">
        <v>0</v>
      </c>
      <c r="L36" s="17">
        <v>653.29999999999995</v>
      </c>
      <c r="M36" s="17">
        <v>646.79789000000005</v>
      </c>
      <c r="N36" s="17">
        <v>646.79789000000005</v>
      </c>
      <c r="O36" s="17">
        <v>6.5021100000000001</v>
      </c>
      <c r="P36" s="17">
        <v>132</v>
      </c>
      <c r="Q36" s="17">
        <v>147.59345999999999</v>
      </c>
      <c r="R36" s="17">
        <v>147.59345999999999</v>
      </c>
      <c r="S36" s="17">
        <v>-15.59346</v>
      </c>
      <c r="T36" s="17"/>
      <c r="U36" s="17"/>
      <c r="V36" s="17"/>
      <c r="W36" s="17">
        <v>0</v>
      </c>
      <c r="X36" s="17"/>
      <c r="Y36" s="17"/>
      <c r="Z36" s="17"/>
      <c r="AA36" s="17">
        <v>0</v>
      </c>
      <c r="AB36" s="17">
        <v>89.2</v>
      </c>
      <c r="AC36" s="17">
        <v>92.226339999999993</v>
      </c>
      <c r="AD36" s="17">
        <v>92.226339999999993</v>
      </c>
      <c r="AE36" s="17">
        <v>-3.0263399999999998</v>
      </c>
      <c r="AF36" s="17">
        <v>239.6</v>
      </c>
      <c r="AG36" s="17">
        <v>229.29271</v>
      </c>
      <c r="AH36" s="17">
        <v>229.29271</v>
      </c>
      <c r="AI36" s="17">
        <v>10.30729</v>
      </c>
      <c r="AJ36" s="17">
        <v>26.5</v>
      </c>
      <c r="AK36" s="17">
        <v>27.692309999999999</v>
      </c>
      <c r="AL36" s="17">
        <v>27.692309999999999</v>
      </c>
      <c r="AM36" s="17">
        <v>-1.19231</v>
      </c>
      <c r="AN36" s="17"/>
      <c r="AO36" s="17"/>
      <c r="AP36" s="17"/>
      <c r="AQ36" s="17">
        <v>0</v>
      </c>
      <c r="AR36" s="17">
        <v>108.24</v>
      </c>
      <c r="AS36" s="17">
        <v>123.2683</v>
      </c>
      <c r="AT36" s="17">
        <v>123.2683</v>
      </c>
      <c r="AU36" s="17">
        <v>-15.0283</v>
      </c>
      <c r="AV36" s="17">
        <v>108.94</v>
      </c>
      <c r="AW36" s="17">
        <v>123.2683</v>
      </c>
      <c r="AX36" s="17">
        <v>123.2683</v>
      </c>
      <c r="AY36" s="17">
        <v>-14.3283</v>
      </c>
      <c r="AZ36" s="17">
        <v>108.87</v>
      </c>
      <c r="BA36" s="17">
        <v>123.2683</v>
      </c>
      <c r="BB36" s="17">
        <v>123.2683</v>
      </c>
      <c r="BC36" s="17">
        <v>-14.398300000000001</v>
      </c>
      <c r="BD36" s="17">
        <v>210.36</v>
      </c>
      <c r="BE36" s="17">
        <v>184.90244999999999</v>
      </c>
      <c r="BF36" s="17">
        <v>184.90244999999999</v>
      </c>
      <c r="BG36" s="17">
        <v>25.457550000000001</v>
      </c>
      <c r="BH36" s="17">
        <v>199.05</v>
      </c>
      <c r="BI36" s="17">
        <v>119.65819</v>
      </c>
      <c r="BJ36" s="17">
        <v>119.65812</v>
      </c>
      <c r="BK36" s="17">
        <v>79.39188</v>
      </c>
      <c r="BL36" s="17">
        <v>104.53</v>
      </c>
      <c r="BM36" s="17">
        <v>59.829099999999997</v>
      </c>
      <c r="BN36" s="17">
        <v>59.829059999999998</v>
      </c>
      <c r="BO36" s="17">
        <v>44.700940000000003</v>
      </c>
      <c r="BP36" s="17">
        <v>559.83000000000004</v>
      </c>
      <c r="BQ36" s="17">
        <v>568.29854</v>
      </c>
      <c r="BR36" s="17">
        <v>568.29854</v>
      </c>
      <c r="BS36" s="17">
        <v>-8.4685400000000008</v>
      </c>
      <c r="BT36" s="17">
        <v>10.46</v>
      </c>
      <c r="BU36" s="17">
        <v>10.561999999999999</v>
      </c>
      <c r="BV36" s="17">
        <v>10.561999999999999</v>
      </c>
      <c r="BW36" s="17">
        <v>-0.10199999999999999</v>
      </c>
      <c r="BX36" s="17"/>
      <c r="BY36" s="17"/>
      <c r="BZ36" s="17"/>
      <c r="CA36" s="17">
        <v>0</v>
      </c>
      <c r="CB36" s="17"/>
      <c r="CC36" s="17"/>
      <c r="CD36" s="17"/>
      <c r="CE36" s="17">
        <v>0</v>
      </c>
      <c r="CF36" s="17"/>
      <c r="CG36" s="17"/>
      <c r="CH36" s="17"/>
      <c r="CI36" s="17">
        <v>0</v>
      </c>
      <c r="CJ36" s="17"/>
      <c r="CK36" s="17"/>
      <c r="CL36" s="17"/>
      <c r="CM36" s="17">
        <v>0</v>
      </c>
      <c r="CN36" s="17">
        <v>166.4</v>
      </c>
      <c r="CO36" s="17">
        <v>164.70732000000001</v>
      </c>
      <c r="CP36" s="17">
        <v>164.70732000000001</v>
      </c>
      <c r="CQ36" s="17">
        <v>1.69268</v>
      </c>
      <c r="CR36" s="17">
        <v>8</v>
      </c>
      <c r="CS36" s="17">
        <v>7.6877500000000003</v>
      </c>
      <c r="CT36" s="17">
        <v>7.6877500000000003</v>
      </c>
      <c r="CU36" s="17">
        <v>0.31225000000000003</v>
      </c>
      <c r="CV36" s="17">
        <v>3.5</v>
      </c>
      <c r="CW36" s="17">
        <v>4.2199</v>
      </c>
      <c r="CX36" s="17">
        <v>4.2199</v>
      </c>
      <c r="CY36" s="17">
        <v>-0.71989999999999998</v>
      </c>
      <c r="CZ36" s="17">
        <v>0</v>
      </c>
      <c r="DA36" s="17">
        <v>0</v>
      </c>
      <c r="DB36" s="17">
        <v>0</v>
      </c>
      <c r="DC36" s="17">
        <v>0</v>
      </c>
      <c r="DD36" s="17">
        <v>5.0999999999999996</v>
      </c>
      <c r="DE36" s="17">
        <v>6.69435</v>
      </c>
      <c r="DF36" s="17">
        <v>6.69435</v>
      </c>
      <c r="DG36" s="17">
        <v>-1.5943499999999999</v>
      </c>
      <c r="DH36" s="17">
        <v>10.199999999999999</v>
      </c>
      <c r="DI36" s="17">
        <v>9.9997900000000008</v>
      </c>
      <c r="DJ36" s="17">
        <v>9.9997900000000008</v>
      </c>
      <c r="DK36" s="17">
        <v>0.20021</v>
      </c>
      <c r="DL36" s="17">
        <v>143.30000000000001</v>
      </c>
      <c r="DM36" s="17">
        <v>143</v>
      </c>
      <c r="DN36" s="17">
        <v>143</v>
      </c>
      <c r="DO36" s="17">
        <v>0.3</v>
      </c>
      <c r="DP36" s="17">
        <v>9</v>
      </c>
      <c r="DQ36" s="17">
        <v>8.9130000000000003</v>
      </c>
      <c r="DR36" s="17">
        <v>8.9130000000000003</v>
      </c>
      <c r="DS36" s="17">
        <v>8.6999999999999994E-2</v>
      </c>
      <c r="DT36" s="17"/>
      <c r="DU36" s="17"/>
      <c r="DV36" s="17"/>
      <c r="DW36" s="17">
        <v>0</v>
      </c>
      <c r="DX36" s="17"/>
      <c r="DY36" s="17"/>
      <c r="DZ36" s="17"/>
      <c r="EA36" s="17">
        <v>0</v>
      </c>
      <c r="EB36" s="17"/>
      <c r="EC36" s="17"/>
      <c r="ED36" s="17"/>
      <c r="EE36" s="17">
        <v>0</v>
      </c>
      <c r="EF36" s="17">
        <v>111</v>
      </c>
      <c r="EG36" s="17">
        <v>112.90537</v>
      </c>
      <c r="EH36" s="17">
        <v>112.90537</v>
      </c>
      <c r="EI36" s="17">
        <v>-1.90537</v>
      </c>
      <c r="EJ36" s="17">
        <v>162.69999999999999</v>
      </c>
      <c r="EK36" s="17">
        <v>221.25516999999999</v>
      </c>
      <c r="EL36" s="17">
        <v>221.30108000000001</v>
      </c>
      <c r="EM36" s="17">
        <v>-58.601080000000003</v>
      </c>
      <c r="EN36" s="17"/>
      <c r="EO36" s="17"/>
      <c r="EP36" s="17"/>
      <c r="EQ36" s="17">
        <v>0</v>
      </c>
      <c r="ER36" s="17"/>
      <c r="ES36" s="17"/>
      <c r="ET36" s="17"/>
      <c r="EU36" s="17">
        <v>0</v>
      </c>
      <c r="EV36" s="17"/>
      <c r="EW36" s="17"/>
      <c r="EX36" s="17"/>
      <c r="EY36" s="17">
        <v>0</v>
      </c>
      <c r="EZ36" s="17">
        <v>6.5</v>
      </c>
      <c r="FA36" s="17">
        <v>6.39</v>
      </c>
      <c r="FB36" s="17">
        <v>6.39</v>
      </c>
      <c r="FC36" s="17">
        <v>0.11</v>
      </c>
      <c r="FD36" s="17">
        <v>465.2</v>
      </c>
      <c r="FE36" s="17">
        <v>458.87804999999997</v>
      </c>
      <c r="FF36" s="17">
        <v>458.87804999999997</v>
      </c>
      <c r="FG36" s="17">
        <v>6.3219500000000002</v>
      </c>
      <c r="FH36" s="17">
        <v>15.4</v>
      </c>
      <c r="FI36" s="17">
        <v>30.106829999999999</v>
      </c>
      <c r="FJ36" s="17">
        <v>81.954149999999998</v>
      </c>
      <c r="FK36" s="17">
        <v>-66.554150000000007</v>
      </c>
      <c r="FL36" s="17">
        <v>128.9</v>
      </c>
      <c r="FM36" s="17">
        <v>148.62634</v>
      </c>
      <c r="FN36" s="17">
        <v>148.62634</v>
      </c>
      <c r="FO36" s="17">
        <v>-19.72634</v>
      </c>
      <c r="FP36" s="17">
        <v>0</v>
      </c>
      <c r="FQ36" s="17"/>
      <c r="FR36" s="17">
        <v>41.498959999999997</v>
      </c>
      <c r="FS36" s="17">
        <v>-41.498959999999997</v>
      </c>
      <c r="FT36" s="17">
        <v>18.399999999999999</v>
      </c>
      <c r="FU36" s="17">
        <v>19.28585</v>
      </c>
      <c r="FV36" s="17">
        <v>19.28585</v>
      </c>
      <c r="FW36" s="17">
        <v>-0.88585000000000003</v>
      </c>
      <c r="FX36" s="17">
        <v>19.7</v>
      </c>
      <c r="FY36" s="17">
        <v>19.317070000000001</v>
      </c>
      <c r="FZ36" s="17">
        <v>19.317070000000001</v>
      </c>
      <c r="GA36" s="17">
        <v>0.38292999999999999</v>
      </c>
      <c r="GB36" s="17">
        <v>88.4</v>
      </c>
      <c r="GC36" s="17">
        <v>87.657560000000004</v>
      </c>
      <c r="GD36" s="17">
        <v>87.657560000000004</v>
      </c>
      <c r="GE36" s="17">
        <v>0.74243999999999999</v>
      </c>
      <c r="GF36" s="17"/>
      <c r="GG36" s="17"/>
      <c r="GH36" s="17"/>
      <c r="GI36" s="17">
        <v>0</v>
      </c>
      <c r="GJ36" s="17"/>
      <c r="GK36" s="17"/>
      <c r="GL36" s="17"/>
      <c r="GM36" s="17">
        <v>0</v>
      </c>
      <c r="GN36" s="17"/>
      <c r="GO36" s="17"/>
      <c r="GP36" s="17"/>
      <c r="GQ36" s="17">
        <v>0</v>
      </c>
      <c r="GR36" s="17">
        <v>74.599999999999994</v>
      </c>
      <c r="GS36" s="17">
        <v>110.91316999999999</v>
      </c>
      <c r="GT36" s="17">
        <v>110.91316999999999</v>
      </c>
      <c r="GU36" s="17">
        <v>-36.31317</v>
      </c>
      <c r="GV36" s="17"/>
      <c r="GW36" s="17"/>
      <c r="GX36" s="17"/>
      <c r="GY36" s="17">
        <v>0</v>
      </c>
      <c r="GZ36" s="17">
        <v>9.1999999999999993</v>
      </c>
      <c r="HA36" s="17">
        <v>8.3742199999999993</v>
      </c>
      <c r="HB36" s="17">
        <v>8.3742199999999993</v>
      </c>
      <c r="HC36" s="17">
        <v>0.82577999999999996</v>
      </c>
      <c r="HD36" s="17">
        <v>45.7</v>
      </c>
      <c r="HE36" s="17">
        <v>47.26634</v>
      </c>
      <c r="HF36" s="17">
        <v>47.26634</v>
      </c>
      <c r="HG36" s="17">
        <v>-1.5663400000000001</v>
      </c>
      <c r="HH36" s="17"/>
      <c r="HI36" s="17"/>
      <c r="HJ36" s="17"/>
      <c r="HK36" s="17">
        <v>0</v>
      </c>
      <c r="HL36" s="17">
        <v>3.8</v>
      </c>
      <c r="HM36" s="17">
        <v>3.8872599999999999</v>
      </c>
      <c r="HN36" s="17">
        <v>3.8872599999999999</v>
      </c>
      <c r="HO36" s="17">
        <v>-8.7260000000000004E-2</v>
      </c>
      <c r="HP36" s="17">
        <v>38.799999999999997</v>
      </c>
      <c r="HQ36" s="17">
        <v>34.419510000000002</v>
      </c>
      <c r="HR36" s="17">
        <v>34.419510000000002</v>
      </c>
      <c r="HS36" s="17">
        <v>4.38049</v>
      </c>
      <c r="HT36" s="17">
        <v>176.3</v>
      </c>
      <c r="HU36" s="17">
        <v>171.54185000000001</v>
      </c>
      <c r="HV36" s="17">
        <v>171.54185000000001</v>
      </c>
      <c r="HW36" s="17">
        <v>4.7581499999999997</v>
      </c>
      <c r="HX36" s="17">
        <v>95.6</v>
      </c>
      <c r="HY36" s="17">
        <v>86.894589999999994</v>
      </c>
      <c r="HZ36" s="17">
        <v>89.898020000000002</v>
      </c>
      <c r="IA36" s="17">
        <v>5.7019799999999998</v>
      </c>
      <c r="IB36" s="17"/>
      <c r="IC36" s="17"/>
      <c r="ID36" s="17"/>
      <c r="IE36" s="17">
        <v>0</v>
      </c>
      <c r="IF36" s="17"/>
      <c r="IG36" s="17"/>
      <c r="IH36" s="17"/>
      <c r="II36" s="17">
        <v>0</v>
      </c>
      <c r="IJ36" s="17">
        <v>45.3</v>
      </c>
      <c r="IK36" s="17">
        <v>48.41648</v>
      </c>
      <c r="IL36" s="17">
        <v>48.41648</v>
      </c>
      <c r="IM36" s="17">
        <v>-3.1164800000000001</v>
      </c>
      <c r="IN36" s="17">
        <v>0</v>
      </c>
      <c r="IO36" s="17"/>
      <c r="IP36" s="17">
        <v>0</v>
      </c>
      <c r="IQ36" s="17">
        <v>0</v>
      </c>
      <c r="IR36" s="17"/>
      <c r="IS36" s="17"/>
      <c r="IT36" s="17"/>
      <c r="IU36" s="17">
        <v>0</v>
      </c>
      <c r="IV36" s="17"/>
      <c r="IW36" s="17"/>
      <c r="IX36" s="17"/>
      <c r="IY36" s="17">
        <v>0</v>
      </c>
      <c r="IZ36" s="17">
        <v>86.6</v>
      </c>
      <c r="JA36" s="17">
        <v>88.815600000000003</v>
      </c>
      <c r="JB36" s="17">
        <v>88.815600000000003</v>
      </c>
      <c r="JC36" s="17">
        <v>-2.2155999999999998</v>
      </c>
      <c r="JD36" s="17">
        <v>170</v>
      </c>
      <c r="JE36" s="17">
        <v>161.27077</v>
      </c>
      <c r="JF36" s="17">
        <v>159.83781999999999</v>
      </c>
      <c r="JG36" s="17">
        <v>10.162179999999999</v>
      </c>
      <c r="JH36" s="17"/>
      <c r="JI36" s="17"/>
      <c r="JJ36" s="17"/>
      <c r="JK36" s="17">
        <v>0</v>
      </c>
      <c r="JL36" s="17">
        <v>200</v>
      </c>
      <c r="JM36" s="17">
        <v>161.27077</v>
      </c>
      <c r="JN36" s="17">
        <v>159.83781999999999</v>
      </c>
      <c r="JO36" s="17">
        <v>40.162179999999999</v>
      </c>
      <c r="JP36" s="17">
        <v>174</v>
      </c>
      <c r="JQ36" s="17">
        <v>161.27077</v>
      </c>
      <c r="JR36" s="17">
        <v>159.83781999999999</v>
      </c>
      <c r="JS36" s="17">
        <v>14.162179999999999</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4.5999999999999996</v>
      </c>
      <c r="LA36" s="17">
        <v>1.7009700000000001</v>
      </c>
      <c r="LB36" s="17">
        <v>1.7009700000000001</v>
      </c>
      <c r="LC36" s="17">
        <v>2.8990300000000002</v>
      </c>
      <c r="LD36" s="17">
        <v>217.2</v>
      </c>
      <c r="LE36" s="17">
        <v>271.12195000000003</v>
      </c>
      <c r="LF36" s="17">
        <v>271.12195000000003</v>
      </c>
      <c r="LG36" s="17">
        <v>-53.921950000000002</v>
      </c>
      <c r="LH36" s="17">
        <v>108.3</v>
      </c>
      <c r="LI36" s="17">
        <v>129.75</v>
      </c>
      <c r="LJ36" s="17">
        <v>129.75</v>
      </c>
      <c r="LK36" s="17">
        <v>-21.45</v>
      </c>
      <c r="LL36" s="17">
        <v>66.5</v>
      </c>
      <c r="LM36" s="17">
        <v>67.461460000000002</v>
      </c>
      <c r="LN36" s="17">
        <v>67.461460000000002</v>
      </c>
      <c r="LO36" s="17">
        <v>-0.96145999999999998</v>
      </c>
      <c r="LP36" s="17">
        <v>79.400000000000006</v>
      </c>
      <c r="LQ36" s="17">
        <v>78.567999999999998</v>
      </c>
      <c r="LR36" s="17">
        <v>78.567999999999998</v>
      </c>
      <c r="LS36" s="17">
        <v>0.83199999999999996</v>
      </c>
      <c r="LT36" s="17"/>
      <c r="LU36" s="17"/>
      <c r="LV36" s="17"/>
      <c r="LW36" s="17">
        <v>0</v>
      </c>
      <c r="LX36" s="17"/>
      <c r="LY36" s="17"/>
      <c r="LZ36" s="17"/>
      <c r="MA36" s="17">
        <v>0</v>
      </c>
      <c r="MB36" s="17"/>
      <c r="MC36" s="17"/>
      <c r="MD36" s="17"/>
      <c r="ME36" s="17">
        <v>0</v>
      </c>
      <c r="MF36" s="17"/>
      <c r="MG36" s="17"/>
      <c r="MH36" s="17"/>
      <c r="MI36" s="17">
        <v>0</v>
      </c>
      <c r="MJ36" s="17">
        <v>104</v>
      </c>
      <c r="MK36" s="17">
        <v>110</v>
      </c>
      <c r="ML36" s="17">
        <v>149.774</v>
      </c>
      <c r="MM36" s="17">
        <v>-45.774000000000001</v>
      </c>
      <c r="MN36" s="17">
        <v>103.8</v>
      </c>
      <c r="MO36" s="17">
        <v>110</v>
      </c>
      <c r="MP36" s="17">
        <v>149.774</v>
      </c>
      <c r="MQ36" s="17">
        <v>-45.973999999999997</v>
      </c>
      <c r="MR36" s="17">
        <v>122.8</v>
      </c>
      <c r="MS36" s="17">
        <v>110</v>
      </c>
      <c r="MT36" s="17">
        <v>149.774</v>
      </c>
      <c r="MU36" s="17">
        <v>-26.974</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137.19999999999999</v>
      </c>
      <c r="NQ36" s="17">
        <v>144.66667000000001</v>
      </c>
      <c r="NR36" s="17">
        <v>144.66667000000001</v>
      </c>
      <c r="NS36" s="17">
        <v>-7.4666699999999997</v>
      </c>
      <c r="NT36" s="17">
        <v>78.7</v>
      </c>
      <c r="NU36" s="17">
        <v>72.333330000000004</v>
      </c>
      <c r="NV36" s="17">
        <v>72.333330000000004</v>
      </c>
      <c r="NW36" s="17">
        <v>6.3666700000000001</v>
      </c>
      <c r="NX36" s="17">
        <v>0.3</v>
      </c>
      <c r="NY36" s="17">
        <v>0.86599999999999999</v>
      </c>
      <c r="NZ36" s="17">
        <v>0.86599999999999999</v>
      </c>
      <c r="OA36" s="17">
        <v>-0.56599999999999995</v>
      </c>
      <c r="OB36" s="17">
        <v>6</v>
      </c>
      <c r="OC36" s="17">
        <v>106.09699999999999</v>
      </c>
      <c r="OD36" s="17">
        <v>106.09699999999999</v>
      </c>
      <c r="OE36" s="17">
        <v>-100.09699999999999</v>
      </c>
      <c r="OF36" s="17">
        <v>73.099999999999994</v>
      </c>
      <c r="OG36" s="17">
        <v>64.328000000000003</v>
      </c>
      <c r="OH36" s="17">
        <v>64.328000000000003</v>
      </c>
      <c r="OI36" s="17">
        <v>8.7720000000000002</v>
      </c>
      <c r="OJ36" s="17">
        <v>15.2</v>
      </c>
      <c r="OK36" s="17">
        <v>15.824</v>
      </c>
      <c r="OL36" s="17">
        <v>15.824</v>
      </c>
      <c r="OM36" s="17">
        <v>-0.624</v>
      </c>
      <c r="ON36" s="17"/>
      <c r="OO36" s="17"/>
      <c r="OP36" s="17"/>
      <c r="OQ36" s="17">
        <v>0</v>
      </c>
      <c r="OR36" s="17">
        <v>0.2</v>
      </c>
      <c r="OS36" s="17">
        <v>0.2</v>
      </c>
      <c r="OT36" s="17">
        <v>0.2</v>
      </c>
      <c r="OU36" s="17">
        <v>0</v>
      </c>
      <c r="OV36" s="17"/>
      <c r="OW36" s="17"/>
      <c r="OX36" s="17"/>
      <c r="OY36" s="17">
        <v>0</v>
      </c>
      <c r="OZ36" s="17">
        <v>9.9</v>
      </c>
      <c r="PA36" s="17">
        <v>9.9830000000000005</v>
      </c>
      <c r="PB36" s="17">
        <v>9.9830000000000005</v>
      </c>
      <c r="PC36" s="17">
        <v>-8.3000000000000004E-2</v>
      </c>
      <c r="PD36" s="17">
        <v>5.4</v>
      </c>
      <c r="PE36" s="17">
        <v>5.67</v>
      </c>
      <c r="PF36" s="17">
        <v>5.67</v>
      </c>
      <c r="PG36" s="17">
        <v>-0.27</v>
      </c>
      <c r="PH36" s="17">
        <v>1.3</v>
      </c>
      <c r="PI36" s="17">
        <v>1</v>
      </c>
      <c r="PJ36" s="17">
        <v>1</v>
      </c>
      <c r="PK36" s="17">
        <v>0.3</v>
      </c>
      <c r="PL36" s="17"/>
      <c r="PM36" s="17">
        <v>0</v>
      </c>
      <c r="PN36" s="17">
        <v>0</v>
      </c>
      <c r="PO36" s="17">
        <v>0</v>
      </c>
      <c r="PP36" s="17">
        <v>5.0999999999999996</v>
      </c>
      <c r="PQ36" s="17">
        <v>5</v>
      </c>
      <c r="PR36" s="17">
        <v>5</v>
      </c>
      <c r="PS36" s="17">
        <v>0.1</v>
      </c>
      <c r="PT36" s="17">
        <v>0</v>
      </c>
      <c r="PU36" s="17">
        <v>19.5122</v>
      </c>
      <c r="PV36" s="17">
        <v>19.5122</v>
      </c>
      <c r="PW36" s="17">
        <v>-19.5122</v>
      </c>
      <c r="PX36" s="17">
        <v>20</v>
      </c>
      <c r="PY36" s="17">
        <v>19.5122</v>
      </c>
      <c r="PZ36" s="17">
        <v>19.5122</v>
      </c>
      <c r="QA36" s="17">
        <v>0.48780000000000001</v>
      </c>
      <c r="QB36" s="17">
        <v>18.899999999999999</v>
      </c>
      <c r="QC36" s="17">
        <v>19</v>
      </c>
      <c r="QD36" s="17">
        <v>18.048780000000001</v>
      </c>
      <c r="QE36" s="17">
        <v>0.85121999999999998</v>
      </c>
      <c r="QF36" s="17">
        <v>3.6</v>
      </c>
      <c r="QG36" s="17">
        <v>3.5</v>
      </c>
      <c r="QH36" s="17">
        <v>3.5</v>
      </c>
      <c r="QI36" s="17">
        <v>0.1</v>
      </c>
      <c r="QJ36" s="17">
        <v>9.3000000000000007</v>
      </c>
      <c r="QK36" s="17">
        <v>9.3000000000000007</v>
      </c>
      <c r="QL36" s="17">
        <v>9.1999999999999993</v>
      </c>
      <c r="QM36" s="17">
        <v>0.1</v>
      </c>
      <c r="QN36" s="17">
        <v>14</v>
      </c>
      <c r="QO36" s="17">
        <v>13.531000000000001</v>
      </c>
      <c r="QP36" s="17">
        <v>13.531000000000001</v>
      </c>
      <c r="QQ36" s="17">
        <v>0.46899999999999997</v>
      </c>
      <c r="QR36" s="17">
        <v>17.100000000000001</v>
      </c>
      <c r="QS36" s="17">
        <v>16.582999999999998</v>
      </c>
      <c r="QT36" s="17">
        <v>16.582999999999998</v>
      </c>
      <c r="QU36" s="17">
        <v>0.51700000000000002</v>
      </c>
      <c r="QV36" s="17">
        <v>16.2</v>
      </c>
      <c r="QW36" s="17">
        <v>25</v>
      </c>
      <c r="QX36" s="17">
        <v>24.248000000000001</v>
      </c>
      <c r="QY36" s="17">
        <v>-8.048</v>
      </c>
      <c r="QZ36" s="17">
        <v>64.099999999999994</v>
      </c>
      <c r="RA36" s="17">
        <v>78.599999999999994</v>
      </c>
      <c r="RB36" s="17">
        <v>78.501999999999995</v>
      </c>
      <c r="RC36" s="17">
        <v>-14.401999999999999</v>
      </c>
      <c r="RD36" s="17">
        <v>4.3</v>
      </c>
      <c r="RE36" s="17">
        <v>4.2</v>
      </c>
      <c r="RF36" s="17">
        <v>4.2</v>
      </c>
      <c r="RG36" s="17">
        <v>0.1</v>
      </c>
      <c r="RH36" s="17">
        <v>2.4</v>
      </c>
      <c r="RI36" s="17">
        <v>2.4</v>
      </c>
      <c r="RJ36" s="17">
        <v>2.4</v>
      </c>
      <c r="RK36" s="17">
        <v>0</v>
      </c>
      <c r="RL36" s="17">
        <v>2.4</v>
      </c>
      <c r="RM36" s="17">
        <v>2.4</v>
      </c>
      <c r="RN36" s="17">
        <v>2.4</v>
      </c>
      <c r="RO36" s="17">
        <v>0</v>
      </c>
      <c r="RP36" s="17"/>
      <c r="RQ36" s="17"/>
      <c r="RR36" s="17"/>
      <c r="RS36" s="17">
        <v>0</v>
      </c>
      <c r="RT36" s="17">
        <v>18</v>
      </c>
      <c r="RU36" s="17">
        <v>17.52</v>
      </c>
      <c r="RV36" s="17">
        <v>17.52</v>
      </c>
      <c r="RW36" s="17">
        <v>0.48</v>
      </c>
      <c r="RX36" s="17">
        <v>3</v>
      </c>
      <c r="RY36" s="17">
        <v>3</v>
      </c>
      <c r="RZ36" s="17">
        <v>3</v>
      </c>
      <c r="SA36" s="17">
        <v>0</v>
      </c>
      <c r="SB36" s="17">
        <v>20.2</v>
      </c>
      <c r="SC36" s="17">
        <v>19.869240000000001</v>
      </c>
      <c r="SD36" s="17">
        <v>19.869240000000001</v>
      </c>
      <c r="SE36" s="17">
        <v>0.33076</v>
      </c>
      <c r="SF36" s="17">
        <v>3</v>
      </c>
      <c r="SG36" s="17">
        <v>2</v>
      </c>
      <c r="SH36" s="17">
        <v>2</v>
      </c>
      <c r="SI36" s="17">
        <v>1</v>
      </c>
      <c r="SJ36" s="17">
        <v>0</v>
      </c>
      <c r="SK36" s="17"/>
      <c r="SL36" s="17">
        <v>0.7</v>
      </c>
      <c r="SM36" s="17">
        <v>-0.7</v>
      </c>
      <c r="SN36" s="17">
        <v>19.899999999999999</v>
      </c>
      <c r="SO36" s="17">
        <v>19.21951</v>
      </c>
      <c r="SP36" s="17">
        <v>19.21951</v>
      </c>
      <c r="SQ36" s="17">
        <v>0.68049000000000004</v>
      </c>
      <c r="SR36" s="17">
        <v>9.8000000000000007</v>
      </c>
      <c r="SS36" s="17">
        <v>9.6999999999999993</v>
      </c>
      <c r="ST36" s="17">
        <v>9.6999999999999993</v>
      </c>
      <c r="SU36" s="17">
        <v>0.1</v>
      </c>
      <c r="SV36" s="17">
        <v>20.2</v>
      </c>
      <c r="SW36" s="17">
        <v>19.5122</v>
      </c>
      <c r="SX36" s="17">
        <v>19.5122</v>
      </c>
      <c r="SY36" s="17">
        <v>0.68779999999999997</v>
      </c>
      <c r="SZ36" s="17">
        <v>20.3</v>
      </c>
      <c r="TA36" s="17">
        <v>19.5122</v>
      </c>
      <c r="TB36" s="17">
        <v>19.5122</v>
      </c>
      <c r="TC36" s="17">
        <v>0.78779999999999994</v>
      </c>
      <c r="TD36" s="17">
        <v>19.8</v>
      </c>
      <c r="TE36" s="17">
        <v>19.317070000000001</v>
      </c>
      <c r="TF36" s="17">
        <v>19.317070000000001</v>
      </c>
      <c r="TG36" s="17">
        <v>0.48293000000000003</v>
      </c>
      <c r="TH36" s="17">
        <v>16.600000000000001</v>
      </c>
      <c r="TI36" s="17">
        <v>12.4</v>
      </c>
      <c r="TJ36" s="17">
        <v>10.363</v>
      </c>
      <c r="TK36" s="17">
        <v>6.2370000000000001</v>
      </c>
      <c r="TL36" s="17">
        <v>57.5</v>
      </c>
      <c r="TM36" s="17">
        <v>54.1</v>
      </c>
      <c r="TN36" s="17">
        <v>46.155000000000001</v>
      </c>
      <c r="TO36" s="17">
        <v>11.345000000000001</v>
      </c>
      <c r="TP36" s="17">
        <v>35.1</v>
      </c>
      <c r="TQ36" s="17">
        <v>30</v>
      </c>
      <c r="TR36" s="17">
        <v>32.06</v>
      </c>
      <c r="TS36" s="17">
        <v>3.04</v>
      </c>
      <c r="TT36" s="17">
        <v>74</v>
      </c>
      <c r="TU36" s="17">
        <v>91.960409999999996</v>
      </c>
      <c r="TV36" s="17">
        <v>75.174000000000007</v>
      </c>
      <c r="TW36" s="17">
        <v>-1.1739999999999999</v>
      </c>
      <c r="TX36" s="17">
        <v>89.3</v>
      </c>
      <c r="TY36" s="17">
        <v>98.080830000000006</v>
      </c>
      <c r="TZ36" s="17">
        <v>81.453999999999994</v>
      </c>
      <c r="UA36" s="17">
        <v>7.8460000000000001</v>
      </c>
      <c r="UB36" s="17">
        <v>8.9</v>
      </c>
      <c r="UC36" s="17">
        <v>6.4969200000000003</v>
      </c>
      <c r="UD36" s="17">
        <v>10.426</v>
      </c>
      <c r="UE36" s="17">
        <v>-1.526</v>
      </c>
      <c r="UF36" s="17">
        <v>11.6</v>
      </c>
      <c r="UG36" s="17">
        <v>6.03552</v>
      </c>
      <c r="UH36" s="17">
        <v>8.2170000000000005</v>
      </c>
      <c r="UI36" s="17">
        <v>3.383</v>
      </c>
      <c r="UJ36" s="17">
        <v>21</v>
      </c>
      <c r="UK36" s="17">
        <v>20.4878</v>
      </c>
      <c r="UL36" s="17">
        <v>20.4878</v>
      </c>
      <c r="UM36" s="17">
        <v>0.51219999999999999</v>
      </c>
      <c r="UN36" s="17">
        <v>8.4</v>
      </c>
      <c r="UO36" s="17">
        <v>8.4</v>
      </c>
      <c r="UP36" s="17">
        <v>8.4</v>
      </c>
      <c r="UQ36" s="17">
        <v>0</v>
      </c>
      <c r="UR36" s="17">
        <v>9.1999999999999993</v>
      </c>
      <c r="US36" s="17">
        <v>9.1</v>
      </c>
      <c r="UT36" s="17">
        <v>7.9</v>
      </c>
      <c r="UU36" s="17">
        <v>1.3</v>
      </c>
      <c r="UV36" s="17">
        <v>20.399999999999999</v>
      </c>
      <c r="UW36" s="17">
        <v>20</v>
      </c>
      <c r="UX36" s="17">
        <v>20</v>
      </c>
      <c r="UY36" s="17">
        <v>0.4</v>
      </c>
      <c r="UZ36" s="17">
        <v>20.399999999999999</v>
      </c>
      <c r="VA36" s="17">
        <v>19.5122</v>
      </c>
      <c r="VB36" s="17">
        <v>19.5122</v>
      </c>
      <c r="VC36" s="17">
        <v>0.88780000000000003</v>
      </c>
      <c r="VD36" s="17">
        <v>20.2</v>
      </c>
      <c r="VE36" s="17">
        <v>19.5122</v>
      </c>
      <c r="VF36" s="17">
        <v>19.5122</v>
      </c>
      <c r="VG36" s="17">
        <v>0.68779999999999997</v>
      </c>
      <c r="VH36" s="17">
        <v>13.2</v>
      </c>
      <c r="VI36" s="17">
        <v>12.6</v>
      </c>
      <c r="VJ36" s="17">
        <v>14.129</v>
      </c>
      <c r="VK36" s="17">
        <v>-0.92900000000000005</v>
      </c>
      <c r="VL36" s="17">
        <v>15.8</v>
      </c>
      <c r="VM36" s="17">
        <v>15.2</v>
      </c>
      <c r="VN36" s="17">
        <v>15.249000000000001</v>
      </c>
      <c r="VO36" s="17">
        <v>0.55100000000000005</v>
      </c>
      <c r="VP36" s="17">
        <v>135.4</v>
      </c>
      <c r="VQ36" s="17">
        <v>115.5</v>
      </c>
      <c r="VR36" s="17">
        <v>117.261</v>
      </c>
      <c r="VS36" s="17">
        <v>18.138999999999999</v>
      </c>
      <c r="VT36" s="17"/>
      <c r="VU36" s="17"/>
      <c r="VV36" s="17">
        <v>0.6</v>
      </c>
      <c r="VW36" s="17">
        <v>-0.6</v>
      </c>
      <c r="VX36" s="17">
        <v>122.1</v>
      </c>
      <c r="VY36" s="17">
        <v>98.5</v>
      </c>
      <c r="VZ36" s="17">
        <v>88.67</v>
      </c>
      <c r="WA36" s="17">
        <v>33.43</v>
      </c>
      <c r="WB36" s="17">
        <v>117</v>
      </c>
      <c r="WC36" s="17">
        <v>98.2</v>
      </c>
      <c r="WD36" s="17">
        <v>91.811000000000007</v>
      </c>
      <c r="WE36" s="17">
        <v>25.189</v>
      </c>
      <c r="WF36" s="17">
        <v>98</v>
      </c>
      <c r="WG36" s="17">
        <v>85.2</v>
      </c>
      <c r="WH36" s="17">
        <v>85.216999999999999</v>
      </c>
      <c r="WI36" s="17">
        <v>12.782999999999999</v>
      </c>
      <c r="WJ36" s="17">
        <v>15.8</v>
      </c>
      <c r="WK36" s="17">
        <v>12.9</v>
      </c>
      <c r="WL36" s="17">
        <v>15.449</v>
      </c>
      <c r="WM36" s="17">
        <v>0.35099999999999998</v>
      </c>
      <c r="WN36" s="17">
        <v>8.1999999999999993</v>
      </c>
      <c r="WO36" s="17">
        <v>8.6</v>
      </c>
      <c r="WP36" s="17">
        <v>8.6</v>
      </c>
      <c r="WQ36" s="17">
        <v>-0.4</v>
      </c>
      <c r="WR36" s="17">
        <v>19.899999999999999</v>
      </c>
      <c r="WS36" s="17">
        <v>20.100000000000001</v>
      </c>
      <c r="WT36" s="17">
        <v>19.317070000000001</v>
      </c>
      <c r="WU36" s="17">
        <v>0.58292999999999995</v>
      </c>
      <c r="WV36" s="17"/>
      <c r="WW36" s="17"/>
      <c r="WX36" s="17"/>
      <c r="WY36" s="17">
        <v>0</v>
      </c>
      <c r="WZ36" s="17">
        <v>43</v>
      </c>
      <c r="XA36" s="17">
        <v>43</v>
      </c>
      <c r="XB36" s="17">
        <v>30</v>
      </c>
      <c r="XC36" s="17">
        <v>13</v>
      </c>
      <c r="XD36" s="17"/>
      <c r="XE36" s="17"/>
      <c r="XF36" s="17"/>
      <c r="XG36" s="17">
        <v>0</v>
      </c>
      <c r="XH36" s="17">
        <v>28.2</v>
      </c>
      <c r="XI36" s="17">
        <v>29.184000000000001</v>
      </c>
      <c r="XJ36" s="17">
        <v>29.184000000000001</v>
      </c>
      <c r="XK36" s="17">
        <v>-0.98399999999999999</v>
      </c>
      <c r="XL36" s="17">
        <v>3.3</v>
      </c>
      <c r="XM36" s="17">
        <v>2.8159999999999998</v>
      </c>
      <c r="XN36" s="17">
        <v>2.8159999999999998</v>
      </c>
      <c r="XO36" s="17">
        <v>0.48399999999999999</v>
      </c>
      <c r="XP36" s="17">
        <v>15.2</v>
      </c>
      <c r="XQ36" s="17">
        <v>17</v>
      </c>
      <c r="XR36" s="17">
        <v>14</v>
      </c>
      <c r="XS36" s="17">
        <v>1.2</v>
      </c>
      <c r="XT36" s="17"/>
      <c r="XU36" s="17"/>
      <c r="XV36" s="17"/>
      <c r="XW36" s="17">
        <v>0</v>
      </c>
      <c r="XX36" s="17"/>
      <c r="XY36" s="17"/>
      <c r="XZ36" s="17"/>
      <c r="YA36" s="17">
        <v>0</v>
      </c>
    </row>
    <row r="37" spans="1:651" ht="24" customHeight="1">
      <c r="A37" s="1"/>
      <c r="B37" s="16" t="s">
        <v>40</v>
      </c>
      <c r="C37" s="16" t="s">
        <v>813</v>
      </c>
      <c r="D37" s="17"/>
      <c r="E37" s="17"/>
      <c r="F37" s="17"/>
      <c r="G37" s="17">
        <v>0</v>
      </c>
      <c r="H37" s="17"/>
      <c r="I37" s="17"/>
      <c r="J37" s="17"/>
      <c r="K37" s="17">
        <v>0</v>
      </c>
      <c r="L37" s="17">
        <v>642.9</v>
      </c>
      <c r="M37" s="17">
        <v>646.79789000000005</v>
      </c>
      <c r="N37" s="17">
        <v>646.79789000000005</v>
      </c>
      <c r="O37" s="17">
        <v>-3.8978899999999999</v>
      </c>
      <c r="P37" s="17">
        <v>127.5</v>
      </c>
      <c r="Q37" s="17">
        <v>147.59345999999999</v>
      </c>
      <c r="R37" s="17">
        <v>147.59345999999999</v>
      </c>
      <c r="S37" s="17">
        <v>-20.09346</v>
      </c>
      <c r="T37" s="17"/>
      <c r="U37" s="17"/>
      <c r="V37" s="17"/>
      <c r="W37" s="17">
        <v>0</v>
      </c>
      <c r="X37" s="17"/>
      <c r="Y37" s="17"/>
      <c r="Z37" s="17"/>
      <c r="AA37" s="17">
        <v>0</v>
      </c>
      <c r="AB37" s="17">
        <v>88.3</v>
      </c>
      <c r="AC37" s="17">
        <v>92.226339999999993</v>
      </c>
      <c r="AD37" s="17">
        <v>92.226339999999993</v>
      </c>
      <c r="AE37" s="17">
        <v>-3.9263400000000002</v>
      </c>
      <c r="AF37" s="17">
        <v>233.6</v>
      </c>
      <c r="AG37" s="17">
        <v>229.29271</v>
      </c>
      <c r="AH37" s="17">
        <v>229.29271</v>
      </c>
      <c r="AI37" s="17">
        <v>4.3072900000000001</v>
      </c>
      <c r="AJ37" s="17">
        <v>26.1</v>
      </c>
      <c r="AK37" s="17">
        <v>27.692309999999999</v>
      </c>
      <c r="AL37" s="17">
        <v>27.692309999999999</v>
      </c>
      <c r="AM37" s="17">
        <v>-1.5923099999999999</v>
      </c>
      <c r="AN37" s="17"/>
      <c r="AO37" s="17"/>
      <c r="AP37" s="17"/>
      <c r="AQ37" s="17">
        <v>0</v>
      </c>
      <c r="AR37" s="17">
        <v>108.06</v>
      </c>
      <c r="AS37" s="17">
        <v>123.2683</v>
      </c>
      <c r="AT37" s="17">
        <v>123.2683</v>
      </c>
      <c r="AU37" s="17">
        <v>-15.208299999999999</v>
      </c>
      <c r="AV37" s="17">
        <v>108.28</v>
      </c>
      <c r="AW37" s="17">
        <v>123.2683</v>
      </c>
      <c r="AX37" s="17">
        <v>123.2683</v>
      </c>
      <c r="AY37" s="17">
        <v>-14.988300000000001</v>
      </c>
      <c r="AZ37" s="17">
        <v>108.22</v>
      </c>
      <c r="BA37" s="17">
        <v>123.2683</v>
      </c>
      <c r="BB37" s="17">
        <v>123.2683</v>
      </c>
      <c r="BC37" s="17">
        <v>-15.048299999999999</v>
      </c>
      <c r="BD37" s="17">
        <v>211.85</v>
      </c>
      <c r="BE37" s="17">
        <v>184.90244999999999</v>
      </c>
      <c r="BF37" s="17">
        <v>184.90244999999999</v>
      </c>
      <c r="BG37" s="17">
        <v>26.94755</v>
      </c>
      <c r="BH37" s="17">
        <v>198.4</v>
      </c>
      <c r="BI37" s="17">
        <v>119.65819</v>
      </c>
      <c r="BJ37" s="17">
        <v>119.65812</v>
      </c>
      <c r="BK37" s="17">
        <v>78.741879999999995</v>
      </c>
      <c r="BL37" s="17">
        <v>103.63</v>
      </c>
      <c r="BM37" s="17">
        <v>59.829099999999997</v>
      </c>
      <c r="BN37" s="17">
        <v>59.829059999999998</v>
      </c>
      <c r="BO37" s="17">
        <v>43.800939999999997</v>
      </c>
      <c r="BP37" s="17">
        <v>548.32000000000005</v>
      </c>
      <c r="BQ37" s="17">
        <v>568.29854</v>
      </c>
      <c r="BR37" s="17">
        <v>568.29854</v>
      </c>
      <c r="BS37" s="17">
        <v>-19.978539999999999</v>
      </c>
      <c r="BT37" s="17">
        <v>10.220000000000001</v>
      </c>
      <c r="BU37" s="17">
        <v>10.561999999999999</v>
      </c>
      <c r="BV37" s="17">
        <v>10.561999999999999</v>
      </c>
      <c r="BW37" s="17">
        <v>-0.34200000000000003</v>
      </c>
      <c r="BX37" s="17"/>
      <c r="BY37" s="17"/>
      <c r="BZ37" s="17"/>
      <c r="CA37" s="17">
        <v>0</v>
      </c>
      <c r="CB37" s="17"/>
      <c r="CC37" s="17"/>
      <c r="CD37" s="17"/>
      <c r="CE37" s="17">
        <v>0</v>
      </c>
      <c r="CF37" s="17"/>
      <c r="CG37" s="17"/>
      <c r="CH37" s="17"/>
      <c r="CI37" s="17">
        <v>0</v>
      </c>
      <c r="CJ37" s="17"/>
      <c r="CK37" s="17"/>
      <c r="CL37" s="17"/>
      <c r="CM37" s="17">
        <v>0</v>
      </c>
      <c r="CN37" s="17">
        <v>162.5</v>
      </c>
      <c r="CO37" s="17">
        <v>164.70732000000001</v>
      </c>
      <c r="CP37" s="17">
        <v>164.70732000000001</v>
      </c>
      <c r="CQ37" s="17">
        <v>-2.2073200000000002</v>
      </c>
      <c r="CR37" s="17">
        <v>7</v>
      </c>
      <c r="CS37" s="17">
        <v>7.6877500000000003</v>
      </c>
      <c r="CT37" s="17">
        <v>7.6877500000000003</v>
      </c>
      <c r="CU37" s="17">
        <v>-0.68774999999999997</v>
      </c>
      <c r="CV37" s="17">
        <v>3.2</v>
      </c>
      <c r="CW37" s="17">
        <v>4.2199</v>
      </c>
      <c r="CX37" s="17">
        <v>4.2199</v>
      </c>
      <c r="CY37" s="17">
        <v>-1.0199</v>
      </c>
      <c r="CZ37" s="17">
        <v>0</v>
      </c>
      <c r="DA37" s="17">
        <v>0</v>
      </c>
      <c r="DB37" s="17">
        <v>0</v>
      </c>
      <c r="DC37" s="17">
        <v>0</v>
      </c>
      <c r="DD37" s="17">
        <v>6.6</v>
      </c>
      <c r="DE37" s="17">
        <v>6.69435</v>
      </c>
      <c r="DF37" s="17">
        <v>6.69435</v>
      </c>
      <c r="DG37" s="17">
        <v>-9.4350000000000003E-2</v>
      </c>
      <c r="DH37" s="17">
        <v>10.1</v>
      </c>
      <c r="DI37" s="17">
        <v>9.9997900000000008</v>
      </c>
      <c r="DJ37" s="17">
        <v>9.9997900000000008</v>
      </c>
      <c r="DK37" s="17">
        <v>0.10020999999999999</v>
      </c>
      <c r="DL37" s="17">
        <v>142</v>
      </c>
      <c r="DM37" s="17">
        <v>143</v>
      </c>
      <c r="DN37" s="17">
        <v>143</v>
      </c>
      <c r="DO37" s="17">
        <v>-1</v>
      </c>
      <c r="DP37" s="17">
        <v>9</v>
      </c>
      <c r="DQ37" s="17">
        <v>8.9130000000000003</v>
      </c>
      <c r="DR37" s="17">
        <v>8.9130000000000003</v>
      </c>
      <c r="DS37" s="17">
        <v>8.6999999999999994E-2</v>
      </c>
      <c r="DT37" s="17"/>
      <c r="DU37" s="17"/>
      <c r="DV37" s="17"/>
      <c r="DW37" s="17">
        <v>0</v>
      </c>
      <c r="DX37" s="17"/>
      <c r="DY37" s="17"/>
      <c r="DZ37" s="17"/>
      <c r="EA37" s="17">
        <v>0</v>
      </c>
      <c r="EB37" s="17"/>
      <c r="EC37" s="17"/>
      <c r="ED37" s="17"/>
      <c r="EE37" s="17">
        <v>0</v>
      </c>
      <c r="EF37" s="17">
        <v>109.5</v>
      </c>
      <c r="EG37" s="17">
        <v>112.90537</v>
      </c>
      <c r="EH37" s="17">
        <v>112.90537</v>
      </c>
      <c r="EI37" s="17">
        <v>-3.40537</v>
      </c>
      <c r="EJ37" s="17">
        <v>193.9</v>
      </c>
      <c r="EK37" s="17">
        <v>221.25516999999999</v>
      </c>
      <c r="EL37" s="17">
        <v>221.30108000000001</v>
      </c>
      <c r="EM37" s="17">
        <v>-27.40108</v>
      </c>
      <c r="EN37" s="17"/>
      <c r="EO37" s="17"/>
      <c r="EP37" s="17"/>
      <c r="EQ37" s="17">
        <v>0</v>
      </c>
      <c r="ER37" s="17"/>
      <c r="ES37" s="17"/>
      <c r="ET37" s="17"/>
      <c r="EU37" s="17">
        <v>0</v>
      </c>
      <c r="EV37" s="17"/>
      <c r="EW37" s="17"/>
      <c r="EX37" s="17"/>
      <c r="EY37" s="17">
        <v>0</v>
      </c>
      <c r="EZ37" s="17">
        <v>6.5</v>
      </c>
      <c r="FA37" s="17">
        <v>6.39</v>
      </c>
      <c r="FB37" s="17">
        <v>6.39</v>
      </c>
      <c r="FC37" s="17">
        <v>0.11</v>
      </c>
      <c r="FD37" s="17">
        <v>458.9</v>
      </c>
      <c r="FE37" s="17">
        <v>458.87804999999997</v>
      </c>
      <c r="FF37" s="17">
        <v>458.87804999999997</v>
      </c>
      <c r="FG37" s="17">
        <v>2.1950000000000001E-2</v>
      </c>
      <c r="FH37" s="17">
        <v>28</v>
      </c>
      <c r="FI37" s="17">
        <v>30.106829999999999</v>
      </c>
      <c r="FJ37" s="17">
        <v>81.954149999999998</v>
      </c>
      <c r="FK37" s="17">
        <v>-53.954149999999998</v>
      </c>
      <c r="FL37" s="17">
        <v>128.69999999999999</v>
      </c>
      <c r="FM37" s="17">
        <v>148.62634</v>
      </c>
      <c r="FN37" s="17">
        <v>148.62634</v>
      </c>
      <c r="FO37" s="17">
        <v>-19.92634</v>
      </c>
      <c r="FP37" s="17">
        <v>0</v>
      </c>
      <c r="FQ37" s="17"/>
      <c r="FR37" s="17">
        <v>41.498959999999997</v>
      </c>
      <c r="FS37" s="17">
        <v>-41.498959999999997</v>
      </c>
      <c r="FT37" s="17">
        <v>18.5</v>
      </c>
      <c r="FU37" s="17">
        <v>19.28585</v>
      </c>
      <c r="FV37" s="17">
        <v>19.28585</v>
      </c>
      <c r="FW37" s="17">
        <v>-0.78585000000000005</v>
      </c>
      <c r="FX37" s="17">
        <v>19.7</v>
      </c>
      <c r="FY37" s="17">
        <v>19.317070000000001</v>
      </c>
      <c r="FZ37" s="17">
        <v>19.317070000000001</v>
      </c>
      <c r="GA37" s="17">
        <v>0.38292999999999999</v>
      </c>
      <c r="GB37" s="17">
        <v>89</v>
      </c>
      <c r="GC37" s="17">
        <v>87.657560000000004</v>
      </c>
      <c r="GD37" s="17">
        <v>87.657560000000004</v>
      </c>
      <c r="GE37" s="17">
        <v>1.3424400000000001</v>
      </c>
      <c r="GF37" s="17"/>
      <c r="GG37" s="17"/>
      <c r="GH37" s="17"/>
      <c r="GI37" s="17">
        <v>0</v>
      </c>
      <c r="GJ37" s="17"/>
      <c r="GK37" s="17"/>
      <c r="GL37" s="17"/>
      <c r="GM37" s="17">
        <v>0</v>
      </c>
      <c r="GN37" s="17"/>
      <c r="GO37" s="17"/>
      <c r="GP37" s="17"/>
      <c r="GQ37" s="17">
        <v>0</v>
      </c>
      <c r="GR37" s="17">
        <v>73.3</v>
      </c>
      <c r="GS37" s="17">
        <v>110.91316999999999</v>
      </c>
      <c r="GT37" s="17">
        <v>110.91316999999999</v>
      </c>
      <c r="GU37" s="17">
        <v>-37.613169999999997</v>
      </c>
      <c r="GV37" s="17"/>
      <c r="GW37" s="17"/>
      <c r="GX37" s="17"/>
      <c r="GY37" s="17">
        <v>0</v>
      </c>
      <c r="GZ37" s="17">
        <v>9.1999999999999993</v>
      </c>
      <c r="HA37" s="17">
        <v>8.3742199999999993</v>
      </c>
      <c r="HB37" s="17">
        <v>8.3742199999999993</v>
      </c>
      <c r="HC37" s="17">
        <v>0.82577999999999996</v>
      </c>
      <c r="HD37" s="17">
        <v>44.5</v>
      </c>
      <c r="HE37" s="17">
        <v>47.26634</v>
      </c>
      <c r="HF37" s="17">
        <v>47.26634</v>
      </c>
      <c r="HG37" s="17">
        <v>-2.76634</v>
      </c>
      <c r="HH37" s="17"/>
      <c r="HI37" s="17"/>
      <c r="HJ37" s="17"/>
      <c r="HK37" s="17">
        <v>0</v>
      </c>
      <c r="HL37" s="17">
        <v>3.8</v>
      </c>
      <c r="HM37" s="17">
        <v>3.8872599999999999</v>
      </c>
      <c r="HN37" s="17">
        <v>3.8872599999999999</v>
      </c>
      <c r="HO37" s="17">
        <v>-8.7260000000000004E-2</v>
      </c>
      <c r="HP37" s="17">
        <v>38.200000000000003</v>
      </c>
      <c r="HQ37" s="17">
        <v>34.419510000000002</v>
      </c>
      <c r="HR37" s="17">
        <v>34.419510000000002</v>
      </c>
      <c r="HS37" s="17">
        <v>3.7804899999999999</v>
      </c>
      <c r="HT37" s="17">
        <v>170.9</v>
      </c>
      <c r="HU37" s="17">
        <v>171.54185000000001</v>
      </c>
      <c r="HV37" s="17">
        <v>171.54185000000001</v>
      </c>
      <c r="HW37" s="17">
        <v>-0.64185000000000003</v>
      </c>
      <c r="HX37" s="17">
        <v>94.5</v>
      </c>
      <c r="HY37" s="17">
        <v>85.939409999999995</v>
      </c>
      <c r="HZ37" s="17">
        <v>88.217240000000004</v>
      </c>
      <c r="IA37" s="17">
        <v>6.2827599999999997</v>
      </c>
      <c r="IB37" s="17"/>
      <c r="IC37" s="17"/>
      <c r="ID37" s="17"/>
      <c r="IE37" s="17">
        <v>0</v>
      </c>
      <c r="IF37" s="17"/>
      <c r="IG37" s="17"/>
      <c r="IH37" s="17"/>
      <c r="II37" s="17">
        <v>0</v>
      </c>
      <c r="IJ37" s="17">
        <v>45.9</v>
      </c>
      <c r="IK37" s="17">
        <v>48.41648</v>
      </c>
      <c r="IL37" s="17">
        <v>48.41648</v>
      </c>
      <c r="IM37" s="17">
        <v>-2.5164800000000001</v>
      </c>
      <c r="IN37" s="17">
        <v>0</v>
      </c>
      <c r="IO37" s="17"/>
      <c r="IP37" s="17">
        <v>0</v>
      </c>
      <c r="IQ37" s="17">
        <v>0</v>
      </c>
      <c r="IR37" s="17"/>
      <c r="IS37" s="17"/>
      <c r="IT37" s="17"/>
      <c r="IU37" s="17">
        <v>0</v>
      </c>
      <c r="IV37" s="17"/>
      <c r="IW37" s="17"/>
      <c r="IX37" s="17"/>
      <c r="IY37" s="17">
        <v>0</v>
      </c>
      <c r="IZ37" s="17">
        <v>85.4</v>
      </c>
      <c r="JA37" s="17">
        <v>88.815600000000003</v>
      </c>
      <c r="JB37" s="17">
        <v>88.815600000000003</v>
      </c>
      <c r="JC37" s="17">
        <v>-3.4156</v>
      </c>
      <c r="JD37" s="17">
        <v>170.8</v>
      </c>
      <c r="JE37" s="17">
        <v>137.71736000000001</v>
      </c>
      <c r="JF37" s="17">
        <v>133.38374999999999</v>
      </c>
      <c r="JG37" s="17">
        <v>37.416249999999998</v>
      </c>
      <c r="JH37" s="17"/>
      <c r="JI37" s="17"/>
      <c r="JJ37" s="17"/>
      <c r="JK37" s="17">
        <v>0</v>
      </c>
      <c r="JL37" s="17">
        <v>200</v>
      </c>
      <c r="JM37" s="17">
        <v>137.71736000000001</v>
      </c>
      <c r="JN37" s="17">
        <v>133.38374999999999</v>
      </c>
      <c r="JO37" s="17">
        <v>66.616249999999994</v>
      </c>
      <c r="JP37" s="17">
        <v>177.3</v>
      </c>
      <c r="JQ37" s="17">
        <v>137.71736000000001</v>
      </c>
      <c r="JR37" s="17">
        <v>133.38374999999999</v>
      </c>
      <c r="JS37" s="17">
        <v>43.916249999999998</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4.5999999999999996</v>
      </c>
      <c r="LA37" s="17">
        <v>1.7009700000000001</v>
      </c>
      <c r="LB37" s="17">
        <v>1.7009700000000001</v>
      </c>
      <c r="LC37" s="17">
        <v>2.8990300000000002</v>
      </c>
      <c r="LD37" s="17">
        <v>211.6</v>
      </c>
      <c r="LE37" s="17">
        <v>271.12195000000003</v>
      </c>
      <c r="LF37" s="17">
        <v>271.12195000000003</v>
      </c>
      <c r="LG37" s="17">
        <v>-59.521949999999997</v>
      </c>
      <c r="LH37" s="17">
        <v>94.8</v>
      </c>
      <c r="LI37" s="17">
        <v>129.75</v>
      </c>
      <c r="LJ37" s="17">
        <v>129.75</v>
      </c>
      <c r="LK37" s="17">
        <v>-34.950000000000003</v>
      </c>
      <c r="LL37" s="17">
        <v>64.900000000000006</v>
      </c>
      <c r="LM37" s="17">
        <v>67.461460000000002</v>
      </c>
      <c r="LN37" s="17">
        <v>67.461460000000002</v>
      </c>
      <c r="LO37" s="17">
        <v>-2.5614599999999998</v>
      </c>
      <c r="LP37" s="17">
        <v>78.8</v>
      </c>
      <c r="LQ37" s="17">
        <v>78.567999999999998</v>
      </c>
      <c r="LR37" s="17">
        <v>78.567999999999998</v>
      </c>
      <c r="LS37" s="17">
        <v>0.23200000000000001</v>
      </c>
      <c r="LT37" s="17"/>
      <c r="LU37" s="17"/>
      <c r="LV37" s="17"/>
      <c r="LW37" s="17">
        <v>0</v>
      </c>
      <c r="LX37" s="17"/>
      <c r="LY37" s="17"/>
      <c r="LZ37" s="17"/>
      <c r="MA37" s="17">
        <v>0</v>
      </c>
      <c r="MB37" s="17"/>
      <c r="MC37" s="17"/>
      <c r="MD37" s="17"/>
      <c r="ME37" s="17">
        <v>0</v>
      </c>
      <c r="MF37" s="17"/>
      <c r="MG37" s="17"/>
      <c r="MH37" s="17"/>
      <c r="MI37" s="17">
        <v>0</v>
      </c>
      <c r="MJ37" s="17">
        <v>103.3</v>
      </c>
      <c r="MK37" s="17">
        <v>110</v>
      </c>
      <c r="ML37" s="17">
        <v>149.774</v>
      </c>
      <c r="MM37" s="17">
        <v>-46.473999999999997</v>
      </c>
      <c r="MN37" s="17">
        <v>103.1</v>
      </c>
      <c r="MO37" s="17">
        <v>110</v>
      </c>
      <c r="MP37" s="17">
        <v>149.774</v>
      </c>
      <c r="MQ37" s="17">
        <v>-46.673999999999999</v>
      </c>
      <c r="MR37" s="17">
        <v>120.7</v>
      </c>
      <c r="MS37" s="17">
        <v>110</v>
      </c>
      <c r="MT37" s="17">
        <v>149.774</v>
      </c>
      <c r="MU37" s="17">
        <v>-29.074000000000002</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137.19999999999999</v>
      </c>
      <c r="NQ37" s="17">
        <v>191.66667000000001</v>
      </c>
      <c r="NR37" s="17">
        <v>191.66667000000001</v>
      </c>
      <c r="NS37" s="17">
        <v>-54.466670000000001</v>
      </c>
      <c r="NT37" s="17">
        <v>78.8</v>
      </c>
      <c r="NU37" s="17">
        <v>95.833330000000004</v>
      </c>
      <c r="NV37" s="17">
        <v>95.833330000000004</v>
      </c>
      <c r="NW37" s="17">
        <v>-17.033329999999999</v>
      </c>
      <c r="NX37" s="17">
        <v>0.4</v>
      </c>
      <c r="NY37" s="17">
        <v>0.84</v>
      </c>
      <c r="NZ37" s="17">
        <v>0.84</v>
      </c>
      <c r="OA37" s="17">
        <v>-0.44</v>
      </c>
      <c r="OB37" s="17">
        <v>29.7</v>
      </c>
      <c r="OC37" s="17">
        <v>107.456</v>
      </c>
      <c r="OD37" s="17">
        <v>107.456</v>
      </c>
      <c r="OE37" s="17">
        <v>-77.756</v>
      </c>
      <c r="OF37" s="17">
        <v>74.2</v>
      </c>
      <c r="OG37" s="17">
        <v>62.496000000000002</v>
      </c>
      <c r="OH37" s="17">
        <v>62.496000000000002</v>
      </c>
      <c r="OI37" s="17">
        <v>11.704000000000001</v>
      </c>
      <c r="OJ37" s="17">
        <v>16.8</v>
      </c>
      <c r="OK37" s="17">
        <v>15.097</v>
      </c>
      <c r="OL37" s="17">
        <v>15.097</v>
      </c>
      <c r="OM37" s="17">
        <v>1.7030000000000001</v>
      </c>
      <c r="ON37" s="17"/>
      <c r="OO37" s="17"/>
      <c r="OP37" s="17"/>
      <c r="OQ37" s="17">
        <v>0</v>
      </c>
      <c r="OR37" s="17">
        <v>0.1</v>
      </c>
      <c r="OS37" s="17">
        <v>0.2</v>
      </c>
      <c r="OT37" s="17">
        <v>0.2</v>
      </c>
      <c r="OU37" s="17">
        <v>-0.1</v>
      </c>
      <c r="OV37" s="17"/>
      <c r="OW37" s="17"/>
      <c r="OX37" s="17"/>
      <c r="OY37" s="17">
        <v>0</v>
      </c>
      <c r="OZ37" s="17">
        <v>10.4</v>
      </c>
      <c r="PA37" s="17">
        <v>9.9830000000000005</v>
      </c>
      <c r="PB37" s="17">
        <v>9.9830000000000005</v>
      </c>
      <c r="PC37" s="17">
        <v>0.41699999999999998</v>
      </c>
      <c r="PD37" s="17">
        <v>5.3</v>
      </c>
      <c r="PE37" s="17">
        <v>5.67</v>
      </c>
      <c r="PF37" s="17">
        <v>5.67</v>
      </c>
      <c r="PG37" s="17">
        <v>-0.37</v>
      </c>
      <c r="PH37" s="17">
        <v>1.3</v>
      </c>
      <c r="PI37" s="17">
        <v>1</v>
      </c>
      <c r="PJ37" s="17">
        <v>1</v>
      </c>
      <c r="PK37" s="17">
        <v>0.3</v>
      </c>
      <c r="PL37" s="17"/>
      <c r="PM37" s="17">
        <v>0</v>
      </c>
      <c r="PN37" s="17">
        <v>0</v>
      </c>
      <c r="PO37" s="17">
        <v>0</v>
      </c>
      <c r="PP37" s="17">
        <v>5.0999999999999996</v>
      </c>
      <c r="PQ37" s="17">
        <v>5</v>
      </c>
      <c r="PR37" s="17">
        <v>5</v>
      </c>
      <c r="PS37" s="17">
        <v>0.1</v>
      </c>
      <c r="PT37" s="17">
        <v>4.5</v>
      </c>
      <c r="PU37" s="17">
        <v>19.5122</v>
      </c>
      <c r="PV37" s="17">
        <v>19.5122</v>
      </c>
      <c r="PW37" s="17">
        <v>-15.0122</v>
      </c>
      <c r="PX37" s="17">
        <v>20</v>
      </c>
      <c r="PY37" s="17">
        <v>19.5122</v>
      </c>
      <c r="PZ37" s="17">
        <v>19.5122</v>
      </c>
      <c r="QA37" s="17">
        <v>0.48780000000000001</v>
      </c>
      <c r="QB37" s="17">
        <v>18.899999999999999</v>
      </c>
      <c r="QC37" s="17">
        <v>19</v>
      </c>
      <c r="QD37" s="17">
        <v>18.048780000000001</v>
      </c>
      <c r="QE37" s="17">
        <v>0.85121999999999998</v>
      </c>
      <c r="QF37" s="17">
        <v>3.7</v>
      </c>
      <c r="QG37" s="17">
        <v>3.5</v>
      </c>
      <c r="QH37" s="17">
        <v>3.5</v>
      </c>
      <c r="QI37" s="17">
        <v>0.2</v>
      </c>
      <c r="QJ37" s="17">
        <v>9.3000000000000007</v>
      </c>
      <c r="QK37" s="17">
        <v>9.3000000000000007</v>
      </c>
      <c r="QL37" s="17">
        <v>9.1999999999999993</v>
      </c>
      <c r="QM37" s="17">
        <v>0.1</v>
      </c>
      <c r="QN37" s="17">
        <v>13.8</v>
      </c>
      <c r="QO37" s="17">
        <v>13.425000000000001</v>
      </c>
      <c r="QP37" s="17">
        <v>13.425000000000001</v>
      </c>
      <c r="QQ37" s="17">
        <v>0.375</v>
      </c>
      <c r="QR37" s="17">
        <v>16.7</v>
      </c>
      <c r="QS37" s="17">
        <v>16.581</v>
      </c>
      <c r="QT37" s="17">
        <v>16.581</v>
      </c>
      <c r="QU37" s="17">
        <v>0.11899999999999999</v>
      </c>
      <c r="QV37" s="17">
        <v>15.8</v>
      </c>
      <c r="QW37" s="17">
        <v>24.7</v>
      </c>
      <c r="QX37" s="17">
        <v>24.452000000000002</v>
      </c>
      <c r="QY37" s="17">
        <v>-8.6519999999999992</v>
      </c>
      <c r="QZ37" s="17">
        <v>60</v>
      </c>
      <c r="RA37" s="17">
        <v>78.3</v>
      </c>
      <c r="RB37" s="17">
        <v>79.111000000000004</v>
      </c>
      <c r="RC37" s="17">
        <v>-19.111000000000001</v>
      </c>
      <c r="RD37" s="17">
        <v>4.3</v>
      </c>
      <c r="RE37" s="17">
        <v>4.2</v>
      </c>
      <c r="RF37" s="17">
        <v>4.2</v>
      </c>
      <c r="RG37" s="17">
        <v>0.1</v>
      </c>
      <c r="RH37" s="17">
        <v>2.4</v>
      </c>
      <c r="RI37" s="17">
        <v>2.4</v>
      </c>
      <c r="RJ37" s="17">
        <v>2.4</v>
      </c>
      <c r="RK37" s="17">
        <v>0</v>
      </c>
      <c r="RL37" s="17">
        <v>2.4</v>
      </c>
      <c r="RM37" s="17">
        <v>2.4</v>
      </c>
      <c r="RN37" s="17">
        <v>2.4</v>
      </c>
      <c r="RO37" s="17">
        <v>0</v>
      </c>
      <c r="RP37" s="17"/>
      <c r="RQ37" s="17"/>
      <c r="RR37" s="17"/>
      <c r="RS37" s="17">
        <v>0</v>
      </c>
      <c r="RT37" s="17">
        <v>17.100000000000001</v>
      </c>
      <c r="RU37" s="17">
        <v>16.561</v>
      </c>
      <c r="RV37" s="17">
        <v>16.561</v>
      </c>
      <c r="RW37" s="17">
        <v>0.53900000000000003</v>
      </c>
      <c r="RX37" s="17">
        <v>3</v>
      </c>
      <c r="RY37" s="17">
        <v>3</v>
      </c>
      <c r="RZ37" s="17">
        <v>3</v>
      </c>
      <c r="SA37" s="17">
        <v>0</v>
      </c>
      <c r="SB37" s="17">
        <v>20.2</v>
      </c>
      <c r="SC37" s="17">
        <v>19.869240000000001</v>
      </c>
      <c r="SD37" s="17">
        <v>19.869240000000001</v>
      </c>
      <c r="SE37" s="17">
        <v>0.33076</v>
      </c>
      <c r="SF37" s="17">
        <v>3</v>
      </c>
      <c r="SG37" s="17">
        <v>2</v>
      </c>
      <c r="SH37" s="17">
        <v>2</v>
      </c>
      <c r="SI37" s="17">
        <v>1</v>
      </c>
      <c r="SJ37" s="17">
        <v>0</v>
      </c>
      <c r="SK37" s="17"/>
      <c r="SL37" s="17">
        <v>0.7</v>
      </c>
      <c r="SM37" s="17">
        <v>-0.7</v>
      </c>
      <c r="SN37" s="17">
        <v>19.899999999999999</v>
      </c>
      <c r="SO37" s="17">
        <v>19.21951</v>
      </c>
      <c r="SP37" s="17">
        <v>19.21951</v>
      </c>
      <c r="SQ37" s="17">
        <v>0.68049000000000004</v>
      </c>
      <c r="SR37" s="17">
        <v>9.9</v>
      </c>
      <c r="SS37" s="17">
        <v>9.6999999999999993</v>
      </c>
      <c r="ST37" s="17">
        <v>9.6999999999999993</v>
      </c>
      <c r="SU37" s="17">
        <v>0.2</v>
      </c>
      <c r="SV37" s="17">
        <v>20.100000000000001</v>
      </c>
      <c r="SW37" s="17">
        <v>19.5122</v>
      </c>
      <c r="SX37" s="17">
        <v>19.5122</v>
      </c>
      <c r="SY37" s="17">
        <v>0.58779999999999999</v>
      </c>
      <c r="SZ37" s="17">
        <v>20.2</v>
      </c>
      <c r="TA37" s="17">
        <v>19.5122</v>
      </c>
      <c r="TB37" s="17">
        <v>19.5122</v>
      </c>
      <c r="TC37" s="17">
        <v>0.68779999999999997</v>
      </c>
      <c r="TD37" s="17">
        <v>20</v>
      </c>
      <c r="TE37" s="17">
        <v>19.317070000000001</v>
      </c>
      <c r="TF37" s="17">
        <v>19.317070000000001</v>
      </c>
      <c r="TG37" s="17">
        <v>0.68293000000000004</v>
      </c>
      <c r="TH37" s="17">
        <v>16.600000000000001</v>
      </c>
      <c r="TI37" s="17">
        <v>11.7</v>
      </c>
      <c r="TJ37" s="17">
        <v>10.622</v>
      </c>
      <c r="TK37" s="17">
        <v>5.9779999999999998</v>
      </c>
      <c r="TL37" s="17">
        <v>62.7</v>
      </c>
      <c r="TM37" s="17">
        <v>56.5</v>
      </c>
      <c r="TN37" s="17">
        <v>45.997</v>
      </c>
      <c r="TO37" s="17">
        <v>16.702999999999999</v>
      </c>
      <c r="TP37" s="17">
        <v>34.9</v>
      </c>
      <c r="TQ37" s="17">
        <v>29</v>
      </c>
      <c r="TR37" s="17">
        <v>31.315000000000001</v>
      </c>
      <c r="TS37" s="17">
        <v>3.585</v>
      </c>
      <c r="TT37" s="17">
        <v>72.8</v>
      </c>
      <c r="TU37" s="17">
        <v>91.127179999999996</v>
      </c>
      <c r="TV37" s="17">
        <v>76.447999999999993</v>
      </c>
      <c r="TW37" s="17">
        <v>-3.6480000000000001</v>
      </c>
      <c r="TX37" s="17">
        <v>87.3</v>
      </c>
      <c r="TY37" s="17">
        <v>99.898359999999997</v>
      </c>
      <c r="TZ37" s="17">
        <v>82.980999999999995</v>
      </c>
      <c r="UA37" s="17">
        <v>4.319</v>
      </c>
      <c r="UB37" s="17">
        <v>11.3</v>
      </c>
      <c r="UC37" s="17">
        <v>6.8247099999999996</v>
      </c>
      <c r="UD37" s="17">
        <v>10.595000000000001</v>
      </c>
      <c r="UE37" s="17">
        <v>0.70499999999999996</v>
      </c>
      <c r="UF37" s="17">
        <v>10.7</v>
      </c>
      <c r="UG37" s="17">
        <v>6.3581000000000003</v>
      </c>
      <c r="UH37" s="17">
        <v>8.4979999999999993</v>
      </c>
      <c r="UI37" s="17">
        <v>2.202</v>
      </c>
      <c r="UJ37" s="17">
        <v>21</v>
      </c>
      <c r="UK37" s="17">
        <v>20.4878</v>
      </c>
      <c r="UL37" s="17">
        <v>20.4878</v>
      </c>
      <c r="UM37" s="17">
        <v>0.51219999999999999</v>
      </c>
      <c r="UN37" s="17">
        <v>8.4</v>
      </c>
      <c r="UO37" s="17">
        <v>8.4</v>
      </c>
      <c r="UP37" s="17">
        <v>8.4</v>
      </c>
      <c r="UQ37" s="17">
        <v>0</v>
      </c>
      <c r="UR37" s="17">
        <v>9.1999999999999993</v>
      </c>
      <c r="US37" s="17">
        <v>9.1</v>
      </c>
      <c r="UT37" s="17">
        <v>7.9</v>
      </c>
      <c r="UU37" s="17">
        <v>1.3</v>
      </c>
      <c r="UV37" s="17">
        <v>20.399999999999999</v>
      </c>
      <c r="UW37" s="17">
        <v>20</v>
      </c>
      <c r="UX37" s="17">
        <v>20</v>
      </c>
      <c r="UY37" s="17">
        <v>0.4</v>
      </c>
      <c r="UZ37" s="17">
        <v>20.399999999999999</v>
      </c>
      <c r="VA37" s="17">
        <v>19.5122</v>
      </c>
      <c r="VB37" s="17">
        <v>19.5122</v>
      </c>
      <c r="VC37" s="17">
        <v>0.88780000000000003</v>
      </c>
      <c r="VD37" s="17">
        <v>20.2</v>
      </c>
      <c r="VE37" s="17">
        <v>19.5122</v>
      </c>
      <c r="VF37" s="17">
        <v>19.5122</v>
      </c>
      <c r="VG37" s="17">
        <v>0.68779999999999997</v>
      </c>
      <c r="VH37" s="17">
        <v>12.6</v>
      </c>
      <c r="VI37" s="17">
        <v>12.4</v>
      </c>
      <c r="VJ37" s="17">
        <v>13.464</v>
      </c>
      <c r="VK37" s="17">
        <v>-0.86399999999999999</v>
      </c>
      <c r="VL37" s="17">
        <v>14.3</v>
      </c>
      <c r="VM37" s="17">
        <v>13.8</v>
      </c>
      <c r="VN37" s="17">
        <v>13.77</v>
      </c>
      <c r="VO37" s="17">
        <v>0.53</v>
      </c>
      <c r="VP37" s="17">
        <v>131.6</v>
      </c>
      <c r="VQ37" s="17">
        <v>107.2</v>
      </c>
      <c r="VR37" s="17">
        <v>115.745</v>
      </c>
      <c r="VS37" s="17">
        <v>15.855</v>
      </c>
      <c r="VT37" s="17"/>
      <c r="VU37" s="17"/>
      <c r="VV37" s="17">
        <v>0.6</v>
      </c>
      <c r="VW37" s="17">
        <v>-0.6</v>
      </c>
      <c r="VX37" s="17">
        <v>111.8</v>
      </c>
      <c r="VY37" s="17">
        <v>104</v>
      </c>
      <c r="VZ37" s="17">
        <v>95.37</v>
      </c>
      <c r="WA37" s="17">
        <v>16.43</v>
      </c>
      <c r="WB37" s="17">
        <v>91.6</v>
      </c>
      <c r="WC37" s="17">
        <v>104.5</v>
      </c>
      <c r="WD37" s="17">
        <v>97.991</v>
      </c>
      <c r="WE37" s="17">
        <v>-6.391</v>
      </c>
      <c r="WF37" s="17">
        <v>95.5</v>
      </c>
      <c r="WG37" s="17">
        <v>83.7</v>
      </c>
      <c r="WH37" s="17">
        <v>83.715000000000003</v>
      </c>
      <c r="WI37" s="17">
        <v>11.785</v>
      </c>
      <c r="WJ37" s="17">
        <v>14.3</v>
      </c>
      <c r="WK37" s="17">
        <v>11.6</v>
      </c>
      <c r="WL37" s="17">
        <v>14.46</v>
      </c>
      <c r="WM37" s="17">
        <v>-0.16</v>
      </c>
      <c r="WN37" s="17">
        <v>8.1999999999999993</v>
      </c>
      <c r="WO37" s="17">
        <v>8.6</v>
      </c>
      <c r="WP37" s="17">
        <v>8.6</v>
      </c>
      <c r="WQ37" s="17">
        <v>-0.4</v>
      </c>
      <c r="WR37" s="17">
        <v>20</v>
      </c>
      <c r="WS37" s="17">
        <v>20.100000000000001</v>
      </c>
      <c r="WT37" s="17">
        <v>19.317070000000001</v>
      </c>
      <c r="WU37" s="17">
        <v>0.68293000000000004</v>
      </c>
      <c r="WV37" s="17"/>
      <c r="WW37" s="17"/>
      <c r="WX37" s="17"/>
      <c r="WY37" s="17">
        <v>0</v>
      </c>
      <c r="WZ37" s="17">
        <v>42.8</v>
      </c>
      <c r="XA37" s="17">
        <v>43</v>
      </c>
      <c r="XB37" s="17">
        <v>30</v>
      </c>
      <c r="XC37" s="17">
        <v>12.8</v>
      </c>
      <c r="XD37" s="17"/>
      <c r="XE37" s="17"/>
      <c r="XF37" s="17"/>
      <c r="XG37" s="17">
        <v>0</v>
      </c>
      <c r="XH37" s="17">
        <v>28.4</v>
      </c>
      <c r="XI37" s="17">
        <v>29.184000000000001</v>
      </c>
      <c r="XJ37" s="17">
        <v>29.184000000000001</v>
      </c>
      <c r="XK37" s="17">
        <v>-0.78400000000000003</v>
      </c>
      <c r="XL37" s="17">
        <v>3.3</v>
      </c>
      <c r="XM37" s="17">
        <v>2.8159999999999998</v>
      </c>
      <c r="XN37" s="17">
        <v>2.8159999999999998</v>
      </c>
      <c r="XO37" s="17">
        <v>0.48399999999999999</v>
      </c>
      <c r="XP37" s="17">
        <v>15.2</v>
      </c>
      <c r="XQ37" s="17">
        <v>17</v>
      </c>
      <c r="XR37" s="17">
        <v>14</v>
      </c>
      <c r="XS37" s="17">
        <v>1.2</v>
      </c>
      <c r="XT37" s="17"/>
      <c r="XU37" s="17"/>
      <c r="XV37" s="17"/>
      <c r="XW37" s="17">
        <v>0</v>
      </c>
      <c r="XX37" s="17"/>
      <c r="XY37" s="17"/>
      <c r="XZ37" s="17"/>
      <c r="YA37" s="17">
        <v>0</v>
      </c>
    </row>
    <row r="38" spans="1:651" ht="24" customHeight="1">
      <c r="A38" s="1"/>
      <c r="B38" s="16" t="s">
        <v>40</v>
      </c>
      <c r="C38" s="16" t="s">
        <v>814</v>
      </c>
      <c r="D38" s="17"/>
      <c r="E38" s="17"/>
      <c r="F38" s="17"/>
      <c r="G38" s="17">
        <v>0</v>
      </c>
      <c r="H38" s="17"/>
      <c r="I38" s="17"/>
      <c r="J38" s="17"/>
      <c r="K38" s="17">
        <v>0</v>
      </c>
      <c r="L38" s="17">
        <v>650.29999999999995</v>
      </c>
      <c r="M38" s="17">
        <v>646.79789000000005</v>
      </c>
      <c r="N38" s="17">
        <v>646.79789000000005</v>
      </c>
      <c r="O38" s="17">
        <v>3.5021100000000001</v>
      </c>
      <c r="P38" s="17">
        <v>130.69999999999999</v>
      </c>
      <c r="Q38" s="17">
        <v>147.59345999999999</v>
      </c>
      <c r="R38" s="17">
        <v>147.59345999999999</v>
      </c>
      <c r="S38" s="17">
        <v>-16.893460000000001</v>
      </c>
      <c r="T38" s="17"/>
      <c r="U38" s="17"/>
      <c r="V38" s="17"/>
      <c r="W38" s="17">
        <v>0</v>
      </c>
      <c r="X38" s="17"/>
      <c r="Y38" s="17"/>
      <c r="Z38" s="17"/>
      <c r="AA38" s="17">
        <v>0</v>
      </c>
      <c r="AB38" s="17">
        <v>90.2</v>
      </c>
      <c r="AC38" s="17">
        <v>92.226339999999993</v>
      </c>
      <c r="AD38" s="17">
        <v>92.226339999999993</v>
      </c>
      <c r="AE38" s="17">
        <v>-2.0263399999999998</v>
      </c>
      <c r="AF38" s="17">
        <v>235.9</v>
      </c>
      <c r="AG38" s="17">
        <v>229.29271</v>
      </c>
      <c r="AH38" s="17">
        <v>229.29271</v>
      </c>
      <c r="AI38" s="17">
        <v>6.6072899999999999</v>
      </c>
      <c r="AJ38" s="17">
        <v>26.1</v>
      </c>
      <c r="AK38" s="17">
        <v>27.692309999999999</v>
      </c>
      <c r="AL38" s="17">
        <v>27.692309999999999</v>
      </c>
      <c r="AM38" s="17">
        <v>-1.5923099999999999</v>
      </c>
      <c r="AN38" s="17"/>
      <c r="AO38" s="17"/>
      <c r="AP38" s="17"/>
      <c r="AQ38" s="17">
        <v>0</v>
      </c>
      <c r="AR38" s="17">
        <v>118.2</v>
      </c>
      <c r="AS38" s="17">
        <v>145.72499999999999</v>
      </c>
      <c r="AT38" s="17">
        <v>143.35866999999999</v>
      </c>
      <c r="AU38" s="17">
        <v>-25.158670000000001</v>
      </c>
      <c r="AV38" s="17">
        <v>119.07</v>
      </c>
      <c r="AW38" s="17">
        <v>145.72499999999999</v>
      </c>
      <c r="AX38" s="17">
        <v>143.35866999999999</v>
      </c>
      <c r="AY38" s="17">
        <v>-24.28867</v>
      </c>
      <c r="AZ38" s="17">
        <v>118.5</v>
      </c>
      <c r="BA38" s="17">
        <v>145.72499999999999</v>
      </c>
      <c r="BB38" s="17">
        <v>143.35866999999999</v>
      </c>
      <c r="BC38" s="17">
        <v>-24.85867</v>
      </c>
      <c r="BD38" s="17">
        <v>219.97</v>
      </c>
      <c r="BE38" s="17">
        <v>218.58750000000001</v>
      </c>
      <c r="BF38" s="17">
        <v>215.03800000000001</v>
      </c>
      <c r="BG38" s="17">
        <v>4.9320000000000004</v>
      </c>
      <c r="BH38" s="17">
        <v>129.38999999999999</v>
      </c>
      <c r="BI38" s="17">
        <v>119.65819</v>
      </c>
      <c r="BJ38" s="17">
        <v>119.65812</v>
      </c>
      <c r="BK38" s="17">
        <v>9.7318800000000003</v>
      </c>
      <c r="BL38" s="17">
        <v>79.22</v>
      </c>
      <c r="BM38" s="17">
        <v>59.829099999999997</v>
      </c>
      <c r="BN38" s="17">
        <v>59.829059999999998</v>
      </c>
      <c r="BO38" s="17">
        <v>19.390940000000001</v>
      </c>
      <c r="BP38" s="17">
        <v>555.67999999999995</v>
      </c>
      <c r="BQ38" s="17">
        <v>568.29854</v>
      </c>
      <c r="BR38" s="17">
        <v>568.29854</v>
      </c>
      <c r="BS38" s="17">
        <v>-12.618539999999999</v>
      </c>
      <c r="BT38" s="17">
        <v>10.58</v>
      </c>
      <c r="BU38" s="17">
        <v>10.561999999999999</v>
      </c>
      <c r="BV38" s="17">
        <v>10.561999999999999</v>
      </c>
      <c r="BW38" s="17">
        <v>1.7999999999999999E-2</v>
      </c>
      <c r="BX38" s="17"/>
      <c r="BY38" s="17"/>
      <c r="BZ38" s="17"/>
      <c r="CA38" s="17">
        <v>0</v>
      </c>
      <c r="CB38" s="17"/>
      <c r="CC38" s="17"/>
      <c r="CD38" s="17"/>
      <c r="CE38" s="17">
        <v>0</v>
      </c>
      <c r="CF38" s="17"/>
      <c r="CG38" s="17"/>
      <c r="CH38" s="17"/>
      <c r="CI38" s="17">
        <v>0</v>
      </c>
      <c r="CJ38" s="17"/>
      <c r="CK38" s="17"/>
      <c r="CL38" s="17"/>
      <c r="CM38" s="17">
        <v>0</v>
      </c>
      <c r="CN38" s="17">
        <v>165.6</v>
      </c>
      <c r="CO38" s="17">
        <v>164.70732000000001</v>
      </c>
      <c r="CP38" s="17">
        <v>164.70732000000001</v>
      </c>
      <c r="CQ38" s="17">
        <v>0.89268000000000003</v>
      </c>
      <c r="CR38" s="17">
        <v>8</v>
      </c>
      <c r="CS38" s="17">
        <v>7.6877500000000003</v>
      </c>
      <c r="CT38" s="17">
        <v>7.6877500000000003</v>
      </c>
      <c r="CU38" s="17">
        <v>0.31225000000000003</v>
      </c>
      <c r="CV38" s="17">
        <v>3.4</v>
      </c>
      <c r="CW38" s="17">
        <v>4.2199</v>
      </c>
      <c r="CX38" s="17">
        <v>4.2199</v>
      </c>
      <c r="CY38" s="17">
        <v>-0.81989999999999996</v>
      </c>
      <c r="CZ38" s="17">
        <v>0</v>
      </c>
      <c r="DA38" s="17">
        <v>0</v>
      </c>
      <c r="DB38" s="17">
        <v>0</v>
      </c>
      <c r="DC38" s="17">
        <v>0</v>
      </c>
      <c r="DD38" s="17">
        <v>6.6</v>
      </c>
      <c r="DE38" s="17">
        <v>6.69435</v>
      </c>
      <c r="DF38" s="17">
        <v>6.69435</v>
      </c>
      <c r="DG38" s="17">
        <v>-9.4350000000000003E-2</v>
      </c>
      <c r="DH38" s="17">
        <v>10.1</v>
      </c>
      <c r="DI38" s="17">
        <v>9.9997900000000008</v>
      </c>
      <c r="DJ38" s="17">
        <v>9.9997900000000008</v>
      </c>
      <c r="DK38" s="17">
        <v>0.10020999999999999</v>
      </c>
      <c r="DL38" s="17">
        <v>143.1</v>
      </c>
      <c r="DM38" s="17">
        <v>143</v>
      </c>
      <c r="DN38" s="17">
        <v>143</v>
      </c>
      <c r="DO38" s="17">
        <v>0.1</v>
      </c>
      <c r="DP38" s="17">
        <v>9</v>
      </c>
      <c r="DQ38" s="17">
        <v>8.9130000000000003</v>
      </c>
      <c r="DR38" s="17">
        <v>8.9130000000000003</v>
      </c>
      <c r="DS38" s="17">
        <v>8.6999999999999994E-2</v>
      </c>
      <c r="DT38" s="17"/>
      <c r="DU38" s="17"/>
      <c r="DV38" s="17"/>
      <c r="DW38" s="17">
        <v>0</v>
      </c>
      <c r="DX38" s="17"/>
      <c r="DY38" s="17"/>
      <c r="DZ38" s="17"/>
      <c r="EA38" s="17">
        <v>0</v>
      </c>
      <c r="EB38" s="17"/>
      <c r="EC38" s="17"/>
      <c r="ED38" s="17"/>
      <c r="EE38" s="17">
        <v>0</v>
      </c>
      <c r="EF38" s="17">
        <v>110.9</v>
      </c>
      <c r="EG38" s="17">
        <v>112.90537</v>
      </c>
      <c r="EH38" s="17">
        <v>112.90537</v>
      </c>
      <c r="EI38" s="17">
        <v>-2.0053700000000001</v>
      </c>
      <c r="EJ38" s="17">
        <v>162.69999999999999</v>
      </c>
      <c r="EK38" s="17">
        <v>221.25516999999999</v>
      </c>
      <c r="EL38" s="17">
        <v>221.30108000000001</v>
      </c>
      <c r="EM38" s="17">
        <v>-58.601080000000003</v>
      </c>
      <c r="EN38" s="17"/>
      <c r="EO38" s="17"/>
      <c r="EP38" s="17"/>
      <c r="EQ38" s="17">
        <v>0</v>
      </c>
      <c r="ER38" s="17"/>
      <c r="ES38" s="17"/>
      <c r="ET38" s="17"/>
      <c r="EU38" s="17">
        <v>0</v>
      </c>
      <c r="EV38" s="17"/>
      <c r="EW38" s="17"/>
      <c r="EX38" s="17"/>
      <c r="EY38" s="17">
        <v>0</v>
      </c>
      <c r="EZ38" s="17">
        <v>6.5</v>
      </c>
      <c r="FA38" s="17">
        <v>6.39</v>
      </c>
      <c r="FB38" s="17">
        <v>6.39</v>
      </c>
      <c r="FC38" s="17">
        <v>0.11</v>
      </c>
      <c r="FD38" s="17">
        <v>458.5</v>
      </c>
      <c r="FE38" s="17">
        <v>458.87804999999997</v>
      </c>
      <c r="FF38" s="17">
        <v>458.87804999999997</v>
      </c>
      <c r="FG38" s="17">
        <v>-0.37805</v>
      </c>
      <c r="FH38" s="17">
        <v>13.1</v>
      </c>
      <c r="FI38" s="17">
        <v>30.106829999999999</v>
      </c>
      <c r="FJ38" s="17">
        <v>81.954149999999998</v>
      </c>
      <c r="FK38" s="17">
        <v>-68.854150000000004</v>
      </c>
      <c r="FL38" s="17">
        <v>149.19999999999999</v>
      </c>
      <c r="FM38" s="17">
        <v>148.62634</v>
      </c>
      <c r="FN38" s="17">
        <v>148.62634</v>
      </c>
      <c r="FO38" s="17">
        <v>0.57365999999999995</v>
      </c>
      <c r="FP38" s="17">
        <v>0</v>
      </c>
      <c r="FQ38" s="17"/>
      <c r="FR38" s="17">
        <v>41.498959999999997</v>
      </c>
      <c r="FS38" s="17">
        <v>-41.498959999999997</v>
      </c>
      <c r="FT38" s="17">
        <v>18</v>
      </c>
      <c r="FU38" s="17">
        <v>19.28585</v>
      </c>
      <c r="FV38" s="17">
        <v>19.28585</v>
      </c>
      <c r="FW38" s="17">
        <v>-1.2858499999999999</v>
      </c>
      <c r="FX38" s="17">
        <v>19.7</v>
      </c>
      <c r="FY38" s="17">
        <v>19.317070000000001</v>
      </c>
      <c r="FZ38" s="17">
        <v>19.317070000000001</v>
      </c>
      <c r="GA38" s="17">
        <v>0.38292999999999999</v>
      </c>
      <c r="GB38" s="17">
        <v>90.2</v>
      </c>
      <c r="GC38" s="17">
        <v>87.657560000000004</v>
      </c>
      <c r="GD38" s="17">
        <v>87.657560000000004</v>
      </c>
      <c r="GE38" s="17">
        <v>2.54244</v>
      </c>
      <c r="GF38" s="17"/>
      <c r="GG38" s="17"/>
      <c r="GH38" s="17"/>
      <c r="GI38" s="17">
        <v>0</v>
      </c>
      <c r="GJ38" s="17"/>
      <c r="GK38" s="17"/>
      <c r="GL38" s="17"/>
      <c r="GM38" s="17">
        <v>0</v>
      </c>
      <c r="GN38" s="17"/>
      <c r="GO38" s="17"/>
      <c r="GP38" s="17"/>
      <c r="GQ38" s="17">
        <v>0</v>
      </c>
      <c r="GR38" s="17">
        <v>75.099999999999994</v>
      </c>
      <c r="GS38" s="17">
        <v>110.91316999999999</v>
      </c>
      <c r="GT38" s="17">
        <v>110.91316999999999</v>
      </c>
      <c r="GU38" s="17">
        <v>-35.81317</v>
      </c>
      <c r="GV38" s="17"/>
      <c r="GW38" s="17"/>
      <c r="GX38" s="17"/>
      <c r="GY38" s="17">
        <v>0</v>
      </c>
      <c r="GZ38" s="17">
        <v>9.1999999999999993</v>
      </c>
      <c r="HA38" s="17">
        <v>8.3742199999999993</v>
      </c>
      <c r="HB38" s="17">
        <v>8.3742199999999993</v>
      </c>
      <c r="HC38" s="17">
        <v>0.82577999999999996</v>
      </c>
      <c r="HD38" s="17">
        <v>45.7</v>
      </c>
      <c r="HE38" s="17">
        <v>47.26634</v>
      </c>
      <c r="HF38" s="17">
        <v>47.26634</v>
      </c>
      <c r="HG38" s="17">
        <v>-1.5663400000000001</v>
      </c>
      <c r="HH38" s="17"/>
      <c r="HI38" s="17"/>
      <c r="HJ38" s="17"/>
      <c r="HK38" s="17">
        <v>0</v>
      </c>
      <c r="HL38" s="17">
        <v>3.8</v>
      </c>
      <c r="HM38" s="17">
        <v>3.8872599999999999</v>
      </c>
      <c r="HN38" s="17">
        <v>3.8872599999999999</v>
      </c>
      <c r="HO38" s="17">
        <v>-8.7260000000000004E-2</v>
      </c>
      <c r="HP38" s="17">
        <v>39.5</v>
      </c>
      <c r="HQ38" s="17">
        <v>34.419510000000002</v>
      </c>
      <c r="HR38" s="17">
        <v>34.419510000000002</v>
      </c>
      <c r="HS38" s="17">
        <v>5.0804900000000002</v>
      </c>
      <c r="HT38" s="17">
        <v>175</v>
      </c>
      <c r="HU38" s="17">
        <v>171.54185000000001</v>
      </c>
      <c r="HV38" s="17">
        <v>171.54185000000001</v>
      </c>
      <c r="HW38" s="17">
        <v>3.4581499999999998</v>
      </c>
      <c r="HX38" s="17">
        <v>95.9</v>
      </c>
      <c r="HY38" s="17">
        <v>86.332269999999994</v>
      </c>
      <c r="HZ38" s="17">
        <v>88.454980000000006</v>
      </c>
      <c r="IA38" s="17">
        <v>7.4450200000000004</v>
      </c>
      <c r="IB38" s="17"/>
      <c r="IC38" s="17"/>
      <c r="ID38" s="17"/>
      <c r="IE38" s="17">
        <v>0</v>
      </c>
      <c r="IF38" s="17"/>
      <c r="IG38" s="17"/>
      <c r="IH38" s="17"/>
      <c r="II38" s="17">
        <v>0</v>
      </c>
      <c r="IJ38" s="17">
        <v>45.7</v>
      </c>
      <c r="IK38" s="17">
        <v>48.41648</v>
      </c>
      <c r="IL38" s="17">
        <v>48.41648</v>
      </c>
      <c r="IM38" s="17">
        <v>-2.7164799999999998</v>
      </c>
      <c r="IN38" s="17">
        <v>0</v>
      </c>
      <c r="IO38" s="17"/>
      <c r="IP38" s="17">
        <v>0</v>
      </c>
      <c r="IQ38" s="17">
        <v>0</v>
      </c>
      <c r="IR38" s="17"/>
      <c r="IS38" s="17"/>
      <c r="IT38" s="17"/>
      <c r="IU38" s="17">
        <v>0</v>
      </c>
      <c r="IV38" s="17"/>
      <c r="IW38" s="17"/>
      <c r="IX38" s="17"/>
      <c r="IY38" s="17">
        <v>0</v>
      </c>
      <c r="IZ38" s="17">
        <v>86.7</v>
      </c>
      <c r="JA38" s="17">
        <v>88.815600000000003</v>
      </c>
      <c r="JB38" s="17">
        <v>88.815600000000003</v>
      </c>
      <c r="JC38" s="17">
        <v>-2.1156000000000001</v>
      </c>
      <c r="JD38" s="17">
        <v>162.5</v>
      </c>
      <c r="JE38" s="17">
        <v>93.12997</v>
      </c>
      <c r="JF38" s="17">
        <v>91.666669999999996</v>
      </c>
      <c r="JG38" s="17">
        <v>70.833330000000004</v>
      </c>
      <c r="JH38" s="17"/>
      <c r="JI38" s="17"/>
      <c r="JJ38" s="17"/>
      <c r="JK38" s="17">
        <v>0</v>
      </c>
      <c r="JL38" s="17">
        <v>181.2</v>
      </c>
      <c r="JM38" s="17">
        <v>93.12997</v>
      </c>
      <c r="JN38" s="17">
        <v>91.666669999999996</v>
      </c>
      <c r="JO38" s="17">
        <v>89.533330000000007</v>
      </c>
      <c r="JP38" s="17">
        <v>169.3</v>
      </c>
      <c r="JQ38" s="17">
        <v>93.12997</v>
      </c>
      <c r="JR38" s="17">
        <v>91.666669999999996</v>
      </c>
      <c r="JS38" s="17">
        <v>77.633330000000001</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4.5999999999999996</v>
      </c>
      <c r="LA38" s="17">
        <v>1.7009700000000001</v>
      </c>
      <c r="LB38" s="17">
        <v>1.7009700000000001</v>
      </c>
      <c r="LC38" s="17">
        <v>2.8990300000000002</v>
      </c>
      <c r="LD38" s="17">
        <v>268.10000000000002</v>
      </c>
      <c r="LE38" s="17">
        <v>271.12195000000003</v>
      </c>
      <c r="LF38" s="17">
        <v>271.12195000000003</v>
      </c>
      <c r="LG38" s="17">
        <v>-3.0219499999999999</v>
      </c>
      <c r="LH38" s="17">
        <v>110.5</v>
      </c>
      <c r="LI38" s="17">
        <v>129.75</v>
      </c>
      <c r="LJ38" s="17">
        <v>129.75</v>
      </c>
      <c r="LK38" s="17">
        <v>-19.25</v>
      </c>
      <c r="LL38" s="17">
        <v>66.599999999999994</v>
      </c>
      <c r="LM38" s="17">
        <v>67.461460000000002</v>
      </c>
      <c r="LN38" s="17">
        <v>67.461460000000002</v>
      </c>
      <c r="LO38" s="17">
        <v>-0.86146</v>
      </c>
      <c r="LP38" s="17">
        <v>79.3</v>
      </c>
      <c r="LQ38" s="17">
        <v>78.567999999999998</v>
      </c>
      <c r="LR38" s="17">
        <v>78.567999999999998</v>
      </c>
      <c r="LS38" s="17">
        <v>0.73199999999999998</v>
      </c>
      <c r="LT38" s="17"/>
      <c r="LU38" s="17"/>
      <c r="LV38" s="17"/>
      <c r="LW38" s="17">
        <v>0</v>
      </c>
      <c r="LX38" s="17"/>
      <c r="LY38" s="17"/>
      <c r="LZ38" s="17"/>
      <c r="MA38" s="17">
        <v>0</v>
      </c>
      <c r="MB38" s="17"/>
      <c r="MC38" s="17"/>
      <c r="MD38" s="17"/>
      <c r="ME38" s="17">
        <v>0</v>
      </c>
      <c r="MF38" s="17"/>
      <c r="MG38" s="17"/>
      <c r="MH38" s="17"/>
      <c r="MI38" s="17">
        <v>0</v>
      </c>
      <c r="MJ38" s="17">
        <v>103</v>
      </c>
      <c r="MK38" s="17">
        <v>110</v>
      </c>
      <c r="ML38" s="17">
        <v>149.774</v>
      </c>
      <c r="MM38" s="17">
        <v>-46.774000000000001</v>
      </c>
      <c r="MN38" s="17">
        <v>102.8</v>
      </c>
      <c r="MO38" s="17">
        <v>110</v>
      </c>
      <c r="MP38" s="17">
        <v>149.774</v>
      </c>
      <c r="MQ38" s="17">
        <v>-46.973999999999997</v>
      </c>
      <c r="MR38" s="17">
        <v>119.3</v>
      </c>
      <c r="MS38" s="17">
        <v>110</v>
      </c>
      <c r="MT38" s="17">
        <v>149.774</v>
      </c>
      <c r="MU38" s="17">
        <v>-30.474</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137.19999999999999</v>
      </c>
      <c r="NQ38" s="17">
        <v>191.66667000000001</v>
      </c>
      <c r="NR38" s="17">
        <v>191.66667000000001</v>
      </c>
      <c r="NS38" s="17">
        <v>-54.466670000000001</v>
      </c>
      <c r="NT38" s="17">
        <v>78.8</v>
      </c>
      <c r="NU38" s="17">
        <v>95.833330000000004</v>
      </c>
      <c r="NV38" s="17">
        <v>95.833330000000004</v>
      </c>
      <c r="NW38" s="17">
        <v>-17.033329999999999</v>
      </c>
      <c r="NX38" s="17">
        <v>0.4</v>
      </c>
      <c r="NY38" s="17">
        <v>0.78600000000000003</v>
      </c>
      <c r="NZ38" s="17">
        <v>0.78600000000000003</v>
      </c>
      <c r="OA38" s="17">
        <v>-0.38600000000000001</v>
      </c>
      <c r="OB38" s="17">
        <v>40</v>
      </c>
      <c r="OC38" s="17">
        <v>108.586</v>
      </c>
      <c r="OD38" s="17">
        <v>108.586</v>
      </c>
      <c r="OE38" s="17">
        <v>-68.585999999999999</v>
      </c>
      <c r="OF38" s="17">
        <v>69.900000000000006</v>
      </c>
      <c r="OG38" s="17">
        <v>59.83</v>
      </c>
      <c r="OH38" s="17">
        <v>59.83</v>
      </c>
      <c r="OI38" s="17">
        <v>10.07</v>
      </c>
      <c r="OJ38" s="17">
        <v>14.4</v>
      </c>
      <c r="OK38" s="17">
        <v>14.287000000000001</v>
      </c>
      <c r="OL38" s="17">
        <v>14.287000000000001</v>
      </c>
      <c r="OM38" s="17">
        <v>0.113</v>
      </c>
      <c r="ON38" s="17"/>
      <c r="OO38" s="17"/>
      <c r="OP38" s="17"/>
      <c r="OQ38" s="17">
        <v>0</v>
      </c>
      <c r="OR38" s="17">
        <v>0.1</v>
      </c>
      <c r="OS38" s="17">
        <v>0.1</v>
      </c>
      <c r="OT38" s="17">
        <v>0.1</v>
      </c>
      <c r="OU38" s="17">
        <v>0</v>
      </c>
      <c r="OV38" s="17"/>
      <c r="OW38" s="17"/>
      <c r="OX38" s="17"/>
      <c r="OY38" s="17">
        <v>0</v>
      </c>
      <c r="OZ38" s="17">
        <v>10.4</v>
      </c>
      <c r="PA38" s="17">
        <v>9.9830000000000005</v>
      </c>
      <c r="PB38" s="17">
        <v>9.9830000000000005</v>
      </c>
      <c r="PC38" s="17">
        <v>0.41699999999999998</v>
      </c>
      <c r="PD38" s="17">
        <v>5.4</v>
      </c>
      <c r="PE38" s="17">
        <v>5.67</v>
      </c>
      <c r="PF38" s="17">
        <v>5.67</v>
      </c>
      <c r="PG38" s="17">
        <v>-0.27</v>
      </c>
      <c r="PH38" s="17">
        <v>1.3</v>
      </c>
      <c r="PI38" s="17">
        <v>1</v>
      </c>
      <c r="PJ38" s="17">
        <v>1</v>
      </c>
      <c r="PK38" s="17">
        <v>0.3</v>
      </c>
      <c r="PL38" s="17"/>
      <c r="PM38" s="17">
        <v>0</v>
      </c>
      <c r="PN38" s="17">
        <v>0</v>
      </c>
      <c r="PO38" s="17">
        <v>0</v>
      </c>
      <c r="PP38" s="17">
        <v>5.2</v>
      </c>
      <c r="PQ38" s="17">
        <v>5</v>
      </c>
      <c r="PR38" s="17">
        <v>5</v>
      </c>
      <c r="PS38" s="17">
        <v>0.2</v>
      </c>
      <c r="PT38" s="17">
        <v>20.6</v>
      </c>
      <c r="PU38" s="17">
        <v>19.5122</v>
      </c>
      <c r="PV38" s="17">
        <v>19.5122</v>
      </c>
      <c r="PW38" s="17">
        <v>1.0878000000000001</v>
      </c>
      <c r="PX38" s="17">
        <v>20</v>
      </c>
      <c r="PY38" s="17">
        <v>19.5122</v>
      </c>
      <c r="PZ38" s="17">
        <v>19.5122</v>
      </c>
      <c r="QA38" s="17">
        <v>0.48780000000000001</v>
      </c>
      <c r="QB38" s="17">
        <v>18.899999999999999</v>
      </c>
      <c r="QC38" s="17">
        <v>19</v>
      </c>
      <c r="QD38" s="17">
        <v>18.048780000000001</v>
      </c>
      <c r="QE38" s="17">
        <v>0.85121999999999998</v>
      </c>
      <c r="QF38" s="17">
        <v>3.7</v>
      </c>
      <c r="QG38" s="17">
        <v>3.5</v>
      </c>
      <c r="QH38" s="17">
        <v>3.5</v>
      </c>
      <c r="QI38" s="17">
        <v>0.2</v>
      </c>
      <c r="QJ38" s="17">
        <v>9.3000000000000007</v>
      </c>
      <c r="QK38" s="17">
        <v>9.3000000000000007</v>
      </c>
      <c r="QL38" s="17">
        <v>9.1999999999999993</v>
      </c>
      <c r="QM38" s="17">
        <v>0.1</v>
      </c>
      <c r="QN38" s="17">
        <v>13.5</v>
      </c>
      <c r="QO38" s="17">
        <v>13.388999999999999</v>
      </c>
      <c r="QP38" s="17">
        <v>13.388999999999999</v>
      </c>
      <c r="QQ38" s="17">
        <v>0.111</v>
      </c>
      <c r="QR38" s="17">
        <v>16.399999999999999</v>
      </c>
      <c r="QS38" s="17">
        <v>16.463000000000001</v>
      </c>
      <c r="QT38" s="17">
        <v>16.463000000000001</v>
      </c>
      <c r="QU38" s="17">
        <v>-6.3E-2</v>
      </c>
      <c r="QV38" s="17">
        <v>11</v>
      </c>
      <c r="QW38" s="17">
        <v>24.4</v>
      </c>
      <c r="QX38" s="17">
        <v>24.611000000000001</v>
      </c>
      <c r="QY38" s="17">
        <v>-13.611000000000001</v>
      </c>
      <c r="QZ38" s="17">
        <v>55</v>
      </c>
      <c r="RA38" s="17">
        <v>78</v>
      </c>
      <c r="RB38" s="17">
        <v>79.700999999999993</v>
      </c>
      <c r="RC38" s="17">
        <v>-24.701000000000001</v>
      </c>
      <c r="RD38" s="17">
        <v>4.3</v>
      </c>
      <c r="RE38" s="17">
        <v>4.2</v>
      </c>
      <c r="RF38" s="17">
        <v>4.2</v>
      </c>
      <c r="RG38" s="17">
        <v>0.1</v>
      </c>
      <c r="RH38" s="17">
        <v>2.4</v>
      </c>
      <c r="RI38" s="17">
        <v>2.4</v>
      </c>
      <c r="RJ38" s="17">
        <v>2.4</v>
      </c>
      <c r="RK38" s="17">
        <v>0</v>
      </c>
      <c r="RL38" s="17">
        <v>2.4</v>
      </c>
      <c r="RM38" s="17">
        <v>2.4</v>
      </c>
      <c r="RN38" s="17">
        <v>2.4</v>
      </c>
      <c r="RO38" s="17">
        <v>0</v>
      </c>
      <c r="RP38" s="17"/>
      <c r="RQ38" s="17"/>
      <c r="RR38" s="17"/>
      <c r="RS38" s="17">
        <v>0</v>
      </c>
      <c r="RT38" s="17">
        <v>17.7</v>
      </c>
      <c r="RU38" s="17">
        <v>16.513000000000002</v>
      </c>
      <c r="RV38" s="17">
        <v>16.513000000000002</v>
      </c>
      <c r="RW38" s="17">
        <v>1.1870000000000001</v>
      </c>
      <c r="RX38" s="17">
        <v>2.9</v>
      </c>
      <c r="RY38" s="17">
        <v>3</v>
      </c>
      <c r="RZ38" s="17">
        <v>3</v>
      </c>
      <c r="SA38" s="17">
        <v>-0.1</v>
      </c>
      <c r="SB38" s="17">
        <v>20.2</v>
      </c>
      <c r="SC38" s="17">
        <v>19.869240000000001</v>
      </c>
      <c r="SD38" s="17">
        <v>19.869240000000001</v>
      </c>
      <c r="SE38" s="17">
        <v>0.33076</v>
      </c>
      <c r="SF38" s="17">
        <v>3</v>
      </c>
      <c r="SG38" s="17">
        <v>2</v>
      </c>
      <c r="SH38" s="17">
        <v>2</v>
      </c>
      <c r="SI38" s="17">
        <v>1</v>
      </c>
      <c r="SJ38" s="17">
        <v>0</v>
      </c>
      <c r="SK38" s="17"/>
      <c r="SL38" s="17">
        <v>0.7</v>
      </c>
      <c r="SM38" s="17">
        <v>-0.7</v>
      </c>
      <c r="SN38" s="17">
        <v>19.8</v>
      </c>
      <c r="SO38" s="17">
        <v>19.21951</v>
      </c>
      <c r="SP38" s="17">
        <v>19.21951</v>
      </c>
      <c r="SQ38" s="17">
        <v>0.58048999999999995</v>
      </c>
      <c r="SR38" s="17">
        <v>9.6999999999999993</v>
      </c>
      <c r="SS38" s="17">
        <v>9.6999999999999993</v>
      </c>
      <c r="ST38" s="17">
        <v>9.6999999999999993</v>
      </c>
      <c r="SU38" s="17">
        <v>0</v>
      </c>
      <c r="SV38" s="17">
        <v>20.2</v>
      </c>
      <c r="SW38" s="17">
        <v>19.5122</v>
      </c>
      <c r="SX38" s="17">
        <v>19.5122</v>
      </c>
      <c r="SY38" s="17">
        <v>0.68779999999999997</v>
      </c>
      <c r="SZ38" s="17">
        <v>20.3</v>
      </c>
      <c r="TA38" s="17">
        <v>19.5122</v>
      </c>
      <c r="TB38" s="17">
        <v>19.5122</v>
      </c>
      <c r="TC38" s="17">
        <v>0.78779999999999994</v>
      </c>
      <c r="TD38" s="17">
        <v>20</v>
      </c>
      <c r="TE38" s="17">
        <v>19.317070000000001</v>
      </c>
      <c r="TF38" s="17">
        <v>19.317070000000001</v>
      </c>
      <c r="TG38" s="17">
        <v>0.68293000000000004</v>
      </c>
      <c r="TH38" s="17">
        <v>16</v>
      </c>
      <c r="TI38" s="17">
        <v>11.1</v>
      </c>
      <c r="TJ38" s="17">
        <v>10.647</v>
      </c>
      <c r="TK38" s="17">
        <v>5.3529999999999998</v>
      </c>
      <c r="TL38" s="17">
        <v>60.3</v>
      </c>
      <c r="TM38" s="17">
        <v>58.7</v>
      </c>
      <c r="TN38" s="17">
        <v>46.844000000000001</v>
      </c>
      <c r="TO38" s="17">
        <v>13.456</v>
      </c>
      <c r="TP38" s="17">
        <v>34</v>
      </c>
      <c r="TQ38" s="17">
        <v>26.4</v>
      </c>
      <c r="TR38" s="17">
        <v>20.11</v>
      </c>
      <c r="TS38" s="17">
        <v>13.89</v>
      </c>
      <c r="TT38" s="17">
        <v>87</v>
      </c>
      <c r="TU38" s="17">
        <v>91.615279999999998</v>
      </c>
      <c r="TV38" s="17">
        <v>77.47</v>
      </c>
      <c r="TW38" s="17">
        <v>9.5299999999999994</v>
      </c>
      <c r="TX38" s="17">
        <v>90.6</v>
      </c>
      <c r="TY38" s="17">
        <v>102.25762</v>
      </c>
      <c r="TZ38" s="17">
        <v>84.418000000000006</v>
      </c>
      <c r="UA38" s="17">
        <v>6.1820000000000004</v>
      </c>
      <c r="UB38" s="17">
        <v>9</v>
      </c>
      <c r="UC38" s="17">
        <v>7.56121</v>
      </c>
      <c r="UD38" s="17">
        <v>10.675000000000001</v>
      </c>
      <c r="UE38" s="17">
        <v>-1.675</v>
      </c>
      <c r="UF38" s="17">
        <v>10.3</v>
      </c>
      <c r="UG38" s="17">
        <v>6.84992</v>
      </c>
      <c r="UH38" s="17">
        <v>8.7590000000000003</v>
      </c>
      <c r="UI38" s="17">
        <v>1.5409999999999999</v>
      </c>
      <c r="UJ38" s="17">
        <v>21</v>
      </c>
      <c r="UK38" s="17">
        <v>20.4878</v>
      </c>
      <c r="UL38" s="17">
        <v>20.4878</v>
      </c>
      <c r="UM38" s="17">
        <v>0.51219999999999999</v>
      </c>
      <c r="UN38" s="17">
        <v>8.4</v>
      </c>
      <c r="UO38" s="17">
        <v>8.4</v>
      </c>
      <c r="UP38" s="17">
        <v>8.4</v>
      </c>
      <c r="UQ38" s="17">
        <v>0</v>
      </c>
      <c r="UR38" s="17">
        <v>9.1999999999999993</v>
      </c>
      <c r="US38" s="17">
        <v>9.1</v>
      </c>
      <c r="UT38" s="17">
        <v>7.9</v>
      </c>
      <c r="UU38" s="17">
        <v>1.3</v>
      </c>
      <c r="UV38" s="17">
        <v>20.399999999999999</v>
      </c>
      <c r="UW38" s="17">
        <v>20</v>
      </c>
      <c r="UX38" s="17">
        <v>20</v>
      </c>
      <c r="UY38" s="17">
        <v>0.4</v>
      </c>
      <c r="UZ38" s="17">
        <v>20.399999999999999</v>
      </c>
      <c r="VA38" s="17">
        <v>19.5122</v>
      </c>
      <c r="VB38" s="17">
        <v>19.5122</v>
      </c>
      <c r="VC38" s="17">
        <v>0.88780000000000003</v>
      </c>
      <c r="VD38" s="17">
        <v>20.2</v>
      </c>
      <c r="VE38" s="17">
        <v>19.5122</v>
      </c>
      <c r="VF38" s="17">
        <v>19.5122</v>
      </c>
      <c r="VG38" s="17">
        <v>0.68779999999999997</v>
      </c>
      <c r="VH38" s="17">
        <v>10.8</v>
      </c>
      <c r="VI38" s="17">
        <v>12.2</v>
      </c>
      <c r="VJ38" s="17">
        <v>12.788</v>
      </c>
      <c r="VK38" s="17">
        <v>-1.988</v>
      </c>
      <c r="VL38" s="17">
        <v>12.4</v>
      </c>
      <c r="VM38" s="17">
        <v>12.4</v>
      </c>
      <c r="VN38" s="17">
        <v>12.351000000000001</v>
      </c>
      <c r="VO38" s="17">
        <v>4.9000000000000002E-2</v>
      </c>
      <c r="VP38" s="17">
        <v>130.9</v>
      </c>
      <c r="VQ38" s="17">
        <v>92.3</v>
      </c>
      <c r="VR38" s="17">
        <v>112.691</v>
      </c>
      <c r="VS38" s="17">
        <v>18.209</v>
      </c>
      <c r="VT38" s="17"/>
      <c r="VU38" s="17"/>
      <c r="VV38" s="17">
        <v>0.6</v>
      </c>
      <c r="VW38" s="17">
        <v>-0.6</v>
      </c>
      <c r="VX38" s="17">
        <v>110</v>
      </c>
      <c r="VY38" s="17">
        <v>109.7</v>
      </c>
      <c r="VZ38" s="17">
        <v>101.89</v>
      </c>
      <c r="WA38" s="17">
        <v>8.11</v>
      </c>
      <c r="WB38" s="17">
        <v>101.7</v>
      </c>
      <c r="WC38" s="17">
        <v>110.8</v>
      </c>
      <c r="WD38" s="17">
        <v>103.39700000000001</v>
      </c>
      <c r="WE38" s="17">
        <v>-1.6970000000000001</v>
      </c>
      <c r="WF38" s="17">
        <v>94.9</v>
      </c>
      <c r="WG38" s="17">
        <v>80.7</v>
      </c>
      <c r="WH38" s="17">
        <v>80.739000000000004</v>
      </c>
      <c r="WI38" s="17">
        <v>14.161</v>
      </c>
      <c r="WJ38" s="17">
        <v>12.4</v>
      </c>
      <c r="WK38" s="17">
        <v>9.6</v>
      </c>
      <c r="WL38" s="17">
        <v>12.271000000000001</v>
      </c>
      <c r="WM38" s="17">
        <v>0.129</v>
      </c>
      <c r="WN38" s="17">
        <v>8.1999999999999993</v>
      </c>
      <c r="WO38" s="17">
        <v>8.6</v>
      </c>
      <c r="WP38" s="17">
        <v>8.6</v>
      </c>
      <c r="WQ38" s="17">
        <v>-0.4</v>
      </c>
      <c r="WR38" s="17">
        <v>19.899999999999999</v>
      </c>
      <c r="WS38" s="17">
        <v>20.100000000000001</v>
      </c>
      <c r="WT38" s="17">
        <v>19.317070000000001</v>
      </c>
      <c r="WU38" s="17">
        <v>0.58292999999999995</v>
      </c>
      <c r="WV38" s="17"/>
      <c r="WW38" s="17"/>
      <c r="WX38" s="17"/>
      <c r="WY38" s="17">
        <v>0</v>
      </c>
      <c r="WZ38" s="17">
        <v>42.5</v>
      </c>
      <c r="XA38" s="17">
        <v>43</v>
      </c>
      <c r="XB38" s="17">
        <v>30</v>
      </c>
      <c r="XC38" s="17">
        <v>12.5</v>
      </c>
      <c r="XD38" s="17"/>
      <c r="XE38" s="17"/>
      <c r="XF38" s="17"/>
      <c r="XG38" s="17">
        <v>0</v>
      </c>
      <c r="XH38" s="17">
        <v>28.4</v>
      </c>
      <c r="XI38" s="17">
        <v>29.184000000000001</v>
      </c>
      <c r="XJ38" s="17">
        <v>29.184000000000001</v>
      </c>
      <c r="XK38" s="17">
        <v>-0.78400000000000003</v>
      </c>
      <c r="XL38" s="17">
        <v>3.3</v>
      </c>
      <c r="XM38" s="17">
        <v>2.8159999999999998</v>
      </c>
      <c r="XN38" s="17">
        <v>2.8159999999999998</v>
      </c>
      <c r="XO38" s="17">
        <v>0.48399999999999999</v>
      </c>
      <c r="XP38" s="17">
        <v>15.1</v>
      </c>
      <c r="XQ38" s="17">
        <v>17</v>
      </c>
      <c r="XR38" s="17">
        <v>14</v>
      </c>
      <c r="XS38" s="17">
        <v>1.1000000000000001</v>
      </c>
      <c r="XT38" s="17"/>
      <c r="XU38" s="17"/>
      <c r="XV38" s="17"/>
      <c r="XW38" s="17">
        <v>0</v>
      </c>
      <c r="XX38" s="17"/>
      <c r="XY38" s="17"/>
      <c r="XZ38" s="17"/>
      <c r="YA38" s="17">
        <v>0</v>
      </c>
    </row>
    <row r="39" spans="1:651" ht="24" customHeight="1">
      <c r="A39" s="1"/>
      <c r="B39" s="16" t="s">
        <v>40</v>
      </c>
      <c r="C39" s="16" t="s">
        <v>815</v>
      </c>
      <c r="D39" s="17"/>
      <c r="E39" s="17"/>
      <c r="F39" s="17"/>
      <c r="G39" s="17">
        <v>0</v>
      </c>
      <c r="H39" s="17"/>
      <c r="I39" s="17"/>
      <c r="J39" s="17"/>
      <c r="K39" s="17">
        <v>0</v>
      </c>
      <c r="L39" s="17">
        <v>653</v>
      </c>
      <c r="M39" s="17">
        <v>646.79789000000005</v>
      </c>
      <c r="N39" s="17">
        <v>646.79789000000005</v>
      </c>
      <c r="O39" s="17">
        <v>6.2021100000000002</v>
      </c>
      <c r="P39" s="17">
        <v>131.80000000000001</v>
      </c>
      <c r="Q39" s="17">
        <v>147.59345999999999</v>
      </c>
      <c r="R39" s="17">
        <v>147.59345999999999</v>
      </c>
      <c r="S39" s="17">
        <v>-15.79346</v>
      </c>
      <c r="T39" s="17"/>
      <c r="U39" s="17"/>
      <c r="V39" s="17"/>
      <c r="W39" s="17">
        <v>0</v>
      </c>
      <c r="X39" s="17"/>
      <c r="Y39" s="17"/>
      <c r="Z39" s="17"/>
      <c r="AA39" s="17">
        <v>0</v>
      </c>
      <c r="AB39" s="17">
        <v>90</v>
      </c>
      <c r="AC39" s="17">
        <v>92.226339999999993</v>
      </c>
      <c r="AD39" s="17">
        <v>92.226339999999993</v>
      </c>
      <c r="AE39" s="17">
        <v>-2.22634</v>
      </c>
      <c r="AF39" s="17">
        <v>239.8</v>
      </c>
      <c r="AG39" s="17">
        <v>229.29271</v>
      </c>
      <c r="AH39" s="17">
        <v>229.29271</v>
      </c>
      <c r="AI39" s="17">
        <v>10.507289999999999</v>
      </c>
      <c r="AJ39" s="17">
        <v>26.1</v>
      </c>
      <c r="AK39" s="17">
        <v>27.692309999999999</v>
      </c>
      <c r="AL39" s="17">
        <v>27.692309999999999</v>
      </c>
      <c r="AM39" s="17">
        <v>-1.5923099999999999</v>
      </c>
      <c r="AN39" s="17"/>
      <c r="AO39" s="17"/>
      <c r="AP39" s="17"/>
      <c r="AQ39" s="17">
        <v>0</v>
      </c>
      <c r="AR39" s="17">
        <v>120.6</v>
      </c>
      <c r="AS39" s="17">
        <v>123.2683</v>
      </c>
      <c r="AT39" s="17">
        <v>123.2683</v>
      </c>
      <c r="AU39" s="17">
        <v>-2.6682999999999999</v>
      </c>
      <c r="AV39" s="17">
        <v>121.35</v>
      </c>
      <c r="AW39" s="17">
        <v>123.2683</v>
      </c>
      <c r="AX39" s="17">
        <v>123.2683</v>
      </c>
      <c r="AY39" s="17">
        <v>-1.9182999999999999</v>
      </c>
      <c r="AZ39" s="17">
        <v>121.35</v>
      </c>
      <c r="BA39" s="17">
        <v>123.2683</v>
      </c>
      <c r="BB39" s="17">
        <v>123.2683</v>
      </c>
      <c r="BC39" s="17">
        <v>-1.9182999999999999</v>
      </c>
      <c r="BD39" s="17">
        <v>214.36</v>
      </c>
      <c r="BE39" s="17">
        <v>184.90244999999999</v>
      </c>
      <c r="BF39" s="17">
        <v>184.90244999999999</v>
      </c>
      <c r="BG39" s="17">
        <v>29.457550000000001</v>
      </c>
      <c r="BH39" s="17">
        <v>110.74</v>
      </c>
      <c r="BI39" s="17">
        <v>119.65819</v>
      </c>
      <c r="BJ39" s="17">
        <v>119.65812</v>
      </c>
      <c r="BK39" s="17">
        <v>-8.91812</v>
      </c>
      <c r="BL39" s="17">
        <v>68.900000000000006</v>
      </c>
      <c r="BM39" s="17">
        <v>59.829099999999997</v>
      </c>
      <c r="BN39" s="17">
        <v>59.829059999999998</v>
      </c>
      <c r="BO39" s="17">
        <v>9.0709400000000002</v>
      </c>
      <c r="BP39" s="17">
        <v>566.16999999999996</v>
      </c>
      <c r="BQ39" s="17">
        <v>568.29854</v>
      </c>
      <c r="BR39" s="17">
        <v>568.29854</v>
      </c>
      <c r="BS39" s="17">
        <v>-2.1285400000000001</v>
      </c>
      <c r="BT39" s="17">
        <v>10.51</v>
      </c>
      <c r="BU39" s="17">
        <v>10.561999999999999</v>
      </c>
      <c r="BV39" s="17">
        <v>10.561999999999999</v>
      </c>
      <c r="BW39" s="17">
        <v>-5.1999999999999998E-2</v>
      </c>
      <c r="BX39" s="17"/>
      <c r="BY39" s="17"/>
      <c r="BZ39" s="17"/>
      <c r="CA39" s="17">
        <v>0</v>
      </c>
      <c r="CB39" s="17"/>
      <c r="CC39" s="17"/>
      <c r="CD39" s="17"/>
      <c r="CE39" s="17">
        <v>0</v>
      </c>
      <c r="CF39" s="17"/>
      <c r="CG39" s="17"/>
      <c r="CH39" s="17"/>
      <c r="CI39" s="17">
        <v>0</v>
      </c>
      <c r="CJ39" s="17"/>
      <c r="CK39" s="17"/>
      <c r="CL39" s="17"/>
      <c r="CM39" s="17">
        <v>0</v>
      </c>
      <c r="CN39" s="17">
        <v>169.5</v>
      </c>
      <c r="CO39" s="17">
        <v>164.70732000000001</v>
      </c>
      <c r="CP39" s="17">
        <v>164.70732000000001</v>
      </c>
      <c r="CQ39" s="17">
        <v>4.7926799999999998</v>
      </c>
      <c r="CR39" s="17">
        <v>8</v>
      </c>
      <c r="CS39" s="17">
        <v>7.6877500000000003</v>
      </c>
      <c r="CT39" s="17">
        <v>7.6877500000000003</v>
      </c>
      <c r="CU39" s="17">
        <v>0.31225000000000003</v>
      </c>
      <c r="CV39" s="17">
        <v>3.5</v>
      </c>
      <c r="CW39" s="17">
        <v>4.2199</v>
      </c>
      <c r="CX39" s="17">
        <v>4.2199</v>
      </c>
      <c r="CY39" s="17">
        <v>-0.71989999999999998</v>
      </c>
      <c r="CZ39" s="17">
        <v>0</v>
      </c>
      <c r="DA39" s="17">
        <v>0</v>
      </c>
      <c r="DB39" s="17">
        <v>0</v>
      </c>
      <c r="DC39" s="17">
        <v>0</v>
      </c>
      <c r="DD39" s="17">
        <v>6.6</v>
      </c>
      <c r="DE39" s="17">
        <v>6.69435</v>
      </c>
      <c r="DF39" s="17">
        <v>6.69435</v>
      </c>
      <c r="DG39" s="17">
        <v>-9.4350000000000003E-2</v>
      </c>
      <c r="DH39" s="17">
        <v>10.1</v>
      </c>
      <c r="DI39" s="17">
        <v>9.9997900000000008</v>
      </c>
      <c r="DJ39" s="17">
        <v>9.9997900000000008</v>
      </c>
      <c r="DK39" s="17">
        <v>0.10020999999999999</v>
      </c>
      <c r="DL39" s="17">
        <v>143.69999999999999</v>
      </c>
      <c r="DM39" s="17">
        <v>143</v>
      </c>
      <c r="DN39" s="17">
        <v>143</v>
      </c>
      <c r="DO39" s="17">
        <v>0.7</v>
      </c>
      <c r="DP39" s="17">
        <v>9</v>
      </c>
      <c r="DQ39" s="17">
        <v>8.9130000000000003</v>
      </c>
      <c r="DR39" s="17">
        <v>8.9130000000000003</v>
      </c>
      <c r="DS39" s="17">
        <v>8.6999999999999994E-2</v>
      </c>
      <c r="DT39" s="17"/>
      <c r="DU39" s="17"/>
      <c r="DV39" s="17"/>
      <c r="DW39" s="17">
        <v>0</v>
      </c>
      <c r="DX39" s="17"/>
      <c r="DY39" s="17"/>
      <c r="DZ39" s="17"/>
      <c r="EA39" s="17">
        <v>0</v>
      </c>
      <c r="EB39" s="17"/>
      <c r="EC39" s="17"/>
      <c r="ED39" s="17"/>
      <c r="EE39" s="17">
        <v>0</v>
      </c>
      <c r="EF39" s="17">
        <v>111.1</v>
      </c>
      <c r="EG39" s="17">
        <v>112.90537</v>
      </c>
      <c r="EH39" s="17">
        <v>112.90537</v>
      </c>
      <c r="EI39" s="17">
        <v>-1.8053699999999999</v>
      </c>
      <c r="EJ39" s="17">
        <v>217.1</v>
      </c>
      <c r="EK39" s="17">
        <v>221.25516999999999</v>
      </c>
      <c r="EL39" s="17">
        <v>221.30108000000001</v>
      </c>
      <c r="EM39" s="17">
        <v>-4.2010800000000001</v>
      </c>
      <c r="EN39" s="17"/>
      <c r="EO39" s="17"/>
      <c r="EP39" s="17"/>
      <c r="EQ39" s="17">
        <v>0</v>
      </c>
      <c r="ER39" s="17"/>
      <c r="ES39" s="17"/>
      <c r="ET39" s="17"/>
      <c r="EU39" s="17">
        <v>0</v>
      </c>
      <c r="EV39" s="17"/>
      <c r="EW39" s="17"/>
      <c r="EX39" s="17"/>
      <c r="EY39" s="17">
        <v>0</v>
      </c>
      <c r="EZ39" s="17">
        <v>6.5</v>
      </c>
      <c r="FA39" s="17">
        <v>6.39</v>
      </c>
      <c r="FB39" s="17">
        <v>6.39</v>
      </c>
      <c r="FC39" s="17">
        <v>0.11</v>
      </c>
      <c r="FD39" s="17">
        <v>461.9</v>
      </c>
      <c r="FE39" s="17">
        <v>458.87804999999997</v>
      </c>
      <c r="FF39" s="17">
        <v>458.87804999999997</v>
      </c>
      <c r="FG39" s="17">
        <v>3.0219499999999999</v>
      </c>
      <c r="FH39" s="17">
        <v>25.6</v>
      </c>
      <c r="FI39" s="17">
        <v>30.106829999999999</v>
      </c>
      <c r="FJ39" s="17">
        <v>81.954149999999998</v>
      </c>
      <c r="FK39" s="17">
        <v>-56.354149999999997</v>
      </c>
      <c r="FL39" s="17">
        <v>149.9</v>
      </c>
      <c r="FM39" s="17">
        <v>148.62634</v>
      </c>
      <c r="FN39" s="17">
        <v>148.62634</v>
      </c>
      <c r="FO39" s="17">
        <v>1.27366</v>
      </c>
      <c r="FP39" s="17">
        <v>0</v>
      </c>
      <c r="FQ39" s="17"/>
      <c r="FR39" s="17">
        <v>41.498959999999997</v>
      </c>
      <c r="FS39" s="17">
        <v>-41.498959999999997</v>
      </c>
      <c r="FT39" s="17">
        <v>17.8</v>
      </c>
      <c r="FU39" s="17">
        <v>19.28585</v>
      </c>
      <c r="FV39" s="17">
        <v>19.28585</v>
      </c>
      <c r="FW39" s="17">
        <v>-1.4858499999999999</v>
      </c>
      <c r="FX39" s="17">
        <v>19.7</v>
      </c>
      <c r="FY39" s="17">
        <v>19.317070000000001</v>
      </c>
      <c r="FZ39" s="17">
        <v>19.317070000000001</v>
      </c>
      <c r="GA39" s="17">
        <v>0.38292999999999999</v>
      </c>
      <c r="GB39" s="17">
        <v>89.8</v>
      </c>
      <c r="GC39" s="17">
        <v>87.657560000000004</v>
      </c>
      <c r="GD39" s="17">
        <v>87.657560000000004</v>
      </c>
      <c r="GE39" s="17">
        <v>2.1424400000000001</v>
      </c>
      <c r="GF39" s="17"/>
      <c r="GG39" s="17"/>
      <c r="GH39" s="17"/>
      <c r="GI39" s="17">
        <v>0</v>
      </c>
      <c r="GJ39" s="17"/>
      <c r="GK39" s="17"/>
      <c r="GL39" s="17"/>
      <c r="GM39" s="17">
        <v>0</v>
      </c>
      <c r="GN39" s="17"/>
      <c r="GO39" s="17"/>
      <c r="GP39" s="17"/>
      <c r="GQ39" s="17">
        <v>0</v>
      </c>
      <c r="GR39" s="17">
        <v>76.400000000000006</v>
      </c>
      <c r="GS39" s="17">
        <v>110.91316999999999</v>
      </c>
      <c r="GT39" s="17">
        <v>110.91316999999999</v>
      </c>
      <c r="GU39" s="17">
        <v>-34.513170000000002</v>
      </c>
      <c r="GV39" s="17"/>
      <c r="GW39" s="17"/>
      <c r="GX39" s="17"/>
      <c r="GY39" s="17">
        <v>0</v>
      </c>
      <c r="GZ39" s="17">
        <v>9.1999999999999993</v>
      </c>
      <c r="HA39" s="17">
        <v>8.3742199999999993</v>
      </c>
      <c r="HB39" s="17">
        <v>8.3742199999999993</v>
      </c>
      <c r="HC39" s="17">
        <v>0.82577999999999996</v>
      </c>
      <c r="HD39" s="17">
        <v>45.8</v>
      </c>
      <c r="HE39" s="17">
        <v>47.26634</v>
      </c>
      <c r="HF39" s="17">
        <v>47.26634</v>
      </c>
      <c r="HG39" s="17">
        <v>-1.46634</v>
      </c>
      <c r="HH39" s="17"/>
      <c r="HI39" s="17"/>
      <c r="HJ39" s="17"/>
      <c r="HK39" s="17">
        <v>0</v>
      </c>
      <c r="HL39" s="17">
        <v>3.8</v>
      </c>
      <c r="HM39" s="17">
        <v>3.8872599999999999</v>
      </c>
      <c r="HN39" s="17">
        <v>3.8872599999999999</v>
      </c>
      <c r="HO39" s="17">
        <v>-8.7260000000000004E-2</v>
      </c>
      <c r="HP39" s="17">
        <v>39.6</v>
      </c>
      <c r="HQ39" s="17">
        <v>34.419510000000002</v>
      </c>
      <c r="HR39" s="17">
        <v>34.419510000000002</v>
      </c>
      <c r="HS39" s="17">
        <v>5.1804899999999998</v>
      </c>
      <c r="HT39" s="17">
        <v>175.7</v>
      </c>
      <c r="HU39" s="17">
        <v>171.54185000000001</v>
      </c>
      <c r="HV39" s="17">
        <v>171.54185000000001</v>
      </c>
      <c r="HW39" s="17">
        <v>4.15815</v>
      </c>
      <c r="HX39" s="17">
        <v>95.9</v>
      </c>
      <c r="HY39" s="17">
        <v>90.294730000000001</v>
      </c>
      <c r="HZ39" s="17">
        <v>89.956620000000001</v>
      </c>
      <c r="IA39" s="17">
        <v>5.9433800000000003</v>
      </c>
      <c r="IB39" s="17"/>
      <c r="IC39" s="17"/>
      <c r="ID39" s="17"/>
      <c r="IE39" s="17">
        <v>0</v>
      </c>
      <c r="IF39" s="17"/>
      <c r="IG39" s="17"/>
      <c r="IH39" s="17"/>
      <c r="II39" s="17">
        <v>0</v>
      </c>
      <c r="IJ39" s="17">
        <v>45.7</v>
      </c>
      <c r="IK39" s="17">
        <v>48.41648</v>
      </c>
      <c r="IL39" s="17">
        <v>48.41648</v>
      </c>
      <c r="IM39" s="17">
        <v>-2.7164799999999998</v>
      </c>
      <c r="IN39" s="17">
        <v>0</v>
      </c>
      <c r="IO39" s="17"/>
      <c r="IP39" s="17">
        <v>0</v>
      </c>
      <c r="IQ39" s="17">
        <v>0</v>
      </c>
      <c r="IR39" s="17"/>
      <c r="IS39" s="17"/>
      <c r="IT39" s="17"/>
      <c r="IU39" s="17">
        <v>0</v>
      </c>
      <c r="IV39" s="17"/>
      <c r="IW39" s="17"/>
      <c r="IX39" s="17"/>
      <c r="IY39" s="17">
        <v>0</v>
      </c>
      <c r="IZ39" s="17">
        <v>86.6</v>
      </c>
      <c r="JA39" s="17">
        <v>88.815600000000003</v>
      </c>
      <c r="JB39" s="17">
        <v>88.815600000000003</v>
      </c>
      <c r="JC39" s="17">
        <v>-2.2155999999999998</v>
      </c>
      <c r="JD39" s="17">
        <v>166.9</v>
      </c>
      <c r="JE39" s="17">
        <v>151.70751999999999</v>
      </c>
      <c r="JF39" s="17">
        <v>134.95971</v>
      </c>
      <c r="JG39" s="17">
        <v>31.940290000000001</v>
      </c>
      <c r="JH39" s="17"/>
      <c r="JI39" s="17"/>
      <c r="JJ39" s="17"/>
      <c r="JK39" s="17">
        <v>0</v>
      </c>
      <c r="JL39" s="17">
        <v>167.6</v>
      </c>
      <c r="JM39" s="17">
        <v>151.70751999999999</v>
      </c>
      <c r="JN39" s="17">
        <v>134.95971</v>
      </c>
      <c r="JO39" s="17">
        <v>32.64029</v>
      </c>
      <c r="JP39" s="17">
        <v>164.2</v>
      </c>
      <c r="JQ39" s="17">
        <v>151.70751999999999</v>
      </c>
      <c r="JR39" s="17">
        <v>134.95971</v>
      </c>
      <c r="JS39" s="17">
        <v>29.240290000000002</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4.5999999999999996</v>
      </c>
      <c r="LA39" s="17">
        <v>1.7009700000000001</v>
      </c>
      <c r="LB39" s="17">
        <v>1.7009700000000001</v>
      </c>
      <c r="LC39" s="17">
        <v>2.8990300000000002</v>
      </c>
      <c r="LD39" s="17">
        <v>272.89999999999998</v>
      </c>
      <c r="LE39" s="17">
        <v>271.12195000000003</v>
      </c>
      <c r="LF39" s="17">
        <v>271.12195000000003</v>
      </c>
      <c r="LG39" s="17">
        <v>1.7780499999999999</v>
      </c>
      <c r="LH39" s="17">
        <v>120.7</v>
      </c>
      <c r="LI39" s="17">
        <v>129.75</v>
      </c>
      <c r="LJ39" s="17">
        <v>129.75</v>
      </c>
      <c r="LK39" s="17">
        <v>-9.0500000000000007</v>
      </c>
      <c r="LL39" s="17">
        <v>60.4</v>
      </c>
      <c r="LM39" s="17">
        <v>67.461460000000002</v>
      </c>
      <c r="LN39" s="17">
        <v>67.461460000000002</v>
      </c>
      <c r="LO39" s="17">
        <v>-7.0614600000000003</v>
      </c>
      <c r="LP39" s="17">
        <v>79.2</v>
      </c>
      <c r="LQ39" s="17">
        <v>78.567999999999998</v>
      </c>
      <c r="LR39" s="17">
        <v>78.567999999999998</v>
      </c>
      <c r="LS39" s="17">
        <v>0.63200000000000001</v>
      </c>
      <c r="LT39" s="17"/>
      <c r="LU39" s="17"/>
      <c r="LV39" s="17"/>
      <c r="LW39" s="17">
        <v>0</v>
      </c>
      <c r="LX39" s="17"/>
      <c r="LY39" s="17"/>
      <c r="LZ39" s="17"/>
      <c r="MA39" s="17">
        <v>0</v>
      </c>
      <c r="MB39" s="17"/>
      <c r="MC39" s="17"/>
      <c r="MD39" s="17"/>
      <c r="ME39" s="17">
        <v>0</v>
      </c>
      <c r="MF39" s="17"/>
      <c r="MG39" s="17"/>
      <c r="MH39" s="17"/>
      <c r="MI39" s="17">
        <v>0</v>
      </c>
      <c r="MJ39" s="17">
        <v>102.9</v>
      </c>
      <c r="MK39" s="17">
        <v>110</v>
      </c>
      <c r="ML39" s="17">
        <v>149.774</v>
      </c>
      <c r="MM39" s="17">
        <v>-46.874000000000002</v>
      </c>
      <c r="MN39" s="17">
        <v>102.7</v>
      </c>
      <c r="MO39" s="17">
        <v>110</v>
      </c>
      <c r="MP39" s="17">
        <v>149.774</v>
      </c>
      <c r="MQ39" s="17">
        <v>-47.073999999999998</v>
      </c>
      <c r="MR39" s="17">
        <v>120</v>
      </c>
      <c r="MS39" s="17">
        <v>110</v>
      </c>
      <c r="MT39" s="17">
        <v>149.774</v>
      </c>
      <c r="MU39" s="17">
        <v>-29.774000000000001</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137.19999999999999</v>
      </c>
      <c r="NQ39" s="17">
        <v>144.66667000000001</v>
      </c>
      <c r="NR39" s="17">
        <v>144.66667000000001</v>
      </c>
      <c r="NS39" s="17">
        <v>-7.4666699999999997</v>
      </c>
      <c r="NT39" s="17">
        <v>78.8</v>
      </c>
      <c r="NU39" s="17">
        <v>72.333330000000004</v>
      </c>
      <c r="NV39" s="17">
        <v>72.333330000000004</v>
      </c>
      <c r="NW39" s="17">
        <v>6.4666699999999997</v>
      </c>
      <c r="NX39" s="17">
        <v>0.4</v>
      </c>
      <c r="NY39" s="17">
        <v>0.66100000000000003</v>
      </c>
      <c r="NZ39" s="17">
        <v>0.66100000000000003</v>
      </c>
      <c r="OA39" s="17">
        <v>-0.26100000000000001</v>
      </c>
      <c r="OB39" s="17">
        <v>40.200000000000003</v>
      </c>
      <c r="OC39" s="17">
        <v>107.58199999999999</v>
      </c>
      <c r="OD39" s="17">
        <v>107.58199999999999</v>
      </c>
      <c r="OE39" s="17">
        <v>-67.382000000000005</v>
      </c>
      <c r="OF39" s="17">
        <v>69.7</v>
      </c>
      <c r="OG39" s="17">
        <v>54.305</v>
      </c>
      <c r="OH39" s="17">
        <v>54.305</v>
      </c>
      <c r="OI39" s="17">
        <v>15.395</v>
      </c>
      <c r="OJ39" s="17">
        <v>13.5</v>
      </c>
      <c r="OK39" s="17">
        <v>12.752000000000001</v>
      </c>
      <c r="OL39" s="17">
        <v>12.752000000000001</v>
      </c>
      <c r="OM39" s="17">
        <v>0.748</v>
      </c>
      <c r="ON39" s="17"/>
      <c r="OO39" s="17"/>
      <c r="OP39" s="17"/>
      <c r="OQ39" s="17">
        <v>0</v>
      </c>
      <c r="OR39" s="17">
        <v>0</v>
      </c>
      <c r="OS39" s="17">
        <v>0.1</v>
      </c>
      <c r="OT39" s="17">
        <v>0.1</v>
      </c>
      <c r="OU39" s="17">
        <v>-0.1</v>
      </c>
      <c r="OV39" s="17"/>
      <c r="OW39" s="17"/>
      <c r="OX39" s="17"/>
      <c r="OY39" s="17">
        <v>0</v>
      </c>
      <c r="OZ39" s="17">
        <v>10.4</v>
      </c>
      <c r="PA39" s="17">
        <v>9.9830000000000005</v>
      </c>
      <c r="PB39" s="17">
        <v>9.9830000000000005</v>
      </c>
      <c r="PC39" s="17">
        <v>0.41699999999999998</v>
      </c>
      <c r="PD39" s="17">
        <v>5.4</v>
      </c>
      <c r="PE39" s="17">
        <v>5.67</v>
      </c>
      <c r="PF39" s="17">
        <v>5.67</v>
      </c>
      <c r="PG39" s="17">
        <v>-0.27</v>
      </c>
      <c r="PH39" s="17">
        <v>1.3</v>
      </c>
      <c r="PI39" s="17">
        <v>1</v>
      </c>
      <c r="PJ39" s="17">
        <v>1</v>
      </c>
      <c r="PK39" s="17">
        <v>0.3</v>
      </c>
      <c r="PL39" s="17"/>
      <c r="PM39" s="17">
        <v>0</v>
      </c>
      <c r="PN39" s="17">
        <v>0</v>
      </c>
      <c r="PO39" s="17">
        <v>0</v>
      </c>
      <c r="PP39" s="17">
        <v>5.2</v>
      </c>
      <c r="PQ39" s="17">
        <v>5</v>
      </c>
      <c r="PR39" s="17">
        <v>5</v>
      </c>
      <c r="PS39" s="17">
        <v>0.2</v>
      </c>
      <c r="PT39" s="17">
        <v>20.6</v>
      </c>
      <c r="PU39" s="17">
        <v>19.5122</v>
      </c>
      <c r="PV39" s="17">
        <v>19.5122</v>
      </c>
      <c r="PW39" s="17">
        <v>1.0878000000000001</v>
      </c>
      <c r="PX39" s="17">
        <v>20</v>
      </c>
      <c r="PY39" s="17">
        <v>19.5122</v>
      </c>
      <c r="PZ39" s="17">
        <v>19.5122</v>
      </c>
      <c r="QA39" s="17">
        <v>0.48780000000000001</v>
      </c>
      <c r="QB39" s="17">
        <v>18.899999999999999</v>
      </c>
      <c r="QC39" s="17">
        <v>19</v>
      </c>
      <c r="QD39" s="17">
        <v>18.048780000000001</v>
      </c>
      <c r="QE39" s="17">
        <v>0.85121999999999998</v>
      </c>
      <c r="QF39" s="17">
        <v>3.7</v>
      </c>
      <c r="QG39" s="17">
        <v>3.5</v>
      </c>
      <c r="QH39" s="17">
        <v>3.5</v>
      </c>
      <c r="QI39" s="17">
        <v>0.2</v>
      </c>
      <c r="QJ39" s="17">
        <v>9.3000000000000007</v>
      </c>
      <c r="QK39" s="17">
        <v>9.3000000000000007</v>
      </c>
      <c r="QL39" s="17">
        <v>9.1999999999999993</v>
      </c>
      <c r="QM39" s="17">
        <v>0.1</v>
      </c>
      <c r="QN39" s="17">
        <v>12.7</v>
      </c>
      <c r="QO39" s="17">
        <v>12.637</v>
      </c>
      <c r="QP39" s="17">
        <v>12.637</v>
      </c>
      <c r="QQ39" s="17">
        <v>6.3E-2</v>
      </c>
      <c r="QR39" s="17">
        <v>15.2</v>
      </c>
      <c r="QS39" s="17">
        <v>15.459</v>
      </c>
      <c r="QT39" s="17">
        <v>15.459</v>
      </c>
      <c r="QU39" s="17">
        <v>-0.25900000000000001</v>
      </c>
      <c r="QV39" s="17">
        <v>12</v>
      </c>
      <c r="QW39" s="17">
        <v>24.2</v>
      </c>
      <c r="QX39" s="17">
        <v>24.457000000000001</v>
      </c>
      <c r="QY39" s="17">
        <v>-12.457000000000001</v>
      </c>
      <c r="QZ39" s="17">
        <v>45.8</v>
      </c>
      <c r="RA39" s="17">
        <v>77.599999999999994</v>
      </c>
      <c r="RB39" s="17">
        <v>79.600999999999999</v>
      </c>
      <c r="RC39" s="17">
        <v>-33.801000000000002</v>
      </c>
      <c r="RD39" s="17">
        <v>4.3</v>
      </c>
      <c r="RE39" s="17">
        <v>4.2</v>
      </c>
      <c r="RF39" s="17">
        <v>4.2</v>
      </c>
      <c r="RG39" s="17">
        <v>0.1</v>
      </c>
      <c r="RH39" s="17">
        <v>2.4</v>
      </c>
      <c r="RI39" s="17">
        <v>2.4</v>
      </c>
      <c r="RJ39" s="17">
        <v>2.4</v>
      </c>
      <c r="RK39" s="17">
        <v>0</v>
      </c>
      <c r="RL39" s="17">
        <v>2.4</v>
      </c>
      <c r="RM39" s="17">
        <v>2.4</v>
      </c>
      <c r="RN39" s="17">
        <v>2.4</v>
      </c>
      <c r="RO39" s="17">
        <v>0</v>
      </c>
      <c r="RP39" s="17"/>
      <c r="RQ39" s="17"/>
      <c r="RR39" s="17"/>
      <c r="RS39" s="17">
        <v>0</v>
      </c>
      <c r="RT39" s="17">
        <v>15.1</v>
      </c>
      <c r="RU39" s="17">
        <v>16.036999999999999</v>
      </c>
      <c r="RV39" s="17">
        <v>16.036999999999999</v>
      </c>
      <c r="RW39" s="17">
        <v>-0.93700000000000006</v>
      </c>
      <c r="RX39" s="17">
        <v>2.9</v>
      </c>
      <c r="RY39" s="17">
        <v>3</v>
      </c>
      <c r="RZ39" s="17">
        <v>3</v>
      </c>
      <c r="SA39" s="17">
        <v>-0.1</v>
      </c>
      <c r="SB39" s="17">
        <v>20.2</v>
      </c>
      <c r="SC39" s="17">
        <v>19.869240000000001</v>
      </c>
      <c r="SD39" s="17">
        <v>19.869240000000001</v>
      </c>
      <c r="SE39" s="17">
        <v>0.33076</v>
      </c>
      <c r="SF39" s="17">
        <v>3</v>
      </c>
      <c r="SG39" s="17">
        <v>2</v>
      </c>
      <c r="SH39" s="17">
        <v>2</v>
      </c>
      <c r="SI39" s="17">
        <v>1</v>
      </c>
      <c r="SJ39" s="17">
        <v>0</v>
      </c>
      <c r="SK39" s="17"/>
      <c r="SL39" s="17">
        <v>0.7</v>
      </c>
      <c r="SM39" s="17">
        <v>-0.7</v>
      </c>
      <c r="SN39" s="17">
        <v>16.899999999999999</v>
      </c>
      <c r="SO39" s="17">
        <v>19.21951</v>
      </c>
      <c r="SP39" s="17">
        <v>19.21951</v>
      </c>
      <c r="SQ39" s="17">
        <v>-2.3195100000000002</v>
      </c>
      <c r="SR39" s="17">
        <v>9.8000000000000007</v>
      </c>
      <c r="SS39" s="17">
        <v>9.6999999999999993</v>
      </c>
      <c r="ST39" s="17">
        <v>9.6999999999999993</v>
      </c>
      <c r="SU39" s="17">
        <v>0.1</v>
      </c>
      <c r="SV39" s="17">
        <v>20.2</v>
      </c>
      <c r="SW39" s="17">
        <v>19.5122</v>
      </c>
      <c r="SX39" s="17">
        <v>19.5122</v>
      </c>
      <c r="SY39" s="17">
        <v>0.68779999999999997</v>
      </c>
      <c r="SZ39" s="17">
        <v>20.3</v>
      </c>
      <c r="TA39" s="17">
        <v>19.5122</v>
      </c>
      <c r="TB39" s="17">
        <v>19.5122</v>
      </c>
      <c r="TC39" s="17">
        <v>0.78779999999999994</v>
      </c>
      <c r="TD39" s="17">
        <v>20</v>
      </c>
      <c r="TE39" s="17">
        <v>19.317070000000001</v>
      </c>
      <c r="TF39" s="17">
        <v>19.317070000000001</v>
      </c>
      <c r="TG39" s="17">
        <v>0.68293000000000004</v>
      </c>
      <c r="TH39" s="17">
        <v>9.6</v>
      </c>
      <c r="TI39" s="17">
        <v>10.7</v>
      </c>
      <c r="TJ39" s="17">
        <v>9.891</v>
      </c>
      <c r="TK39" s="17">
        <v>-0.29099999999999998</v>
      </c>
      <c r="TL39" s="17">
        <v>63.2</v>
      </c>
      <c r="TM39" s="17">
        <v>60.9</v>
      </c>
      <c r="TN39" s="17">
        <v>50.930999999999997</v>
      </c>
      <c r="TO39" s="17">
        <v>12.269</v>
      </c>
      <c r="TP39" s="17">
        <v>33.299999999999997</v>
      </c>
      <c r="TQ39" s="17">
        <v>22</v>
      </c>
      <c r="TR39" s="17">
        <v>27.346</v>
      </c>
      <c r="TS39" s="17">
        <v>5.9539999999999997</v>
      </c>
      <c r="TT39" s="17">
        <v>83.7</v>
      </c>
      <c r="TU39" s="17">
        <v>90.922550000000001</v>
      </c>
      <c r="TV39" s="17">
        <v>78.233999999999995</v>
      </c>
      <c r="TW39" s="17">
        <v>5.4660000000000002</v>
      </c>
      <c r="TX39" s="17">
        <v>91.7</v>
      </c>
      <c r="TY39" s="17">
        <v>102.39955999999999</v>
      </c>
      <c r="TZ39" s="17">
        <v>86.385999999999996</v>
      </c>
      <c r="UA39" s="17">
        <v>5.3140000000000001</v>
      </c>
      <c r="UB39" s="17">
        <v>9.9</v>
      </c>
      <c r="UC39" s="17">
        <v>8.0744299999999996</v>
      </c>
      <c r="UD39" s="17">
        <v>10.576000000000001</v>
      </c>
      <c r="UE39" s="17">
        <v>-0.67600000000000005</v>
      </c>
      <c r="UF39" s="17">
        <v>8.6</v>
      </c>
      <c r="UG39" s="17">
        <v>7.2482800000000003</v>
      </c>
      <c r="UH39" s="17">
        <v>8.9109999999999996</v>
      </c>
      <c r="UI39" s="17">
        <v>-0.311</v>
      </c>
      <c r="UJ39" s="17">
        <v>21</v>
      </c>
      <c r="UK39" s="17">
        <v>20.4878</v>
      </c>
      <c r="UL39" s="17">
        <v>20.4878</v>
      </c>
      <c r="UM39" s="17">
        <v>0.51219999999999999</v>
      </c>
      <c r="UN39" s="17">
        <v>8.4</v>
      </c>
      <c r="UO39" s="17">
        <v>8.4</v>
      </c>
      <c r="UP39" s="17">
        <v>8.4</v>
      </c>
      <c r="UQ39" s="17">
        <v>0</v>
      </c>
      <c r="UR39" s="17">
        <v>9.1999999999999993</v>
      </c>
      <c r="US39" s="17">
        <v>9.1</v>
      </c>
      <c r="UT39" s="17">
        <v>7.9</v>
      </c>
      <c r="UU39" s="17">
        <v>1.3</v>
      </c>
      <c r="UV39" s="17">
        <v>20.399999999999999</v>
      </c>
      <c r="UW39" s="17">
        <v>20</v>
      </c>
      <c r="UX39" s="17">
        <v>20</v>
      </c>
      <c r="UY39" s="17">
        <v>0.4</v>
      </c>
      <c r="UZ39" s="17">
        <v>20.399999999999999</v>
      </c>
      <c r="VA39" s="17">
        <v>19.5122</v>
      </c>
      <c r="VB39" s="17">
        <v>19.5122</v>
      </c>
      <c r="VC39" s="17">
        <v>0.88780000000000003</v>
      </c>
      <c r="VD39" s="17">
        <v>20.2</v>
      </c>
      <c r="VE39" s="17">
        <v>19.5122</v>
      </c>
      <c r="VF39" s="17">
        <v>19.5122</v>
      </c>
      <c r="VG39" s="17">
        <v>0.68779999999999997</v>
      </c>
      <c r="VH39" s="17">
        <v>11.5</v>
      </c>
      <c r="VI39" s="17">
        <v>11.9</v>
      </c>
      <c r="VJ39" s="17">
        <v>11.84</v>
      </c>
      <c r="VK39" s="17">
        <v>-0.34</v>
      </c>
      <c r="VL39" s="17">
        <v>10.5</v>
      </c>
      <c r="VM39" s="17">
        <v>10.4</v>
      </c>
      <c r="VN39" s="17">
        <v>10.403</v>
      </c>
      <c r="VO39" s="17">
        <v>9.7000000000000003E-2</v>
      </c>
      <c r="VP39" s="17">
        <v>124.8</v>
      </c>
      <c r="VQ39" s="17">
        <v>63.9</v>
      </c>
      <c r="VR39" s="17">
        <v>104.602</v>
      </c>
      <c r="VS39" s="17">
        <v>20.198</v>
      </c>
      <c r="VT39" s="17"/>
      <c r="VU39" s="17"/>
      <c r="VV39" s="17">
        <v>0.6</v>
      </c>
      <c r="VW39" s="17">
        <v>-0.6</v>
      </c>
      <c r="VX39" s="17">
        <v>102.5</v>
      </c>
      <c r="VY39" s="17">
        <v>115.4</v>
      </c>
      <c r="VZ39" s="17">
        <v>108.4</v>
      </c>
      <c r="WA39" s="17">
        <v>-5.9</v>
      </c>
      <c r="WB39" s="17">
        <v>85</v>
      </c>
      <c r="WC39" s="17">
        <v>117.3</v>
      </c>
      <c r="WD39" s="17">
        <v>109.01</v>
      </c>
      <c r="WE39" s="17">
        <v>-24.01</v>
      </c>
      <c r="WF39" s="17">
        <v>91.2</v>
      </c>
      <c r="WG39" s="17">
        <v>75.2</v>
      </c>
      <c r="WH39" s="17">
        <v>75.185000000000002</v>
      </c>
      <c r="WI39" s="17">
        <v>16.015000000000001</v>
      </c>
      <c r="WJ39" s="17">
        <v>9.1</v>
      </c>
      <c r="WK39" s="17">
        <v>7.2</v>
      </c>
      <c r="WL39" s="17">
        <v>10.276999999999999</v>
      </c>
      <c r="WM39" s="17">
        <v>-1.177</v>
      </c>
      <c r="WN39" s="17">
        <v>8.1</v>
      </c>
      <c r="WO39" s="17">
        <v>8.6</v>
      </c>
      <c r="WP39" s="17">
        <v>8.6</v>
      </c>
      <c r="WQ39" s="17">
        <v>-0.5</v>
      </c>
      <c r="WR39" s="17">
        <v>20</v>
      </c>
      <c r="WS39" s="17">
        <v>20.100000000000001</v>
      </c>
      <c r="WT39" s="17">
        <v>19.317070000000001</v>
      </c>
      <c r="WU39" s="17">
        <v>0.68293000000000004</v>
      </c>
      <c r="WV39" s="17"/>
      <c r="WW39" s="17"/>
      <c r="WX39" s="17"/>
      <c r="WY39" s="17">
        <v>0</v>
      </c>
      <c r="WZ39" s="17">
        <v>42.6</v>
      </c>
      <c r="XA39" s="17">
        <v>43</v>
      </c>
      <c r="XB39" s="17">
        <v>30</v>
      </c>
      <c r="XC39" s="17">
        <v>12.6</v>
      </c>
      <c r="XD39" s="17"/>
      <c r="XE39" s="17"/>
      <c r="XF39" s="17"/>
      <c r="XG39" s="17">
        <v>0</v>
      </c>
      <c r="XH39" s="17">
        <v>28.4</v>
      </c>
      <c r="XI39" s="17">
        <v>29.184000000000001</v>
      </c>
      <c r="XJ39" s="17">
        <v>29.184000000000001</v>
      </c>
      <c r="XK39" s="17">
        <v>-0.78400000000000003</v>
      </c>
      <c r="XL39" s="17">
        <v>3.4</v>
      </c>
      <c r="XM39" s="17">
        <v>2.8159999999999998</v>
      </c>
      <c r="XN39" s="17">
        <v>2.8159999999999998</v>
      </c>
      <c r="XO39" s="17">
        <v>0.58399999999999996</v>
      </c>
      <c r="XP39" s="17">
        <v>15</v>
      </c>
      <c r="XQ39" s="17">
        <v>17</v>
      </c>
      <c r="XR39" s="17">
        <v>14</v>
      </c>
      <c r="XS39" s="17">
        <v>1</v>
      </c>
      <c r="XT39" s="17"/>
      <c r="XU39" s="17"/>
      <c r="XV39" s="17"/>
      <c r="XW39" s="17">
        <v>0</v>
      </c>
      <c r="XX39" s="17"/>
      <c r="XY39" s="17"/>
      <c r="XZ39" s="17"/>
      <c r="YA39" s="17">
        <v>0</v>
      </c>
    </row>
    <row r="40" spans="1:651" ht="24" customHeight="1">
      <c r="A40" s="1"/>
      <c r="B40" s="18" t="s">
        <v>40</v>
      </c>
      <c r="C40" s="18" t="s">
        <v>816</v>
      </c>
      <c r="D40" s="19"/>
      <c r="E40" s="19"/>
      <c r="F40" s="19"/>
      <c r="G40" s="19">
        <v>0</v>
      </c>
      <c r="H40" s="19"/>
      <c r="I40" s="19"/>
      <c r="J40" s="19"/>
      <c r="K40" s="19">
        <v>0</v>
      </c>
      <c r="L40" s="19">
        <v>647.29999999999995</v>
      </c>
      <c r="M40" s="19">
        <v>646.79789000000005</v>
      </c>
      <c r="N40" s="19">
        <v>646.79789000000005</v>
      </c>
      <c r="O40" s="19">
        <v>0.50210999999999995</v>
      </c>
      <c r="P40" s="19">
        <v>130.1</v>
      </c>
      <c r="Q40" s="19">
        <v>147.59345999999999</v>
      </c>
      <c r="R40" s="19">
        <v>147.59345999999999</v>
      </c>
      <c r="S40" s="19">
        <v>-17.493459999999999</v>
      </c>
      <c r="T40" s="19"/>
      <c r="U40" s="19"/>
      <c r="V40" s="19"/>
      <c r="W40" s="19">
        <v>0</v>
      </c>
      <c r="X40" s="19"/>
      <c r="Y40" s="19"/>
      <c r="Z40" s="19"/>
      <c r="AA40" s="19">
        <v>0</v>
      </c>
      <c r="AB40" s="19">
        <v>90</v>
      </c>
      <c r="AC40" s="19">
        <v>92.226339999999993</v>
      </c>
      <c r="AD40" s="19">
        <v>92.226339999999993</v>
      </c>
      <c r="AE40" s="19">
        <v>-2.22634</v>
      </c>
      <c r="AF40" s="19">
        <v>237.5</v>
      </c>
      <c r="AG40" s="19">
        <v>229.29271</v>
      </c>
      <c r="AH40" s="19">
        <v>229.29271</v>
      </c>
      <c r="AI40" s="19">
        <v>8.2072900000000004</v>
      </c>
      <c r="AJ40" s="19">
        <v>26.5</v>
      </c>
      <c r="AK40" s="19">
        <v>27.692309999999999</v>
      </c>
      <c r="AL40" s="19">
        <v>27.692309999999999</v>
      </c>
      <c r="AM40" s="19">
        <v>-1.19231</v>
      </c>
      <c r="AN40" s="19"/>
      <c r="AO40" s="19"/>
      <c r="AP40" s="19"/>
      <c r="AQ40" s="19">
        <v>0</v>
      </c>
      <c r="AR40" s="19">
        <v>117.76</v>
      </c>
      <c r="AS40" s="19">
        <v>123.2683</v>
      </c>
      <c r="AT40" s="19">
        <v>119.49052</v>
      </c>
      <c r="AU40" s="19">
        <v>-1.7305200000000001</v>
      </c>
      <c r="AV40" s="19">
        <v>116.51</v>
      </c>
      <c r="AW40" s="19">
        <v>123.2683</v>
      </c>
      <c r="AX40" s="19">
        <v>119.49052</v>
      </c>
      <c r="AY40" s="19">
        <v>-2.9805199999999998</v>
      </c>
      <c r="AZ40" s="19">
        <v>115.47</v>
      </c>
      <c r="BA40" s="19">
        <v>123.2683</v>
      </c>
      <c r="BB40" s="19">
        <v>119.49052</v>
      </c>
      <c r="BC40" s="19">
        <v>-4.0205200000000003</v>
      </c>
      <c r="BD40" s="19">
        <v>213.38</v>
      </c>
      <c r="BE40" s="19">
        <v>184.90244999999999</v>
      </c>
      <c r="BF40" s="19">
        <v>179.23578000000001</v>
      </c>
      <c r="BG40" s="19">
        <v>34.144219999999997</v>
      </c>
      <c r="BH40" s="19">
        <v>108.84</v>
      </c>
      <c r="BI40" s="19">
        <v>119.65819</v>
      </c>
      <c r="BJ40" s="19">
        <v>119.65812</v>
      </c>
      <c r="BK40" s="19">
        <v>-10.81812</v>
      </c>
      <c r="BL40" s="19">
        <v>68.77</v>
      </c>
      <c r="BM40" s="19">
        <v>59.829099999999997</v>
      </c>
      <c r="BN40" s="19">
        <v>59.829059999999998</v>
      </c>
      <c r="BO40" s="19">
        <v>8.9409399999999994</v>
      </c>
      <c r="BP40" s="19">
        <v>557.09</v>
      </c>
      <c r="BQ40" s="19">
        <v>568.29854</v>
      </c>
      <c r="BR40" s="19">
        <v>568.29854</v>
      </c>
      <c r="BS40" s="19">
        <v>-11.208539999999999</v>
      </c>
      <c r="BT40" s="19">
        <v>10.54</v>
      </c>
      <c r="BU40" s="19">
        <v>10.561999999999999</v>
      </c>
      <c r="BV40" s="19">
        <v>10.561999999999999</v>
      </c>
      <c r="BW40" s="19">
        <v>-2.1999999999999999E-2</v>
      </c>
      <c r="BX40" s="19"/>
      <c r="BY40" s="19"/>
      <c r="BZ40" s="19"/>
      <c r="CA40" s="19">
        <v>0</v>
      </c>
      <c r="CB40" s="19"/>
      <c r="CC40" s="19"/>
      <c r="CD40" s="19"/>
      <c r="CE40" s="19">
        <v>0</v>
      </c>
      <c r="CF40" s="19"/>
      <c r="CG40" s="19"/>
      <c r="CH40" s="19"/>
      <c r="CI40" s="19">
        <v>0</v>
      </c>
      <c r="CJ40" s="19"/>
      <c r="CK40" s="19"/>
      <c r="CL40" s="19"/>
      <c r="CM40" s="19">
        <v>0</v>
      </c>
      <c r="CN40" s="19">
        <v>163.5</v>
      </c>
      <c r="CO40" s="19">
        <v>164.70732000000001</v>
      </c>
      <c r="CP40" s="19">
        <v>164.70732000000001</v>
      </c>
      <c r="CQ40" s="19">
        <v>-1.2073199999999999</v>
      </c>
      <c r="CR40" s="19">
        <v>7.4</v>
      </c>
      <c r="CS40" s="19">
        <v>7.6877500000000003</v>
      </c>
      <c r="CT40" s="19">
        <v>7.6877500000000003</v>
      </c>
      <c r="CU40" s="19">
        <v>-0.28775000000000001</v>
      </c>
      <c r="CV40" s="19">
        <v>3.4</v>
      </c>
      <c r="CW40" s="19">
        <v>4.2199</v>
      </c>
      <c r="CX40" s="19">
        <v>4.2199</v>
      </c>
      <c r="CY40" s="19">
        <v>-0.81989999999999996</v>
      </c>
      <c r="CZ40" s="19">
        <v>0</v>
      </c>
      <c r="DA40" s="19">
        <v>0</v>
      </c>
      <c r="DB40" s="19">
        <v>0</v>
      </c>
      <c r="DC40" s="19">
        <v>0</v>
      </c>
      <c r="DD40" s="19">
        <v>6.6</v>
      </c>
      <c r="DE40" s="19">
        <v>6.69435</v>
      </c>
      <c r="DF40" s="19">
        <v>6.69435</v>
      </c>
      <c r="DG40" s="19">
        <v>-9.4350000000000003E-2</v>
      </c>
      <c r="DH40" s="19">
        <v>10.1</v>
      </c>
      <c r="DI40" s="19">
        <v>9.9997900000000008</v>
      </c>
      <c r="DJ40" s="19">
        <v>9.9997900000000008</v>
      </c>
      <c r="DK40" s="19">
        <v>0.10020999999999999</v>
      </c>
      <c r="DL40" s="19">
        <v>143.1</v>
      </c>
      <c r="DM40" s="19">
        <v>143</v>
      </c>
      <c r="DN40" s="19">
        <v>143</v>
      </c>
      <c r="DO40" s="19">
        <v>0.1</v>
      </c>
      <c r="DP40" s="19">
        <v>9</v>
      </c>
      <c r="DQ40" s="19">
        <v>8.9130000000000003</v>
      </c>
      <c r="DR40" s="19">
        <v>8.9130000000000003</v>
      </c>
      <c r="DS40" s="19">
        <v>8.6999999999999994E-2</v>
      </c>
      <c r="DT40" s="19"/>
      <c r="DU40" s="19"/>
      <c r="DV40" s="19"/>
      <c r="DW40" s="19">
        <v>0</v>
      </c>
      <c r="DX40" s="19"/>
      <c r="DY40" s="19"/>
      <c r="DZ40" s="19"/>
      <c r="EA40" s="19">
        <v>0</v>
      </c>
      <c r="EB40" s="19"/>
      <c r="EC40" s="19"/>
      <c r="ED40" s="19"/>
      <c r="EE40" s="19">
        <v>0</v>
      </c>
      <c r="EF40" s="19">
        <v>110.3</v>
      </c>
      <c r="EG40" s="19">
        <v>112.90537</v>
      </c>
      <c r="EH40" s="19">
        <v>112.90537</v>
      </c>
      <c r="EI40" s="19">
        <v>-2.6053700000000002</v>
      </c>
      <c r="EJ40" s="19">
        <v>215.3</v>
      </c>
      <c r="EK40" s="19">
        <v>221.25516999999999</v>
      </c>
      <c r="EL40" s="19">
        <v>221.30108000000001</v>
      </c>
      <c r="EM40" s="19">
        <v>-6.00108</v>
      </c>
      <c r="EN40" s="19"/>
      <c r="EO40" s="19"/>
      <c r="EP40" s="19"/>
      <c r="EQ40" s="19">
        <v>0</v>
      </c>
      <c r="ER40" s="19"/>
      <c r="ES40" s="19"/>
      <c r="ET40" s="19"/>
      <c r="EU40" s="19">
        <v>0</v>
      </c>
      <c r="EV40" s="19"/>
      <c r="EW40" s="19"/>
      <c r="EX40" s="19"/>
      <c r="EY40" s="19">
        <v>0</v>
      </c>
      <c r="EZ40" s="19">
        <v>6.5</v>
      </c>
      <c r="FA40" s="19">
        <v>6.39</v>
      </c>
      <c r="FB40" s="19">
        <v>6.39</v>
      </c>
      <c r="FC40" s="19">
        <v>0.11</v>
      </c>
      <c r="FD40" s="19">
        <v>456.8</v>
      </c>
      <c r="FE40" s="19">
        <v>458.87804999999997</v>
      </c>
      <c r="FF40" s="19">
        <v>458.87804999999997</v>
      </c>
      <c r="FG40" s="19">
        <v>-2.0780500000000002</v>
      </c>
      <c r="FH40" s="19">
        <v>24.7</v>
      </c>
      <c r="FI40" s="19">
        <v>30.106829999999999</v>
      </c>
      <c r="FJ40" s="19">
        <v>81.954149999999998</v>
      </c>
      <c r="FK40" s="19">
        <v>-57.254150000000003</v>
      </c>
      <c r="FL40" s="19">
        <v>148.80000000000001</v>
      </c>
      <c r="FM40" s="19">
        <v>148.62634</v>
      </c>
      <c r="FN40" s="19">
        <v>148.62634</v>
      </c>
      <c r="FO40" s="19">
        <v>0.17366000000000001</v>
      </c>
      <c r="FP40" s="19">
        <v>0</v>
      </c>
      <c r="FQ40" s="19"/>
      <c r="FR40" s="19">
        <v>41.498959999999997</v>
      </c>
      <c r="FS40" s="19">
        <v>-41.498959999999997</v>
      </c>
      <c r="FT40" s="19">
        <v>17.8</v>
      </c>
      <c r="FU40" s="19">
        <v>19.28585</v>
      </c>
      <c r="FV40" s="19">
        <v>19.28585</v>
      </c>
      <c r="FW40" s="19">
        <v>-1.4858499999999999</v>
      </c>
      <c r="FX40" s="19">
        <v>19.7</v>
      </c>
      <c r="FY40" s="19">
        <v>19.317070000000001</v>
      </c>
      <c r="FZ40" s="19">
        <v>19.317070000000001</v>
      </c>
      <c r="GA40" s="19">
        <v>0.38292999999999999</v>
      </c>
      <c r="GB40" s="19">
        <v>92.6</v>
      </c>
      <c r="GC40" s="19">
        <v>87.657560000000004</v>
      </c>
      <c r="GD40" s="19">
        <v>87.657560000000004</v>
      </c>
      <c r="GE40" s="19">
        <v>4.9424400000000004</v>
      </c>
      <c r="GF40" s="19"/>
      <c r="GG40" s="19"/>
      <c r="GH40" s="19"/>
      <c r="GI40" s="19">
        <v>0</v>
      </c>
      <c r="GJ40" s="19"/>
      <c r="GK40" s="19"/>
      <c r="GL40" s="19"/>
      <c r="GM40" s="19">
        <v>0</v>
      </c>
      <c r="GN40" s="19"/>
      <c r="GO40" s="19"/>
      <c r="GP40" s="19"/>
      <c r="GQ40" s="19">
        <v>0</v>
      </c>
      <c r="GR40" s="19">
        <v>74.2</v>
      </c>
      <c r="GS40" s="19">
        <v>110.91316999999999</v>
      </c>
      <c r="GT40" s="19">
        <v>110.91316999999999</v>
      </c>
      <c r="GU40" s="19">
        <v>-36.713169999999998</v>
      </c>
      <c r="GV40" s="19"/>
      <c r="GW40" s="19"/>
      <c r="GX40" s="19"/>
      <c r="GY40" s="19">
        <v>0</v>
      </c>
      <c r="GZ40" s="19">
        <v>9.1</v>
      </c>
      <c r="HA40" s="19">
        <v>8.3742199999999993</v>
      </c>
      <c r="HB40" s="19">
        <v>8.3742199999999993</v>
      </c>
      <c r="HC40" s="19">
        <v>0.72577999999999998</v>
      </c>
      <c r="HD40" s="19">
        <v>45.5</v>
      </c>
      <c r="HE40" s="19">
        <v>47.26634</v>
      </c>
      <c r="HF40" s="19">
        <v>47.26634</v>
      </c>
      <c r="HG40" s="19">
        <v>-1.76634</v>
      </c>
      <c r="HH40" s="19"/>
      <c r="HI40" s="19"/>
      <c r="HJ40" s="19"/>
      <c r="HK40" s="19">
        <v>0</v>
      </c>
      <c r="HL40" s="19">
        <v>3.8</v>
      </c>
      <c r="HM40" s="19">
        <v>3.8872599999999999</v>
      </c>
      <c r="HN40" s="19">
        <v>3.8872599999999999</v>
      </c>
      <c r="HO40" s="19">
        <v>-8.7260000000000004E-2</v>
      </c>
      <c r="HP40" s="19">
        <v>39.200000000000003</v>
      </c>
      <c r="HQ40" s="19">
        <v>34.419510000000002</v>
      </c>
      <c r="HR40" s="19">
        <v>34.419510000000002</v>
      </c>
      <c r="HS40" s="19">
        <v>4.7804900000000004</v>
      </c>
      <c r="HT40" s="19">
        <v>173.6</v>
      </c>
      <c r="HU40" s="19">
        <v>171.54185000000001</v>
      </c>
      <c r="HV40" s="19">
        <v>171.54185000000001</v>
      </c>
      <c r="HW40" s="19">
        <v>2.0581499999999999</v>
      </c>
      <c r="HX40" s="19">
        <v>95</v>
      </c>
      <c r="HY40" s="19">
        <v>95.404079999999993</v>
      </c>
      <c r="HZ40" s="19">
        <v>95.013120000000001</v>
      </c>
      <c r="IA40" s="19">
        <v>-1.312E-2</v>
      </c>
      <c r="IB40" s="19"/>
      <c r="IC40" s="19"/>
      <c r="ID40" s="19"/>
      <c r="IE40" s="19">
        <v>0</v>
      </c>
      <c r="IF40" s="19"/>
      <c r="IG40" s="19"/>
      <c r="IH40" s="19"/>
      <c r="II40" s="19">
        <v>0</v>
      </c>
      <c r="IJ40" s="19">
        <v>46</v>
      </c>
      <c r="IK40" s="19">
        <v>48.41648</v>
      </c>
      <c r="IL40" s="19">
        <v>48.41648</v>
      </c>
      <c r="IM40" s="19">
        <v>-2.41648</v>
      </c>
      <c r="IN40" s="19">
        <v>0</v>
      </c>
      <c r="IO40" s="19"/>
      <c r="IP40" s="19">
        <v>0</v>
      </c>
      <c r="IQ40" s="19">
        <v>0</v>
      </c>
      <c r="IR40" s="19"/>
      <c r="IS40" s="19"/>
      <c r="IT40" s="19"/>
      <c r="IU40" s="19">
        <v>0</v>
      </c>
      <c r="IV40" s="19"/>
      <c r="IW40" s="19"/>
      <c r="IX40" s="19"/>
      <c r="IY40" s="19">
        <v>0</v>
      </c>
      <c r="IZ40" s="19">
        <v>86.2</v>
      </c>
      <c r="JA40" s="19">
        <v>88.815600000000003</v>
      </c>
      <c r="JB40" s="19">
        <v>88.815600000000003</v>
      </c>
      <c r="JC40" s="19">
        <v>-2.6156000000000001</v>
      </c>
      <c r="JD40" s="19">
        <v>166.7</v>
      </c>
      <c r="JE40" s="19">
        <v>161.08978999999999</v>
      </c>
      <c r="JF40" s="19">
        <v>146.29604</v>
      </c>
      <c r="JG40" s="19">
        <v>20.403960000000001</v>
      </c>
      <c r="JH40" s="19"/>
      <c r="JI40" s="19"/>
      <c r="JJ40" s="19"/>
      <c r="JK40" s="19">
        <v>0</v>
      </c>
      <c r="JL40" s="19">
        <v>167.2</v>
      </c>
      <c r="JM40" s="19">
        <v>161.08978999999999</v>
      </c>
      <c r="JN40" s="19">
        <v>146.29604</v>
      </c>
      <c r="JO40" s="19">
        <v>20.903960000000001</v>
      </c>
      <c r="JP40" s="19">
        <v>164.4</v>
      </c>
      <c r="JQ40" s="19">
        <v>161.08978999999999</v>
      </c>
      <c r="JR40" s="19">
        <v>146.29604</v>
      </c>
      <c r="JS40" s="19">
        <v>18.103960000000001</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4.5999999999999996</v>
      </c>
      <c r="LA40" s="19">
        <v>1.7009700000000001</v>
      </c>
      <c r="LB40" s="19">
        <v>1.7009700000000001</v>
      </c>
      <c r="LC40" s="19">
        <v>2.8990300000000002</v>
      </c>
      <c r="LD40" s="19">
        <v>267.89999999999998</v>
      </c>
      <c r="LE40" s="19">
        <v>271.12195000000003</v>
      </c>
      <c r="LF40" s="19">
        <v>271.12195000000003</v>
      </c>
      <c r="LG40" s="19">
        <v>-3.2219500000000001</v>
      </c>
      <c r="LH40" s="19">
        <v>118.7</v>
      </c>
      <c r="LI40" s="19">
        <v>129.75</v>
      </c>
      <c r="LJ40" s="19">
        <v>129.75</v>
      </c>
      <c r="LK40" s="19">
        <v>-11.05</v>
      </c>
      <c r="LL40" s="19">
        <v>59.6</v>
      </c>
      <c r="LM40" s="19">
        <v>67.461460000000002</v>
      </c>
      <c r="LN40" s="19">
        <v>67.461460000000002</v>
      </c>
      <c r="LO40" s="19">
        <v>-7.8614600000000001</v>
      </c>
      <c r="LP40" s="19">
        <v>79</v>
      </c>
      <c r="LQ40" s="19">
        <v>78.567999999999998</v>
      </c>
      <c r="LR40" s="19">
        <v>78.567999999999998</v>
      </c>
      <c r="LS40" s="19">
        <v>0.432</v>
      </c>
      <c r="LT40" s="19"/>
      <c r="LU40" s="19"/>
      <c r="LV40" s="19"/>
      <c r="LW40" s="19">
        <v>0</v>
      </c>
      <c r="LX40" s="19"/>
      <c r="LY40" s="19"/>
      <c r="LZ40" s="19"/>
      <c r="MA40" s="19">
        <v>0</v>
      </c>
      <c r="MB40" s="19"/>
      <c r="MC40" s="19"/>
      <c r="MD40" s="19"/>
      <c r="ME40" s="19">
        <v>0</v>
      </c>
      <c r="MF40" s="19"/>
      <c r="MG40" s="19"/>
      <c r="MH40" s="19"/>
      <c r="MI40" s="19">
        <v>0</v>
      </c>
      <c r="MJ40" s="19">
        <v>103</v>
      </c>
      <c r="MK40" s="19">
        <v>110</v>
      </c>
      <c r="ML40" s="19">
        <v>149.774</v>
      </c>
      <c r="MM40" s="19">
        <v>-46.774000000000001</v>
      </c>
      <c r="MN40" s="19">
        <v>102.6</v>
      </c>
      <c r="MO40" s="19">
        <v>110</v>
      </c>
      <c r="MP40" s="19">
        <v>149.774</v>
      </c>
      <c r="MQ40" s="19">
        <v>-47.173999999999999</v>
      </c>
      <c r="MR40" s="19">
        <v>119.7</v>
      </c>
      <c r="MS40" s="19">
        <v>110</v>
      </c>
      <c r="MT40" s="19">
        <v>149.774</v>
      </c>
      <c r="MU40" s="19">
        <v>-30.074000000000002</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137.19999999999999</v>
      </c>
      <c r="NQ40" s="19">
        <v>144.66667000000001</v>
      </c>
      <c r="NR40" s="19">
        <v>144.66667000000001</v>
      </c>
      <c r="NS40" s="19">
        <v>-7.4666699999999997</v>
      </c>
      <c r="NT40" s="19">
        <v>78.8</v>
      </c>
      <c r="NU40" s="19">
        <v>72.333330000000004</v>
      </c>
      <c r="NV40" s="19">
        <v>72.333330000000004</v>
      </c>
      <c r="NW40" s="19">
        <v>6.4666699999999997</v>
      </c>
      <c r="NX40" s="19">
        <v>0.4</v>
      </c>
      <c r="NY40" s="19">
        <v>0.47799999999999998</v>
      </c>
      <c r="NZ40" s="19">
        <v>0.47799999999999998</v>
      </c>
      <c r="OA40" s="19">
        <v>-7.8E-2</v>
      </c>
      <c r="OB40" s="19">
        <v>42.2</v>
      </c>
      <c r="OC40" s="19">
        <v>105.867</v>
      </c>
      <c r="OD40" s="19">
        <v>105.867</v>
      </c>
      <c r="OE40" s="19">
        <v>-63.667000000000002</v>
      </c>
      <c r="OF40" s="19">
        <v>58.7</v>
      </c>
      <c r="OG40" s="19">
        <v>39.834000000000003</v>
      </c>
      <c r="OH40" s="19">
        <v>39.834000000000003</v>
      </c>
      <c r="OI40" s="19">
        <v>18.866</v>
      </c>
      <c r="OJ40" s="19">
        <v>11.5</v>
      </c>
      <c r="OK40" s="19">
        <v>10.976000000000001</v>
      </c>
      <c r="OL40" s="19">
        <v>10.976000000000001</v>
      </c>
      <c r="OM40" s="19">
        <v>0.52400000000000002</v>
      </c>
      <c r="ON40" s="19"/>
      <c r="OO40" s="19"/>
      <c r="OP40" s="19"/>
      <c r="OQ40" s="19">
        <v>0</v>
      </c>
      <c r="OR40" s="19">
        <v>0</v>
      </c>
      <c r="OS40" s="19">
        <v>0.1</v>
      </c>
      <c r="OT40" s="19">
        <v>0.1</v>
      </c>
      <c r="OU40" s="19">
        <v>-0.1</v>
      </c>
      <c r="OV40" s="19"/>
      <c r="OW40" s="19"/>
      <c r="OX40" s="19"/>
      <c r="OY40" s="19">
        <v>0</v>
      </c>
      <c r="OZ40" s="19">
        <v>10.5</v>
      </c>
      <c r="PA40" s="19">
        <v>9.9830000000000005</v>
      </c>
      <c r="PB40" s="19">
        <v>9.9830000000000005</v>
      </c>
      <c r="PC40" s="19">
        <v>0.51700000000000002</v>
      </c>
      <c r="PD40" s="19">
        <v>5.4</v>
      </c>
      <c r="PE40" s="19">
        <v>5.67</v>
      </c>
      <c r="PF40" s="19">
        <v>5.67</v>
      </c>
      <c r="PG40" s="19">
        <v>-0.27</v>
      </c>
      <c r="PH40" s="19">
        <v>1.3</v>
      </c>
      <c r="PI40" s="19">
        <v>1</v>
      </c>
      <c r="PJ40" s="19">
        <v>1</v>
      </c>
      <c r="PK40" s="19">
        <v>0.3</v>
      </c>
      <c r="PL40" s="19"/>
      <c r="PM40" s="19">
        <v>0</v>
      </c>
      <c r="PN40" s="19">
        <v>0</v>
      </c>
      <c r="PO40" s="19">
        <v>0</v>
      </c>
      <c r="PP40" s="19">
        <v>5.2</v>
      </c>
      <c r="PQ40" s="19">
        <v>5</v>
      </c>
      <c r="PR40" s="19">
        <v>5</v>
      </c>
      <c r="PS40" s="19">
        <v>0.2</v>
      </c>
      <c r="PT40" s="19">
        <v>20.6</v>
      </c>
      <c r="PU40" s="19">
        <v>19.5122</v>
      </c>
      <c r="PV40" s="19">
        <v>19.5122</v>
      </c>
      <c r="PW40" s="19">
        <v>1.0878000000000001</v>
      </c>
      <c r="PX40" s="19">
        <v>20</v>
      </c>
      <c r="PY40" s="19">
        <v>19.5122</v>
      </c>
      <c r="PZ40" s="19">
        <v>19.5122</v>
      </c>
      <c r="QA40" s="19">
        <v>0.48780000000000001</v>
      </c>
      <c r="QB40" s="19">
        <v>18.899999999999999</v>
      </c>
      <c r="QC40" s="19">
        <v>19</v>
      </c>
      <c r="QD40" s="19">
        <v>18.048780000000001</v>
      </c>
      <c r="QE40" s="19">
        <v>0.85121999999999998</v>
      </c>
      <c r="QF40" s="19">
        <v>3.6</v>
      </c>
      <c r="QG40" s="19">
        <v>3.5</v>
      </c>
      <c r="QH40" s="19">
        <v>3.5</v>
      </c>
      <c r="QI40" s="19">
        <v>0.1</v>
      </c>
      <c r="QJ40" s="19">
        <v>9.3000000000000007</v>
      </c>
      <c r="QK40" s="19">
        <v>9.3000000000000007</v>
      </c>
      <c r="QL40" s="19">
        <v>9.1999999999999993</v>
      </c>
      <c r="QM40" s="19">
        <v>0.1</v>
      </c>
      <c r="QN40" s="19">
        <v>10.5</v>
      </c>
      <c r="QO40" s="19">
        <v>11.193</v>
      </c>
      <c r="QP40" s="19">
        <v>11.193</v>
      </c>
      <c r="QQ40" s="19">
        <v>-0.69299999999999995</v>
      </c>
      <c r="QR40" s="19">
        <v>12.7</v>
      </c>
      <c r="QS40" s="19">
        <v>13.647</v>
      </c>
      <c r="QT40" s="19">
        <v>13.647</v>
      </c>
      <c r="QU40" s="19">
        <v>-0.94699999999999995</v>
      </c>
      <c r="QV40" s="19">
        <v>12.1</v>
      </c>
      <c r="QW40" s="19">
        <v>23.8</v>
      </c>
      <c r="QX40" s="19">
        <v>24.198</v>
      </c>
      <c r="QY40" s="19">
        <v>-12.098000000000001</v>
      </c>
      <c r="QZ40" s="19">
        <v>42.9</v>
      </c>
      <c r="RA40" s="19">
        <v>76.7</v>
      </c>
      <c r="RB40" s="19">
        <v>79.271000000000001</v>
      </c>
      <c r="RC40" s="19">
        <v>-36.371000000000002</v>
      </c>
      <c r="RD40" s="19">
        <v>3.2</v>
      </c>
      <c r="RE40" s="19">
        <v>4.2</v>
      </c>
      <c r="RF40" s="19">
        <v>4.2</v>
      </c>
      <c r="RG40" s="19">
        <v>-1</v>
      </c>
      <c r="RH40" s="19">
        <v>2.4</v>
      </c>
      <c r="RI40" s="19">
        <v>2.4</v>
      </c>
      <c r="RJ40" s="19">
        <v>2.4</v>
      </c>
      <c r="RK40" s="19">
        <v>0</v>
      </c>
      <c r="RL40" s="19">
        <v>2.4</v>
      </c>
      <c r="RM40" s="19">
        <v>2.4</v>
      </c>
      <c r="RN40" s="19">
        <v>2.4</v>
      </c>
      <c r="RO40" s="19">
        <v>0</v>
      </c>
      <c r="RP40" s="19"/>
      <c r="RQ40" s="19"/>
      <c r="RR40" s="19"/>
      <c r="RS40" s="19">
        <v>0</v>
      </c>
      <c r="RT40" s="19">
        <v>13.9</v>
      </c>
      <c r="RU40" s="19">
        <v>12.534000000000001</v>
      </c>
      <c r="RV40" s="19">
        <v>12.534000000000001</v>
      </c>
      <c r="RW40" s="19">
        <v>1.3660000000000001</v>
      </c>
      <c r="RX40" s="19">
        <v>3.1</v>
      </c>
      <c r="RY40" s="19">
        <v>3</v>
      </c>
      <c r="RZ40" s="19">
        <v>3</v>
      </c>
      <c r="SA40" s="19">
        <v>0.1</v>
      </c>
      <c r="SB40" s="19">
        <v>20.2</v>
      </c>
      <c r="SC40" s="19">
        <v>19.869240000000001</v>
      </c>
      <c r="SD40" s="19">
        <v>19.869240000000001</v>
      </c>
      <c r="SE40" s="19">
        <v>0.33076</v>
      </c>
      <c r="SF40" s="19">
        <v>3</v>
      </c>
      <c r="SG40" s="19">
        <v>2</v>
      </c>
      <c r="SH40" s="19">
        <v>2</v>
      </c>
      <c r="SI40" s="19">
        <v>1</v>
      </c>
      <c r="SJ40" s="19">
        <v>0</v>
      </c>
      <c r="SK40" s="19"/>
      <c r="SL40" s="19">
        <v>0.7</v>
      </c>
      <c r="SM40" s="19">
        <v>-0.7</v>
      </c>
      <c r="SN40" s="19">
        <v>16.899999999999999</v>
      </c>
      <c r="SO40" s="19">
        <v>19.21951</v>
      </c>
      <c r="SP40" s="19">
        <v>19.21951</v>
      </c>
      <c r="SQ40" s="19">
        <v>-2.3195100000000002</v>
      </c>
      <c r="SR40" s="19">
        <v>9.8000000000000007</v>
      </c>
      <c r="SS40" s="19">
        <v>9.6999999999999993</v>
      </c>
      <c r="ST40" s="19">
        <v>9.6999999999999993</v>
      </c>
      <c r="SU40" s="19">
        <v>0.1</v>
      </c>
      <c r="SV40" s="19">
        <v>20.2</v>
      </c>
      <c r="SW40" s="19">
        <v>19.5122</v>
      </c>
      <c r="SX40" s="19">
        <v>19.5122</v>
      </c>
      <c r="SY40" s="19">
        <v>0.68779999999999997</v>
      </c>
      <c r="SZ40" s="19">
        <v>20.3</v>
      </c>
      <c r="TA40" s="19">
        <v>19.5122</v>
      </c>
      <c r="TB40" s="19">
        <v>19.5122</v>
      </c>
      <c r="TC40" s="19">
        <v>0.78779999999999994</v>
      </c>
      <c r="TD40" s="19">
        <v>20</v>
      </c>
      <c r="TE40" s="19">
        <v>19.317070000000001</v>
      </c>
      <c r="TF40" s="19">
        <v>19.317070000000001</v>
      </c>
      <c r="TG40" s="19">
        <v>0.68293000000000004</v>
      </c>
      <c r="TH40" s="19">
        <v>7.7</v>
      </c>
      <c r="TI40" s="19">
        <v>10.1</v>
      </c>
      <c r="TJ40" s="19">
        <v>8.875</v>
      </c>
      <c r="TK40" s="19">
        <v>-1.175</v>
      </c>
      <c r="TL40" s="19">
        <v>62.3</v>
      </c>
      <c r="TM40" s="19">
        <v>59.6</v>
      </c>
      <c r="TN40" s="19">
        <v>56.098999999999997</v>
      </c>
      <c r="TO40" s="19">
        <v>6.2009999999999996</v>
      </c>
      <c r="TP40" s="19">
        <v>31.7</v>
      </c>
      <c r="TQ40" s="19">
        <v>14.4</v>
      </c>
      <c r="TR40" s="19">
        <v>8.0239999999999991</v>
      </c>
      <c r="TS40" s="19">
        <v>23.675999999999998</v>
      </c>
      <c r="TT40" s="19">
        <v>82.9</v>
      </c>
      <c r="TU40" s="19">
        <v>91</v>
      </c>
      <c r="TV40" s="19">
        <v>78.914000000000001</v>
      </c>
      <c r="TW40" s="19">
        <v>3.9860000000000002</v>
      </c>
      <c r="TX40" s="19">
        <v>86.8</v>
      </c>
      <c r="TY40" s="19">
        <v>103.3</v>
      </c>
      <c r="TZ40" s="19">
        <v>88.531000000000006</v>
      </c>
      <c r="UA40" s="19">
        <v>-1.7310000000000001</v>
      </c>
      <c r="UB40" s="19">
        <v>10.9</v>
      </c>
      <c r="UC40" s="19">
        <v>10.417999999999999</v>
      </c>
      <c r="UD40" s="19">
        <v>10.417999999999999</v>
      </c>
      <c r="UE40" s="19">
        <v>0.48199999999999998</v>
      </c>
      <c r="UF40" s="19">
        <v>9.6999999999999993</v>
      </c>
      <c r="UG40" s="19">
        <v>9.0269999999999992</v>
      </c>
      <c r="UH40" s="19">
        <v>9.0269999999999992</v>
      </c>
      <c r="UI40" s="19">
        <v>0.67300000000000004</v>
      </c>
      <c r="UJ40" s="19">
        <v>21</v>
      </c>
      <c r="UK40" s="19">
        <v>20.4878</v>
      </c>
      <c r="UL40" s="19">
        <v>20.4878</v>
      </c>
      <c r="UM40" s="19">
        <v>0.51219999999999999</v>
      </c>
      <c r="UN40" s="19">
        <v>8.4</v>
      </c>
      <c r="UO40" s="19">
        <v>8.4</v>
      </c>
      <c r="UP40" s="19">
        <v>8.4</v>
      </c>
      <c r="UQ40" s="19">
        <v>0</v>
      </c>
      <c r="UR40" s="19">
        <v>9.1999999999999993</v>
      </c>
      <c r="US40" s="19">
        <v>9.1</v>
      </c>
      <c r="UT40" s="19">
        <v>7.9</v>
      </c>
      <c r="UU40" s="19">
        <v>1.3</v>
      </c>
      <c r="UV40" s="19">
        <v>20.399999999999999</v>
      </c>
      <c r="UW40" s="19">
        <v>20</v>
      </c>
      <c r="UX40" s="19">
        <v>20</v>
      </c>
      <c r="UY40" s="19">
        <v>0.4</v>
      </c>
      <c r="UZ40" s="19">
        <v>20.399999999999999</v>
      </c>
      <c r="VA40" s="19">
        <v>19.5122</v>
      </c>
      <c r="VB40" s="19">
        <v>19.5122</v>
      </c>
      <c r="VC40" s="19">
        <v>0.88780000000000003</v>
      </c>
      <c r="VD40" s="19">
        <v>20.2</v>
      </c>
      <c r="VE40" s="19">
        <v>19.5122</v>
      </c>
      <c r="VF40" s="19">
        <v>19.5122</v>
      </c>
      <c r="VG40" s="19">
        <v>0.68779999999999997</v>
      </c>
      <c r="VH40" s="19">
        <v>10.199999999999999</v>
      </c>
      <c r="VI40" s="19">
        <v>11.6</v>
      </c>
      <c r="VJ40" s="19">
        <v>10.8</v>
      </c>
      <c r="VK40" s="19">
        <v>-0.6</v>
      </c>
      <c r="VL40" s="19">
        <v>8</v>
      </c>
      <c r="VM40" s="19">
        <v>6.9</v>
      </c>
      <c r="VN40" s="19">
        <v>6.8780000000000001</v>
      </c>
      <c r="VO40" s="19">
        <v>1.1220000000000001</v>
      </c>
      <c r="VP40" s="19">
        <v>113</v>
      </c>
      <c r="VQ40" s="19">
        <v>39.1</v>
      </c>
      <c r="VR40" s="19">
        <v>86.975999999999999</v>
      </c>
      <c r="VS40" s="19">
        <v>26.024000000000001</v>
      </c>
      <c r="VT40" s="19"/>
      <c r="VU40" s="19"/>
      <c r="VV40" s="19">
        <v>0.6</v>
      </c>
      <c r="VW40" s="19">
        <v>-0.6</v>
      </c>
      <c r="VX40" s="19">
        <v>127.4</v>
      </c>
      <c r="VY40" s="19">
        <v>116.6</v>
      </c>
      <c r="VZ40" s="19">
        <v>114.9</v>
      </c>
      <c r="WA40" s="19">
        <v>12.5</v>
      </c>
      <c r="WB40" s="19">
        <v>120.6</v>
      </c>
      <c r="WC40" s="19">
        <v>116.9</v>
      </c>
      <c r="WD40" s="19">
        <v>114.69199999999999</v>
      </c>
      <c r="WE40" s="19">
        <v>5.9080000000000004</v>
      </c>
      <c r="WF40" s="19">
        <v>83.5</v>
      </c>
      <c r="WG40" s="19">
        <v>65.7</v>
      </c>
      <c r="WH40" s="19">
        <v>65.650999999999996</v>
      </c>
      <c r="WI40" s="19">
        <v>17.849</v>
      </c>
      <c r="WJ40" s="19">
        <v>4.0999999999999996</v>
      </c>
      <c r="WK40" s="19">
        <v>4.8</v>
      </c>
      <c r="WL40" s="19">
        <v>7.8879999999999999</v>
      </c>
      <c r="WM40" s="19">
        <v>-3.7879999999999998</v>
      </c>
      <c r="WN40" s="19">
        <v>8.1999999999999993</v>
      </c>
      <c r="WO40" s="19">
        <v>8.6</v>
      </c>
      <c r="WP40" s="19">
        <v>8.6</v>
      </c>
      <c r="WQ40" s="19">
        <v>-0.4</v>
      </c>
      <c r="WR40" s="19">
        <v>20</v>
      </c>
      <c r="WS40" s="19">
        <v>20.100000000000001</v>
      </c>
      <c r="WT40" s="19">
        <v>19.317070000000001</v>
      </c>
      <c r="WU40" s="19">
        <v>0.68293000000000004</v>
      </c>
      <c r="WV40" s="19"/>
      <c r="WW40" s="19"/>
      <c r="WX40" s="19"/>
      <c r="WY40" s="19">
        <v>0</v>
      </c>
      <c r="WZ40" s="19">
        <v>42.6</v>
      </c>
      <c r="XA40" s="19">
        <v>43</v>
      </c>
      <c r="XB40" s="19">
        <v>30</v>
      </c>
      <c r="XC40" s="19">
        <v>12.6</v>
      </c>
      <c r="XD40" s="19"/>
      <c r="XE40" s="19"/>
      <c r="XF40" s="19"/>
      <c r="XG40" s="19">
        <v>0</v>
      </c>
      <c r="XH40" s="19">
        <v>28.4</v>
      </c>
      <c r="XI40" s="19">
        <v>29.184000000000001</v>
      </c>
      <c r="XJ40" s="19">
        <v>29.184000000000001</v>
      </c>
      <c r="XK40" s="19">
        <v>-0.78400000000000003</v>
      </c>
      <c r="XL40" s="19">
        <v>3.4</v>
      </c>
      <c r="XM40" s="19">
        <v>2.8159999999999998</v>
      </c>
      <c r="XN40" s="19">
        <v>2.8159999999999998</v>
      </c>
      <c r="XO40" s="19">
        <v>0.58399999999999996</v>
      </c>
      <c r="XP40" s="19">
        <v>14.5</v>
      </c>
      <c r="XQ40" s="19">
        <v>17</v>
      </c>
      <c r="XR40" s="19">
        <v>14</v>
      </c>
      <c r="XS40" s="19">
        <v>0.5</v>
      </c>
      <c r="XT40" s="19"/>
      <c r="XU40" s="19"/>
      <c r="XV40" s="19"/>
      <c r="XW40" s="19">
        <v>0</v>
      </c>
      <c r="XX40" s="19"/>
      <c r="XY40" s="19"/>
      <c r="XZ40" s="19"/>
      <c r="YA40" s="19">
        <v>0</v>
      </c>
    </row>
    <row r="41" spans="1:651" ht="24" customHeight="1">
      <c r="A41" s="1"/>
      <c r="B41" s="13" t="s">
        <v>40</v>
      </c>
      <c r="C41" s="13" t="s">
        <v>817</v>
      </c>
      <c r="D41" s="14"/>
      <c r="E41" s="14"/>
      <c r="F41" s="14"/>
      <c r="G41" s="14">
        <v>0</v>
      </c>
      <c r="H41" s="14"/>
      <c r="I41" s="14"/>
      <c r="J41" s="14"/>
      <c r="K41" s="14">
        <v>0</v>
      </c>
      <c r="L41" s="14">
        <v>652.6</v>
      </c>
      <c r="M41" s="14">
        <v>646.79789000000005</v>
      </c>
      <c r="N41" s="14">
        <v>646.79789000000005</v>
      </c>
      <c r="O41" s="14">
        <v>5.8021099999999999</v>
      </c>
      <c r="P41" s="14">
        <v>131.4</v>
      </c>
      <c r="Q41" s="14">
        <v>147.59345999999999</v>
      </c>
      <c r="R41" s="14">
        <v>147.59345999999999</v>
      </c>
      <c r="S41" s="14">
        <v>-16.193460000000002</v>
      </c>
      <c r="T41" s="14"/>
      <c r="U41" s="14"/>
      <c r="V41" s="14"/>
      <c r="W41" s="14">
        <v>0</v>
      </c>
      <c r="X41" s="14"/>
      <c r="Y41" s="14"/>
      <c r="Z41" s="14"/>
      <c r="AA41" s="14">
        <v>0</v>
      </c>
      <c r="AB41" s="14">
        <v>91.1</v>
      </c>
      <c r="AC41" s="14">
        <v>92.226339999999993</v>
      </c>
      <c r="AD41" s="14">
        <v>92.226339999999993</v>
      </c>
      <c r="AE41" s="14">
        <v>-1.1263399999999999</v>
      </c>
      <c r="AF41" s="14">
        <v>239</v>
      </c>
      <c r="AG41" s="14">
        <v>229.29271</v>
      </c>
      <c r="AH41" s="14">
        <v>229.29271</v>
      </c>
      <c r="AI41" s="14">
        <v>9.7072900000000004</v>
      </c>
      <c r="AJ41" s="14">
        <v>25.9</v>
      </c>
      <c r="AK41" s="14">
        <v>27.692309999999999</v>
      </c>
      <c r="AL41" s="14">
        <v>27.692309999999999</v>
      </c>
      <c r="AM41" s="14">
        <v>-1.7923100000000001</v>
      </c>
      <c r="AN41" s="14"/>
      <c r="AO41" s="14"/>
      <c r="AP41" s="14"/>
      <c r="AQ41" s="14">
        <v>0</v>
      </c>
      <c r="AR41" s="14">
        <v>113.02</v>
      </c>
      <c r="AS41" s="14">
        <v>123.2683</v>
      </c>
      <c r="AT41" s="14">
        <v>119.49052</v>
      </c>
      <c r="AU41" s="14">
        <v>-6.4705199999999996</v>
      </c>
      <c r="AV41" s="14">
        <v>111.79</v>
      </c>
      <c r="AW41" s="14">
        <v>123.2683</v>
      </c>
      <c r="AX41" s="14">
        <v>119.49052</v>
      </c>
      <c r="AY41" s="14">
        <v>-7.70052</v>
      </c>
      <c r="AZ41" s="14">
        <v>111.41</v>
      </c>
      <c r="BA41" s="14">
        <v>123.2683</v>
      </c>
      <c r="BB41" s="14">
        <v>119.49052</v>
      </c>
      <c r="BC41" s="14">
        <v>-8.0805199999999999</v>
      </c>
      <c r="BD41" s="14">
        <v>216.71</v>
      </c>
      <c r="BE41" s="14">
        <v>184.90244999999999</v>
      </c>
      <c r="BF41" s="14">
        <v>179.23578000000001</v>
      </c>
      <c r="BG41" s="14">
        <v>37.474220000000003</v>
      </c>
      <c r="BH41" s="14">
        <v>109.04</v>
      </c>
      <c r="BI41" s="14">
        <v>119.65819</v>
      </c>
      <c r="BJ41" s="14">
        <v>119.65812</v>
      </c>
      <c r="BK41" s="14">
        <v>-10.618119999999999</v>
      </c>
      <c r="BL41" s="14">
        <v>68.8</v>
      </c>
      <c r="BM41" s="14">
        <v>59.829099999999997</v>
      </c>
      <c r="BN41" s="14">
        <v>59.829059999999998</v>
      </c>
      <c r="BO41" s="14">
        <v>8.9709400000000006</v>
      </c>
      <c r="BP41" s="14">
        <v>560.73</v>
      </c>
      <c r="BQ41" s="14">
        <v>568.29854</v>
      </c>
      <c r="BR41" s="14">
        <v>568.29854</v>
      </c>
      <c r="BS41" s="14">
        <v>-7.5685399999999996</v>
      </c>
      <c r="BT41" s="14">
        <v>10.58</v>
      </c>
      <c r="BU41" s="14">
        <v>10.561999999999999</v>
      </c>
      <c r="BV41" s="14">
        <v>10.561999999999999</v>
      </c>
      <c r="BW41" s="14">
        <v>1.7999999999999999E-2</v>
      </c>
      <c r="BX41" s="14"/>
      <c r="BY41" s="14"/>
      <c r="BZ41" s="14"/>
      <c r="CA41" s="14">
        <v>0</v>
      </c>
      <c r="CB41" s="14"/>
      <c r="CC41" s="14"/>
      <c r="CD41" s="14"/>
      <c r="CE41" s="14">
        <v>0</v>
      </c>
      <c r="CF41" s="14"/>
      <c r="CG41" s="14"/>
      <c r="CH41" s="14"/>
      <c r="CI41" s="14">
        <v>0</v>
      </c>
      <c r="CJ41" s="14"/>
      <c r="CK41" s="14"/>
      <c r="CL41" s="14"/>
      <c r="CM41" s="14">
        <v>0</v>
      </c>
      <c r="CN41" s="14">
        <v>172</v>
      </c>
      <c r="CO41" s="14">
        <v>164.70732000000001</v>
      </c>
      <c r="CP41" s="14">
        <v>164.70732000000001</v>
      </c>
      <c r="CQ41" s="14">
        <v>7.2926799999999998</v>
      </c>
      <c r="CR41" s="14">
        <v>7.8</v>
      </c>
      <c r="CS41" s="14">
        <v>7.6877500000000003</v>
      </c>
      <c r="CT41" s="14">
        <v>7.6877500000000003</v>
      </c>
      <c r="CU41" s="14">
        <v>0.11225</v>
      </c>
      <c r="CV41" s="14">
        <v>3.5</v>
      </c>
      <c r="CW41" s="14">
        <v>4.2199</v>
      </c>
      <c r="CX41" s="14">
        <v>4.2199</v>
      </c>
      <c r="CY41" s="14">
        <v>-0.71989999999999998</v>
      </c>
      <c r="CZ41" s="14">
        <v>0</v>
      </c>
      <c r="DA41" s="14">
        <v>0</v>
      </c>
      <c r="DB41" s="14">
        <v>0</v>
      </c>
      <c r="DC41" s="14">
        <v>0</v>
      </c>
      <c r="DD41" s="14">
        <v>6.6</v>
      </c>
      <c r="DE41" s="14">
        <v>6.69435</v>
      </c>
      <c r="DF41" s="14">
        <v>6.69435</v>
      </c>
      <c r="DG41" s="14">
        <v>-9.4350000000000003E-2</v>
      </c>
      <c r="DH41" s="14">
        <v>10.1</v>
      </c>
      <c r="DI41" s="14">
        <v>9.9997900000000008</v>
      </c>
      <c r="DJ41" s="14">
        <v>9.9997900000000008</v>
      </c>
      <c r="DK41" s="14">
        <v>0.10020999999999999</v>
      </c>
      <c r="DL41" s="14">
        <v>143.19999999999999</v>
      </c>
      <c r="DM41" s="14">
        <v>143</v>
      </c>
      <c r="DN41" s="14">
        <v>143</v>
      </c>
      <c r="DO41" s="14">
        <v>0.2</v>
      </c>
      <c r="DP41" s="14">
        <v>8.9</v>
      </c>
      <c r="DQ41" s="14">
        <v>8.9130000000000003</v>
      </c>
      <c r="DR41" s="14">
        <v>8.9130000000000003</v>
      </c>
      <c r="DS41" s="14">
        <v>-1.2999999999999999E-2</v>
      </c>
      <c r="DT41" s="14"/>
      <c r="DU41" s="14"/>
      <c r="DV41" s="14"/>
      <c r="DW41" s="14">
        <v>0</v>
      </c>
      <c r="DX41" s="14"/>
      <c r="DY41" s="14"/>
      <c r="DZ41" s="14"/>
      <c r="EA41" s="14">
        <v>0</v>
      </c>
      <c r="EB41" s="14"/>
      <c r="EC41" s="14"/>
      <c r="ED41" s="14"/>
      <c r="EE41" s="14">
        <v>0</v>
      </c>
      <c r="EF41" s="14">
        <v>111.2</v>
      </c>
      <c r="EG41" s="14">
        <v>112.90537</v>
      </c>
      <c r="EH41" s="14">
        <v>112.90537</v>
      </c>
      <c r="EI41" s="14">
        <v>-1.7053700000000001</v>
      </c>
      <c r="EJ41" s="14">
        <v>218.8</v>
      </c>
      <c r="EK41" s="14">
        <v>221.25516999999999</v>
      </c>
      <c r="EL41" s="14">
        <v>221.30108000000001</v>
      </c>
      <c r="EM41" s="14">
        <v>-2.50108</v>
      </c>
      <c r="EN41" s="14"/>
      <c r="EO41" s="14"/>
      <c r="EP41" s="14"/>
      <c r="EQ41" s="14">
        <v>0</v>
      </c>
      <c r="ER41" s="14"/>
      <c r="ES41" s="14"/>
      <c r="ET41" s="14"/>
      <c r="EU41" s="14">
        <v>0</v>
      </c>
      <c r="EV41" s="14"/>
      <c r="EW41" s="14"/>
      <c r="EX41" s="14"/>
      <c r="EY41" s="14">
        <v>0</v>
      </c>
      <c r="EZ41" s="14">
        <v>6.5</v>
      </c>
      <c r="FA41" s="14">
        <v>6.39</v>
      </c>
      <c r="FB41" s="14">
        <v>6.39</v>
      </c>
      <c r="FC41" s="14">
        <v>0.11</v>
      </c>
      <c r="FD41" s="14">
        <v>461.4</v>
      </c>
      <c r="FE41" s="14">
        <v>458.87804999999997</v>
      </c>
      <c r="FF41" s="14">
        <v>458.87804999999997</v>
      </c>
      <c r="FG41" s="14">
        <v>2.5219499999999999</v>
      </c>
      <c r="FH41" s="14">
        <v>15.4</v>
      </c>
      <c r="FI41" s="14">
        <v>30.106829999999999</v>
      </c>
      <c r="FJ41" s="14">
        <v>81.954149999999998</v>
      </c>
      <c r="FK41" s="14">
        <v>-66.554150000000007</v>
      </c>
      <c r="FL41" s="14">
        <v>148.6</v>
      </c>
      <c r="FM41" s="14">
        <v>148.62634</v>
      </c>
      <c r="FN41" s="14">
        <v>148.62634</v>
      </c>
      <c r="FO41" s="14">
        <v>-2.6339999999999999E-2</v>
      </c>
      <c r="FP41" s="14">
        <v>0</v>
      </c>
      <c r="FQ41" s="14"/>
      <c r="FR41" s="14">
        <v>41.498959999999997</v>
      </c>
      <c r="FS41" s="14">
        <v>-41.498959999999997</v>
      </c>
      <c r="FT41" s="14">
        <v>18.5</v>
      </c>
      <c r="FU41" s="14">
        <v>19.28585</v>
      </c>
      <c r="FV41" s="14">
        <v>19.28585</v>
      </c>
      <c r="FW41" s="14">
        <v>-0.78585000000000005</v>
      </c>
      <c r="FX41" s="14">
        <v>19.7</v>
      </c>
      <c r="FY41" s="14">
        <v>19.317070000000001</v>
      </c>
      <c r="FZ41" s="14">
        <v>19.317070000000001</v>
      </c>
      <c r="GA41" s="14">
        <v>0.38292999999999999</v>
      </c>
      <c r="GB41" s="14">
        <v>91.9</v>
      </c>
      <c r="GC41" s="14">
        <v>87.657560000000004</v>
      </c>
      <c r="GD41" s="14">
        <v>87.657560000000004</v>
      </c>
      <c r="GE41" s="14">
        <v>4.2424400000000002</v>
      </c>
      <c r="GF41" s="14"/>
      <c r="GG41" s="14"/>
      <c r="GH41" s="14"/>
      <c r="GI41" s="14">
        <v>0</v>
      </c>
      <c r="GJ41" s="14"/>
      <c r="GK41" s="14"/>
      <c r="GL41" s="14"/>
      <c r="GM41" s="14">
        <v>0</v>
      </c>
      <c r="GN41" s="14"/>
      <c r="GO41" s="14"/>
      <c r="GP41" s="14"/>
      <c r="GQ41" s="14">
        <v>0</v>
      </c>
      <c r="GR41" s="14">
        <v>74.8</v>
      </c>
      <c r="GS41" s="14">
        <v>110.91316999999999</v>
      </c>
      <c r="GT41" s="14">
        <v>110.91316999999999</v>
      </c>
      <c r="GU41" s="14">
        <v>-36.113169999999997</v>
      </c>
      <c r="GV41" s="14"/>
      <c r="GW41" s="14"/>
      <c r="GX41" s="14"/>
      <c r="GY41" s="14">
        <v>0</v>
      </c>
      <c r="GZ41" s="14">
        <v>9.1999999999999993</v>
      </c>
      <c r="HA41" s="14">
        <v>8.3742199999999993</v>
      </c>
      <c r="HB41" s="14">
        <v>8.3742199999999993</v>
      </c>
      <c r="HC41" s="14">
        <v>0.82577999999999996</v>
      </c>
      <c r="HD41" s="14">
        <v>45.4</v>
      </c>
      <c r="HE41" s="14">
        <v>47.26634</v>
      </c>
      <c r="HF41" s="14">
        <v>47.26634</v>
      </c>
      <c r="HG41" s="14">
        <v>-1.8663400000000001</v>
      </c>
      <c r="HH41" s="14"/>
      <c r="HI41" s="14"/>
      <c r="HJ41" s="14"/>
      <c r="HK41" s="14">
        <v>0</v>
      </c>
      <c r="HL41" s="14">
        <v>3.8</v>
      </c>
      <c r="HM41" s="14">
        <v>3.8872599999999999</v>
      </c>
      <c r="HN41" s="14">
        <v>3.8872599999999999</v>
      </c>
      <c r="HO41" s="14">
        <v>-8.7260000000000004E-2</v>
      </c>
      <c r="HP41" s="14">
        <v>39.299999999999997</v>
      </c>
      <c r="HQ41" s="14">
        <v>34.419510000000002</v>
      </c>
      <c r="HR41" s="14">
        <v>34.419510000000002</v>
      </c>
      <c r="HS41" s="14">
        <v>4.88049</v>
      </c>
      <c r="HT41" s="14">
        <v>175.7</v>
      </c>
      <c r="HU41" s="14">
        <v>171.54185000000001</v>
      </c>
      <c r="HV41" s="14">
        <v>171.54185000000001</v>
      </c>
      <c r="HW41" s="14">
        <v>4.15815</v>
      </c>
      <c r="HX41" s="14">
        <v>95.8</v>
      </c>
      <c r="HY41" s="14">
        <v>95.918049999999994</v>
      </c>
      <c r="HZ41" s="14">
        <v>95.918049999999994</v>
      </c>
      <c r="IA41" s="14">
        <v>-0.11805</v>
      </c>
      <c r="IB41" s="14"/>
      <c r="IC41" s="14"/>
      <c r="ID41" s="14"/>
      <c r="IE41" s="14">
        <v>0</v>
      </c>
      <c r="IF41" s="14"/>
      <c r="IG41" s="14"/>
      <c r="IH41" s="14"/>
      <c r="II41" s="14">
        <v>0</v>
      </c>
      <c r="IJ41" s="14">
        <v>46</v>
      </c>
      <c r="IK41" s="14">
        <v>48.41648</v>
      </c>
      <c r="IL41" s="14">
        <v>48.41648</v>
      </c>
      <c r="IM41" s="14">
        <v>-2.41648</v>
      </c>
      <c r="IN41" s="14">
        <v>0</v>
      </c>
      <c r="IO41" s="14"/>
      <c r="IP41" s="14">
        <v>0</v>
      </c>
      <c r="IQ41" s="14">
        <v>0</v>
      </c>
      <c r="IR41" s="14"/>
      <c r="IS41" s="14"/>
      <c r="IT41" s="14"/>
      <c r="IU41" s="14">
        <v>0</v>
      </c>
      <c r="IV41" s="14"/>
      <c r="IW41" s="14"/>
      <c r="IX41" s="14"/>
      <c r="IY41" s="14">
        <v>0</v>
      </c>
      <c r="IZ41" s="14">
        <v>87.2</v>
      </c>
      <c r="JA41" s="14">
        <v>88.815600000000003</v>
      </c>
      <c r="JB41" s="14">
        <v>88.815600000000003</v>
      </c>
      <c r="JC41" s="14">
        <v>-1.6155999999999999</v>
      </c>
      <c r="JD41" s="14">
        <v>166.1</v>
      </c>
      <c r="JE41" s="14">
        <v>152.37079</v>
      </c>
      <c r="JF41" s="14">
        <v>129.96315000000001</v>
      </c>
      <c r="JG41" s="14">
        <v>36.136850000000003</v>
      </c>
      <c r="JH41" s="14"/>
      <c r="JI41" s="14"/>
      <c r="JJ41" s="14"/>
      <c r="JK41" s="14">
        <v>0</v>
      </c>
      <c r="JL41" s="14">
        <v>166.9</v>
      </c>
      <c r="JM41" s="14">
        <v>152.37079</v>
      </c>
      <c r="JN41" s="14">
        <v>129.96315000000001</v>
      </c>
      <c r="JO41" s="14">
        <v>36.93685</v>
      </c>
      <c r="JP41" s="14">
        <v>165.6</v>
      </c>
      <c r="JQ41" s="14">
        <v>152.37079</v>
      </c>
      <c r="JR41" s="14">
        <v>129.96315000000001</v>
      </c>
      <c r="JS41" s="14">
        <v>35.636850000000003</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4.5999999999999996</v>
      </c>
      <c r="LA41" s="14">
        <v>1.7009700000000001</v>
      </c>
      <c r="LB41" s="14">
        <v>1.7009700000000001</v>
      </c>
      <c r="LC41" s="14">
        <v>2.8990300000000002</v>
      </c>
      <c r="LD41" s="14">
        <v>272.39999999999998</v>
      </c>
      <c r="LE41" s="14">
        <v>271.12195000000003</v>
      </c>
      <c r="LF41" s="14">
        <v>271.12195000000003</v>
      </c>
      <c r="LG41" s="14">
        <v>1.2780499999999999</v>
      </c>
      <c r="LH41" s="14">
        <v>101.2</v>
      </c>
      <c r="LI41" s="14">
        <v>129.75</v>
      </c>
      <c r="LJ41" s="14">
        <v>129.75</v>
      </c>
      <c r="LK41" s="14">
        <v>-28.55</v>
      </c>
      <c r="LL41" s="14">
        <v>60.9</v>
      </c>
      <c r="LM41" s="14">
        <v>67.461460000000002</v>
      </c>
      <c r="LN41" s="14">
        <v>67.461460000000002</v>
      </c>
      <c r="LO41" s="14">
        <v>-6.5614600000000003</v>
      </c>
      <c r="LP41" s="14">
        <v>79.3</v>
      </c>
      <c r="LQ41" s="14">
        <v>78.567999999999998</v>
      </c>
      <c r="LR41" s="14">
        <v>78.567999999999998</v>
      </c>
      <c r="LS41" s="14">
        <v>0.73199999999999998</v>
      </c>
      <c r="LT41" s="14"/>
      <c r="LU41" s="14"/>
      <c r="LV41" s="14"/>
      <c r="LW41" s="14">
        <v>0</v>
      </c>
      <c r="LX41" s="14"/>
      <c r="LY41" s="14"/>
      <c r="LZ41" s="14"/>
      <c r="MA41" s="14">
        <v>0</v>
      </c>
      <c r="MB41" s="14"/>
      <c r="MC41" s="14"/>
      <c r="MD41" s="14"/>
      <c r="ME41" s="14">
        <v>0</v>
      </c>
      <c r="MF41" s="14"/>
      <c r="MG41" s="14"/>
      <c r="MH41" s="14"/>
      <c r="MI41" s="14">
        <v>0</v>
      </c>
      <c r="MJ41" s="14">
        <v>102.6</v>
      </c>
      <c r="MK41" s="14">
        <v>110</v>
      </c>
      <c r="ML41" s="14">
        <v>149.774</v>
      </c>
      <c r="MM41" s="14">
        <v>-47.173999999999999</v>
      </c>
      <c r="MN41" s="14">
        <v>102.5</v>
      </c>
      <c r="MO41" s="14">
        <v>110</v>
      </c>
      <c r="MP41" s="14">
        <v>149.774</v>
      </c>
      <c r="MQ41" s="14">
        <v>-47.274000000000001</v>
      </c>
      <c r="MR41" s="14">
        <v>119.8</v>
      </c>
      <c r="MS41" s="14">
        <v>110</v>
      </c>
      <c r="MT41" s="14">
        <v>149.774</v>
      </c>
      <c r="MU41" s="14">
        <v>-29.974</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137.19999999999999</v>
      </c>
      <c r="NQ41" s="14">
        <v>191.66667000000001</v>
      </c>
      <c r="NR41" s="14">
        <v>191.66667000000001</v>
      </c>
      <c r="NS41" s="14">
        <v>-54.466670000000001</v>
      </c>
      <c r="NT41" s="14">
        <v>78.900000000000006</v>
      </c>
      <c r="NU41" s="14">
        <v>95.833330000000004</v>
      </c>
      <c r="NV41" s="14">
        <v>95.833330000000004</v>
      </c>
      <c r="NW41" s="14">
        <v>-16.933330000000002</v>
      </c>
      <c r="NX41" s="14">
        <v>0.3</v>
      </c>
      <c r="NY41" s="14">
        <v>0.41099999999999998</v>
      </c>
      <c r="NZ41" s="14">
        <v>0.41099999999999998</v>
      </c>
      <c r="OA41" s="14">
        <v>-0.111</v>
      </c>
      <c r="OB41" s="14">
        <v>51.1</v>
      </c>
      <c r="OC41" s="14">
        <v>105.78400000000001</v>
      </c>
      <c r="OD41" s="14">
        <v>105.78400000000001</v>
      </c>
      <c r="OE41" s="14">
        <v>-54.683999999999997</v>
      </c>
      <c r="OF41" s="14">
        <v>36.4</v>
      </c>
      <c r="OG41" s="14">
        <v>19.43</v>
      </c>
      <c r="OH41" s="14">
        <v>19.43</v>
      </c>
      <c r="OI41" s="14">
        <v>16.97</v>
      </c>
      <c r="OJ41" s="14">
        <v>11.2</v>
      </c>
      <c r="OK41" s="14">
        <v>10.647</v>
      </c>
      <c r="OL41" s="14">
        <v>10.647</v>
      </c>
      <c r="OM41" s="14">
        <v>0.55300000000000005</v>
      </c>
      <c r="ON41" s="14"/>
      <c r="OO41" s="14"/>
      <c r="OP41" s="14"/>
      <c r="OQ41" s="14">
        <v>0</v>
      </c>
      <c r="OR41" s="14">
        <v>0</v>
      </c>
      <c r="OS41" s="14">
        <v>0.1</v>
      </c>
      <c r="OT41" s="14">
        <v>0.1</v>
      </c>
      <c r="OU41" s="14">
        <v>-0.1</v>
      </c>
      <c r="OV41" s="14"/>
      <c r="OW41" s="14"/>
      <c r="OX41" s="14"/>
      <c r="OY41" s="14">
        <v>0</v>
      </c>
      <c r="OZ41" s="14">
        <v>10.4</v>
      </c>
      <c r="PA41" s="14">
        <v>9.9830000000000005</v>
      </c>
      <c r="PB41" s="14">
        <v>9.9830000000000005</v>
      </c>
      <c r="PC41" s="14">
        <v>0.41699999999999998</v>
      </c>
      <c r="PD41" s="14">
        <v>5.4</v>
      </c>
      <c r="PE41" s="14">
        <v>5.67</v>
      </c>
      <c r="PF41" s="14">
        <v>5.67</v>
      </c>
      <c r="PG41" s="14">
        <v>-0.27</v>
      </c>
      <c r="PH41" s="14">
        <v>1.3</v>
      </c>
      <c r="PI41" s="14">
        <v>1</v>
      </c>
      <c r="PJ41" s="14">
        <v>1</v>
      </c>
      <c r="PK41" s="14">
        <v>0.3</v>
      </c>
      <c r="PL41" s="14"/>
      <c r="PM41" s="14">
        <v>0</v>
      </c>
      <c r="PN41" s="14">
        <v>0</v>
      </c>
      <c r="PO41" s="14">
        <v>0</v>
      </c>
      <c r="PP41" s="14">
        <v>5.2</v>
      </c>
      <c r="PQ41" s="14">
        <v>5</v>
      </c>
      <c r="PR41" s="14">
        <v>5</v>
      </c>
      <c r="PS41" s="14">
        <v>0.2</v>
      </c>
      <c r="PT41" s="14">
        <v>20.2</v>
      </c>
      <c r="PU41" s="14">
        <v>19.5122</v>
      </c>
      <c r="PV41" s="14">
        <v>19.5122</v>
      </c>
      <c r="PW41" s="14">
        <v>0.68779999999999997</v>
      </c>
      <c r="PX41" s="14">
        <v>20</v>
      </c>
      <c r="PY41" s="14">
        <v>19.5122</v>
      </c>
      <c r="PZ41" s="14">
        <v>19.5122</v>
      </c>
      <c r="QA41" s="14">
        <v>0.48780000000000001</v>
      </c>
      <c r="QB41" s="14">
        <v>18.899999999999999</v>
      </c>
      <c r="QC41" s="14">
        <v>19</v>
      </c>
      <c r="QD41" s="14">
        <v>18.048780000000001</v>
      </c>
      <c r="QE41" s="14">
        <v>0.85121999999999998</v>
      </c>
      <c r="QF41" s="14">
        <v>3.7</v>
      </c>
      <c r="QG41" s="14">
        <v>3.5</v>
      </c>
      <c r="QH41" s="14">
        <v>3.5</v>
      </c>
      <c r="QI41" s="14">
        <v>0.2</v>
      </c>
      <c r="QJ41" s="14">
        <v>9.3000000000000007</v>
      </c>
      <c r="QK41" s="14">
        <v>9.3000000000000007</v>
      </c>
      <c r="QL41" s="14">
        <v>9.1999999999999993</v>
      </c>
      <c r="QM41" s="14">
        <v>0.1</v>
      </c>
      <c r="QN41" s="14">
        <v>6.7</v>
      </c>
      <c r="QO41" s="14">
        <v>7.98</v>
      </c>
      <c r="QP41" s="14">
        <v>7.98</v>
      </c>
      <c r="QQ41" s="14">
        <v>-1.28</v>
      </c>
      <c r="QR41" s="14">
        <v>8</v>
      </c>
      <c r="QS41" s="14">
        <v>9.8580000000000005</v>
      </c>
      <c r="QT41" s="14">
        <v>9.8580000000000005</v>
      </c>
      <c r="QU41" s="14">
        <v>-1.8580000000000001</v>
      </c>
      <c r="QV41" s="14">
        <v>11.1</v>
      </c>
      <c r="QW41" s="14">
        <v>23.3</v>
      </c>
      <c r="QX41" s="14">
        <v>24.081</v>
      </c>
      <c r="QY41" s="14">
        <v>-12.981</v>
      </c>
      <c r="QZ41" s="14">
        <v>50.4</v>
      </c>
      <c r="RA41" s="14">
        <v>74.599999999999994</v>
      </c>
      <c r="RB41" s="14">
        <v>78.212999999999994</v>
      </c>
      <c r="RC41" s="14">
        <v>-27.812999999999999</v>
      </c>
      <c r="RD41" s="14">
        <v>3.5</v>
      </c>
      <c r="RE41" s="14">
        <v>4.2</v>
      </c>
      <c r="RF41" s="14">
        <v>4.2</v>
      </c>
      <c r="RG41" s="14">
        <v>-0.7</v>
      </c>
      <c r="RH41" s="14">
        <v>2.4</v>
      </c>
      <c r="RI41" s="14">
        <v>2.4</v>
      </c>
      <c r="RJ41" s="14">
        <v>2.4</v>
      </c>
      <c r="RK41" s="14">
        <v>0</v>
      </c>
      <c r="RL41" s="14">
        <v>2.4</v>
      </c>
      <c r="RM41" s="14">
        <v>2.4</v>
      </c>
      <c r="RN41" s="14">
        <v>2.4</v>
      </c>
      <c r="RO41" s="14">
        <v>0</v>
      </c>
      <c r="RP41" s="14"/>
      <c r="RQ41" s="14"/>
      <c r="RR41" s="14"/>
      <c r="RS41" s="14">
        <v>0</v>
      </c>
      <c r="RT41" s="14">
        <v>7.7</v>
      </c>
      <c r="RU41" s="14">
        <v>5.3789999999999996</v>
      </c>
      <c r="RV41" s="14">
        <v>5.3789999999999996</v>
      </c>
      <c r="RW41" s="14">
        <v>2.3210000000000002</v>
      </c>
      <c r="RX41" s="14">
        <v>3</v>
      </c>
      <c r="RY41" s="14">
        <v>3</v>
      </c>
      <c r="RZ41" s="14">
        <v>3</v>
      </c>
      <c r="SA41" s="14">
        <v>0</v>
      </c>
      <c r="SB41" s="14">
        <v>20.2</v>
      </c>
      <c r="SC41" s="14">
        <v>19.869240000000001</v>
      </c>
      <c r="SD41" s="14">
        <v>19.869240000000001</v>
      </c>
      <c r="SE41" s="14">
        <v>0.33076</v>
      </c>
      <c r="SF41" s="14">
        <v>3</v>
      </c>
      <c r="SG41" s="14">
        <v>2</v>
      </c>
      <c r="SH41" s="14">
        <v>2</v>
      </c>
      <c r="SI41" s="14">
        <v>1</v>
      </c>
      <c r="SJ41" s="14">
        <v>0.3</v>
      </c>
      <c r="SK41" s="14"/>
      <c r="SL41" s="14">
        <v>0.7</v>
      </c>
      <c r="SM41" s="14">
        <v>-0.4</v>
      </c>
      <c r="SN41" s="14">
        <v>19.8</v>
      </c>
      <c r="SO41" s="14">
        <v>19.21951</v>
      </c>
      <c r="SP41" s="14">
        <v>19.21951</v>
      </c>
      <c r="SQ41" s="14">
        <v>0.58048999999999995</v>
      </c>
      <c r="SR41" s="14">
        <v>9.8000000000000007</v>
      </c>
      <c r="SS41" s="14">
        <v>9.6999999999999993</v>
      </c>
      <c r="ST41" s="14">
        <v>9.6999999999999993</v>
      </c>
      <c r="SU41" s="14">
        <v>0.1</v>
      </c>
      <c r="SV41" s="14">
        <v>20.3</v>
      </c>
      <c r="SW41" s="14">
        <v>19.5122</v>
      </c>
      <c r="SX41" s="14">
        <v>19.5122</v>
      </c>
      <c r="SY41" s="14">
        <v>0.78779999999999994</v>
      </c>
      <c r="SZ41" s="14">
        <v>20.3</v>
      </c>
      <c r="TA41" s="14">
        <v>19.5122</v>
      </c>
      <c r="TB41" s="14">
        <v>19.5122</v>
      </c>
      <c r="TC41" s="14">
        <v>0.78779999999999994</v>
      </c>
      <c r="TD41" s="14">
        <v>20</v>
      </c>
      <c r="TE41" s="14">
        <v>19.317070000000001</v>
      </c>
      <c r="TF41" s="14">
        <v>19.317070000000001</v>
      </c>
      <c r="TG41" s="14">
        <v>0.68293000000000004</v>
      </c>
      <c r="TH41" s="14">
        <v>7.9</v>
      </c>
      <c r="TI41" s="14">
        <v>8.9</v>
      </c>
      <c r="TJ41" s="14">
        <v>8.0399999999999991</v>
      </c>
      <c r="TK41" s="14">
        <v>-0.14000000000000001</v>
      </c>
      <c r="TL41" s="14">
        <v>72.400000000000006</v>
      </c>
      <c r="TM41" s="14">
        <v>57.2</v>
      </c>
      <c r="TN41" s="14">
        <v>59.784999999999997</v>
      </c>
      <c r="TO41" s="14">
        <v>12.615</v>
      </c>
      <c r="TP41" s="14">
        <v>21.1</v>
      </c>
      <c r="TQ41" s="14">
        <v>6.2</v>
      </c>
      <c r="TR41" s="14">
        <v>17.001000000000001</v>
      </c>
      <c r="TS41" s="14">
        <v>4.0990000000000002</v>
      </c>
      <c r="TT41" s="14">
        <v>54.8</v>
      </c>
      <c r="TU41" s="14">
        <v>88.1</v>
      </c>
      <c r="TV41" s="14">
        <v>77.852000000000004</v>
      </c>
      <c r="TW41" s="14">
        <v>-23.052</v>
      </c>
      <c r="TX41" s="14">
        <v>72.099999999999994</v>
      </c>
      <c r="TY41" s="14">
        <v>101.8</v>
      </c>
      <c r="TZ41" s="14">
        <v>88.817999999999998</v>
      </c>
      <c r="UA41" s="14">
        <v>-16.718</v>
      </c>
      <c r="UB41" s="14">
        <v>6</v>
      </c>
      <c r="UC41" s="14">
        <v>9.7780000000000005</v>
      </c>
      <c r="UD41" s="14">
        <v>9.7780000000000005</v>
      </c>
      <c r="UE41" s="14">
        <v>-3.778</v>
      </c>
      <c r="UF41" s="14">
        <v>6.4</v>
      </c>
      <c r="UG41" s="14">
        <v>8.6159999999999997</v>
      </c>
      <c r="UH41" s="14">
        <v>8.6159999999999997</v>
      </c>
      <c r="UI41" s="14">
        <v>-2.2160000000000002</v>
      </c>
      <c r="UJ41" s="14">
        <v>21</v>
      </c>
      <c r="UK41" s="14">
        <v>20.4878</v>
      </c>
      <c r="UL41" s="14">
        <v>20.4878</v>
      </c>
      <c r="UM41" s="14">
        <v>0.51219999999999999</v>
      </c>
      <c r="UN41" s="14">
        <v>8.4</v>
      </c>
      <c r="UO41" s="14">
        <v>8.4</v>
      </c>
      <c r="UP41" s="14">
        <v>8.4</v>
      </c>
      <c r="UQ41" s="14">
        <v>0</v>
      </c>
      <c r="UR41" s="14">
        <v>9.1</v>
      </c>
      <c r="US41" s="14">
        <v>9.1</v>
      </c>
      <c r="UT41" s="14">
        <v>7.9</v>
      </c>
      <c r="UU41" s="14">
        <v>1.2</v>
      </c>
      <c r="UV41" s="14">
        <v>20.399999999999999</v>
      </c>
      <c r="UW41" s="14">
        <v>20</v>
      </c>
      <c r="UX41" s="14">
        <v>20</v>
      </c>
      <c r="UY41" s="14">
        <v>0.4</v>
      </c>
      <c r="UZ41" s="14">
        <v>20.399999999999999</v>
      </c>
      <c r="VA41" s="14">
        <v>19.5122</v>
      </c>
      <c r="VB41" s="14">
        <v>19.5122</v>
      </c>
      <c r="VC41" s="14">
        <v>0.88780000000000003</v>
      </c>
      <c r="VD41" s="14">
        <v>20.2</v>
      </c>
      <c r="VE41" s="14">
        <v>19.5122</v>
      </c>
      <c r="VF41" s="14">
        <v>19.5122</v>
      </c>
      <c r="VG41" s="14">
        <v>0.68779999999999997</v>
      </c>
      <c r="VH41" s="14">
        <v>9.9</v>
      </c>
      <c r="VI41" s="14">
        <v>10.9</v>
      </c>
      <c r="VJ41" s="14">
        <v>10.342000000000001</v>
      </c>
      <c r="VK41" s="14">
        <v>-0.442</v>
      </c>
      <c r="VL41" s="14">
        <v>5.2</v>
      </c>
      <c r="VM41" s="14">
        <v>3.3</v>
      </c>
      <c r="VN41" s="14">
        <v>3.3050000000000002</v>
      </c>
      <c r="VO41" s="14">
        <v>1.895</v>
      </c>
      <c r="VP41" s="14">
        <v>68.2</v>
      </c>
      <c r="VQ41" s="14">
        <v>11.1</v>
      </c>
      <c r="VR41" s="14">
        <v>47.273000000000003</v>
      </c>
      <c r="VS41" s="14">
        <v>20.927</v>
      </c>
      <c r="VT41" s="14"/>
      <c r="VU41" s="14"/>
      <c r="VV41" s="14">
        <v>0.6</v>
      </c>
      <c r="VW41" s="14">
        <v>-0.6</v>
      </c>
      <c r="VX41" s="14">
        <v>131.19999999999999</v>
      </c>
      <c r="VY41" s="14">
        <v>116.4</v>
      </c>
      <c r="VZ41" s="14">
        <v>116.2</v>
      </c>
      <c r="WA41" s="14">
        <v>15</v>
      </c>
      <c r="WB41" s="14">
        <v>144.30000000000001</v>
      </c>
      <c r="WC41" s="14">
        <v>114.2</v>
      </c>
      <c r="WD41" s="14">
        <v>114.167</v>
      </c>
      <c r="WE41" s="14">
        <v>30.132999999999999</v>
      </c>
      <c r="WF41" s="14">
        <v>56.6</v>
      </c>
      <c r="WG41" s="14">
        <v>49.2</v>
      </c>
      <c r="WH41" s="14">
        <v>49.213000000000001</v>
      </c>
      <c r="WI41" s="14">
        <v>7.3869999999999996</v>
      </c>
      <c r="WJ41" s="14">
        <v>2.7</v>
      </c>
      <c r="WK41" s="14">
        <v>2.2000000000000002</v>
      </c>
      <c r="WL41" s="14">
        <v>5.0990000000000002</v>
      </c>
      <c r="WM41" s="14">
        <v>-2.399</v>
      </c>
      <c r="WN41" s="14">
        <v>8.1999999999999993</v>
      </c>
      <c r="WO41" s="14">
        <v>8.6</v>
      </c>
      <c r="WP41" s="14">
        <v>8.6</v>
      </c>
      <c r="WQ41" s="14">
        <v>-0.4</v>
      </c>
      <c r="WR41" s="14">
        <v>20</v>
      </c>
      <c r="WS41" s="14">
        <v>20.100000000000001</v>
      </c>
      <c r="WT41" s="14">
        <v>19.317070000000001</v>
      </c>
      <c r="WU41" s="14">
        <v>0.68293000000000004</v>
      </c>
      <c r="WV41" s="14"/>
      <c r="WW41" s="14"/>
      <c r="WX41" s="14"/>
      <c r="WY41" s="14">
        <v>0</v>
      </c>
      <c r="WZ41" s="14">
        <v>42.2</v>
      </c>
      <c r="XA41" s="14">
        <v>43</v>
      </c>
      <c r="XB41" s="14">
        <v>30</v>
      </c>
      <c r="XC41" s="14">
        <v>12.2</v>
      </c>
      <c r="XD41" s="14"/>
      <c r="XE41" s="14"/>
      <c r="XF41" s="14"/>
      <c r="XG41" s="14">
        <v>0</v>
      </c>
      <c r="XH41" s="14">
        <v>28.5</v>
      </c>
      <c r="XI41" s="14">
        <v>29.184000000000001</v>
      </c>
      <c r="XJ41" s="14">
        <v>29.184000000000001</v>
      </c>
      <c r="XK41" s="14">
        <v>-0.68400000000000005</v>
      </c>
      <c r="XL41" s="14">
        <v>3.3</v>
      </c>
      <c r="XM41" s="14">
        <v>2.8159999999999998</v>
      </c>
      <c r="XN41" s="14">
        <v>2.8159999999999998</v>
      </c>
      <c r="XO41" s="14">
        <v>0.48399999999999999</v>
      </c>
      <c r="XP41" s="14">
        <v>15.1</v>
      </c>
      <c r="XQ41" s="14">
        <v>17</v>
      </c>
      <c r="XR41" s="14">
        <v>14</v>
      </c>
      <c r="XS41" s="14">
        <v>1.1000000000000001</v>
      </c>
      <c r="XT41" s="14"/>
      <c r="XU41" s="14"/>
      <c r="XV41" s="14"/>
      <c r="XW41" s="14">
        <v>0</v>
      </c>
      <c r="XX41" s="14"/>
      <c r="XY41" s="14"/>
      <c r="XZ41" s="14"/>
      <c r="YA41" s="14">
        <v>0</v>
      </c>
    </row>
    <row r="42" spans="1:651" ht="24" customHeight="1">
      <c r="A42" s="1"/>
      <c r="B42" s="16" t="s">
        <v>40</v>
      </c>
      <c r="C42" s="16" t="s">
        <v>818</v>
      </c>
      <c r="D42" s="17"/>
      <c r="E42" s="17"/>
      <c r="F42" s="17"/>
      <c r="G42" s="17">
        <v>0</v>
      </c>
      <c r="H42" s="17"/>
      <c r="I42" s="17"/>
      <c r="J42" s="17"/>
      <c r="K42" s="17">
        <v>0</v>
      </c>
      <c r="L42" s="17">
        <v>645</v>
      </c>
      <c r="M42" s="17">
        <v>646.79789000000005</v>
      </c>
      <c r="N42" s="17">
        <v>646.79789000000005</v>
      </c>
      <c r="O42" s="17">
        <v>-1.79789</v>
      </c>
      <c r="P42" s="17">
        <v>128.9</v>
      </c>
      <c r="Q42" s="17">
        <v>147.59345999999999</v>
      </c>
      <c r="R42" s="17">
        <v>147.59345999999999</v>
      </c>
      <c r="S42" s="17">
        <v>-18.693460000000002</v>
      </c>
      <c r="T42" s="17"/>
      <c r="U42" s="17"/>
      <c r="V42" s="17"/>
      <c r="W42" s="17">
        <v>0</v>
      </c>
      <c r="X42" s="17"/>
      <c r="Y42" s="17"/>
      <c r="Z42" s="17"/>
      <c r="AA42" s="17">
        <v>0</v>
      </c>
      <c r="AB42" s="17">
        <v>89.2</v>
      </c>
      <c r="AC42" s="17">
        <v>92.226339999999993</v>
      </c>
      <c r="AD42" s="17">
        <v>92.226339999999993</v>
      </c>
      <c r="AE42" s="17">
        <v>-3.0263399999999998</v>
      </c>
      <c r="AF42" s="17">
        <v>235.5</v>
      </c>
      <c r="AG42" s="17">
        <v>229.29271</v>
      </c>
      <c r="AH42" s="17">
        <v>229.29271</v>
      </c>
      <c r="AI42" s="17">
        <v>6.2072900000000004</v>
      </c>
      <c r="AJ42" s="17">
        <v>25.8</v>
      </c>
      <c r="AK42" s="17">
        <v>27.692309999999999</v>
      </c>
      <c r="AL42" s="17">
        <v>27.692309999999999</v>
      </c>
      <c r="AM42" s="17">
        <v>-1.8923099999999999</v>
      </c>
      <c r="AN42" s="17"/>
      <c r="AO42" s="17"/>
      <c r="AP42" s="17"/>
      <c r="AQ42" s="17">
        <v>0</v>
      </c>
      <c r="AR42" s="17">
        <v>130.46</v>
      </c>
      <c r="AS42" s="17">
        <v>123.2683</v>
      </c>
      <c r="AT42" s="17">
        <v>119.49052</v>
      </c>
      <c r="AU42" s="17">
        <v>10.969480000000001</v>
      </c>
      <c r="AV42" s="17">
        <v>130.07</v>
      </c>
      <c r="AW42" s="17">
        <v>123.2683</v>
      </c>
      <c r="AX42" s="17">
        <v>119.49052</v>
      </c>
      <c r="AY42" s="17">
        <v>10.57948</v>
      </c>
      <c r="AZ42" s="17">
        <v>130.5</v>
      </c>
      <c r="BA42" s="17">
        <v>123.2683</v>
      </c>
      <c r="BB42" s="17">
        <v>119.49052</v>
      </c>
      <c r="BC42" s="17">
        <v>11.00948</v>
      </c>
      <c r="BD42" s="17">
        <v>242.36</v>
      </c>
      <c r="BE42" s="17">
        <v>184.90244999999999</v>
      </c>
      <c r="BF42" s="17">
        <v>179.23578000000001</v>
      </c>
      <c r="BG42" s="17">
        <v>63.124220000000001</v>
      </c>
      <c r="BH42" s="17">
        <v>111.28</v>
      </c>
      <c r="BI42" s="17">
        <v>119.65819</v>
      </c>
      <c r="BJ42" s="17">
        <v>119.65812</v>
      </c>
      <c r="BK42" s="17">
        <v>-8.3781199999999991</v>
      </c>
      <c r="BL42" s="17">
        <v>68.680000000000007</v>
      </c>
      <c r="BM42" s="17">
        <v>59.829099999999997</v>
      </c>
      <c r="BN42" s="17">
        <v>59.829059999999998</v>
      </c>
      <c r="BO42" s="17">
        <v>8.8509399999999996</v>
      </c>
      <c r="BP42" s="17">
        <v>546.12</v>
      </c>
      <c r="BQ42" s="17">
        <v>568.29854</v>
      </c>
      <c r="BR42" s="17">
        <v>568.29854</v>
      </c>
      <c r="BS42" s="17">
        <v>-22.178540000000002</v>
      </c>
      <c r="BT42" s="17">
        <v>10.33</v>
      </c>
      <c r="BU42" s="17">
        <v>10.561999999999999</v>
      </c>
      <c r="BV42" s="17">
        <v>10.561999999999999</v>
      </c>
      <c r="BW42" s="17">
        <v>-0.23200000000000001</v>
      </c>
      <c r="BX42" s="17"/>
      <c r="BY42" s="17"/>
      <c r="BZ42" s="17"/>
      <c r="CA42" s="17">
        <v>0</v>
      </c>
      <c r="CB42" s="17"/>
      <c r="CC42" s="17"/>
      <c r="CD42" s="17"/>
      <c r="CE42" s="17">
        <v>0</v>
      </c>
      <c r="CF42" s="17"/>
      <c r="CG42" s="17"/>
      <c r="CH42" s="17"/>
      <c r="CI42" s="17">
        <v>0</v>
      </c>
      <c r="CJ42" s="17"/>
      <c r="CK42" s="17"/>
      <c r="CL42" s="17"/>
      <c r="CM42" s="17">
        <v>0</v>
      </c>
      <c r="CN42" s="17">
        <v>163.4</v>
      </c>
      <c r="CO42" s="17">
        <v>164.70732000000001</v>
      </c>
      <c r="CP42" s="17">
        <v>164.70732000000001</v>
      </c>
      <c r="CQ42" s="17">
        <v>-1.30732</v>
      </c>
      <c r="CR42" s="17">
        <v>7</v>
      </c>
      <c r="CS42" s="17">
        <v>7.6877500000000003</v>
      </c>
      <c r="CT42" s="17">
        <v>7.6877500000000003</v>
      </c>
      <c r="CU42" s="17">
        <v>-0.68774999999999997</v>
      </c>
      <c r="CV42" s="17">
        <v>3.2</v>
      </c>
      <c r="CW42" s="17">
        <v>4.2199</v>
      </c>
      <c r="CX42" s="17">
        <v>4.2199</v>
      </c>
      <c r="CY42" s="17">
        <v>-1.0199</v>
      </c>
      <c r="CZ42" s="17">
        <v>0</v>
      </c>
      <c r="DA42" s="17">
        <v>0</v>
      </c>
      <c r="DB42" s="17">
        <v>0</v>
      </c>
      <c r="DC42" s="17">
        <v>0</v>
      </c>
      <c r="DD42" s="17">
        <v>6.6</v>
      </c>
      <c r="DE42" s="17">
        <v>6.69435</v>
      </c>
      <c r="DF42" s="17">
        <v>6.69435</v>
      </c>
      <c r="DG42" s="17">
        <v>-9.4350000000000003E-2</v>
      </c>
      <c r="DH42" s="17">
        <v>10.1</v>
      </c>
      <c r="DI42" s="17">
        <v>9.9997900000000008</v>
      </c>
      <c r="DJ42" s="17">
        <v>9.9997900000000008</v>
      </c>
      <c r="DK42" s="17">
        <v>0.10020999999999999</v>
      </c>
      <c r="DL42" s="17">
        <v>142.4</v>
      </c>
      <c r="DM42" s="17">
        <v>143</v>
      </c>
      <c r="DN42" s="17">
        <v>143</v>
      </c>
      <c r="DO42" s="17">
        <v>-0.6</v>
      </c>
      <c r="DP42" s="17">
        <v>9</v>
      </c>
      <c r="DQ42" s="17">
        <v>8.9130000000000003</v>
      </c>
      <c r="DR42" s="17">
        <v>8.9130000000000003</v>
      </c>
      <c r="DS42" s="17">
        <v>8.6999999999999994E-2</v>
      </c>
      <c r="DT42" s="17"/>
      <c r="DU42" s="17"/>
      <c r="DV42" s="17"/>
      <c r="DW42" s="17">
        <v>0</v>
      </c>
      <c r="DX42" s="17"/>
      <c r="DY42" s="17"/>
      <c r="DZ42" s="17"/>
      <c r="EA42" s="17">
        <v>0</v>
      </c>
      <c r="EB42" s="17"/>
      <c r="EC42" s="17"/>
      <c r="ED42" s="17"/>
      <c r="EE42" s="17">
        <v>0</v>
      </c>
      <c r="EF42" s="17">
        <v>110.1</v>
      </c>
      <c r="EG42" s="17">
        <v>112.90537</v>
      </c>
      <c r="EH42" s="17">
        <v>112.90537</v>
      </c>
      <c r="EI42" s="17">
        <v>-2.8053699999999999</v>
      </c>
      <c r="EJ42" s="17">
        <v>220.7</v>
      </c>
      <c r="EK42" s="17">
        <v>221.25516999999999</v>
      </c>
      <c r="EL42" s="17">
        <v>221.30108000000001</v>
      </c>
      <c r="EM42" s="17">
        <v>-0.60107999999999995</v>
      </c>
      <c r="EN42" s="17"/>
      <c r="EO42" s="17"/>
      <c r="EP42" s="17"/>
      <c r="EQ42" s="17">
        <v>0</v>
      </c>
      <c r="ER42" s="17"/>
      <c r="ES42" s="17"/>
      <c r="ET42" s="17"/>
      <c r="EU42" s="17">
        <v>0</v>
      </c>
      <c r="EV42" s="17"/>
      <c r="EW42" s="17"/>
      <c r="EX42" s="17"/>
      <c r="EY42" s="17">
        <v>0</v>
      </c>
      <c r="EZ42" s="17">
        <v>6.4</v>
      </c>
      <c r="FA42" s="17">
        <v>6.39</v>
      </c>
      <c r="FB42" s="17">
        <v>6.39</v>
      </c>
      <c r="FC42" s="17">
        <v>0.01</v>
      </c>
      <c r="FD42" s="17">
        <v>462.3</v>
      </c>
      <c r="FE42" s="17">
        <v>458.87804999999997</v>
      </c>
      <c r="FF42" s="17">
        <v>458.87804999999997</v>
      </c>
      <c r="FG42" s="17">
        <v>3.4219499999999998</v>
      </c>
      <c r="FH42" s="17">
        <v>26.7</v>
      </c>
      <c r="FI42" s="17">
        <v>30.106829999999999</v>
      </c>
      <c r="FJ42" s="17">
        <v>81.954149999999998</v>
      </c>
      <c r="FK42" s="17">
        <v>-55.254150000000003</v>
      </c>
      <c r="FL42" s="17">
        <v>147.5</v>
      </c>
      <c r="FM42" s="17">
        <v>148.62634</v>
      </c>
      <c r="FN42" s="17">
        <v>148.62634</v>
      </c>
      <c r="FO42" s="17">
        <v>-1.1263399999999999</v>
      </c>
      <c r="FP42" s="17">
        <v>0</v>
      </c>
      <c r="FQ42" s="17"/>
      <c r="FR42" s="17">
        <v>41.498959999999997</v>
      </c>
      <c r="FS42" s="17">
        <v>-41.498959999999997</v>
      </c>
      <c r="FT42" s="17">
        <v>18.3</v>
      </c>
      <c r="FU42" s="17">
        <v>19.28585</v>
      </c>
      <c r="FV42" s="17">
        <v>19.28585</v>
      </c>
      <c r="FW42" s="17">
        <v>-0.98585</v>
      </c>
      <c r="FX42" s="17">
        <v>19.7</v>
      </c>
      <c r="FY42" s="17">
        <v>19.317070000000001</v>
      </c>
      <c r="FZ42" s="17">
        <v>19.317070000000001</v>
      </c>
      <c r="GA42" s="17">
        <v>0.38292999999999999</v>
      </c>
      <c r="GB42" s="17">
        <v>87.6</v>
      </c>
      <c r="GC42" s="17">
        <v>87.657560000000004</v>
      </c>
      <c r="GD42" s="17">
        <v>87.657560000000004</v>
      </c>
      <c r="GE42" s="17">
        <v>-5.756E-2</v>
      </c>
      <c r="GF42" s="17"/>
      <c r="GG42" s="17"/>
      <c r="GH42" s="17"/>
      <c r="GI42" s="17">
        <v>0</v>
      </c>
      <c r="GJ42" s="17"/>
      <c r="GK42" s="17"/>
      <c r="GL42" s="17"/>
      <c r="GM42" s="17">
        <v>0</v>
      </c>
      <c r="GN42" s="17"/>
      <c r="GO42" s="17"/>
      <c r="GP42" s="17"/>
      <c r="GQ42" s="17">
        <v>0</v>
      </c>
      <c r="GR42" s="17">
        <v>74.3</v>
      </c>
      <c r="GS42" s="17">
        <v>110.91316999999999</v>
      </c>
      <c r="GT42" s="17">
        <v>110.91316999999999</v>
      </c>
      <c r="GU42" s="17">
        <v>-36.613169999999997</v>
      </c>
      <c r="GV42" s="17"/>
      <c r="GW42" s="17"/>
      <c r="GX42" s="17"/>
      <c r="GY42" s="17">
        <v>0</v>
      </c>
      <c r="GZ42" s="17">
        <v>9.1999999999999993</v>
      </c>
      <c r="HA42" s="17">
        <v>8.3742199999999993</v>
      </c>
      <c r="HB42" s="17">
        <v>8.3742199999999993</v>
      </c>
      <c r="HC42" s="17">
        <v>0.82577999999999996</v>
      </c>
      <c r="HD42" s="17">
        <v>44.3</v>
      </c>
      <c r="HE42" s="17">
        <v>47.26634</v>
      </c>
      <c r="HF42" s="17">
        <v>47.26634</v>
      </c>
      <c r="HG42" s="17">
        <v>-2.9663400000000002</v>
      </c>
      <c r="HH42" s="17"/>
      <c r="HI42" s="17"/>
      <c r="HJ42" s="17"/>
      <c r="HK42" s="17">
        <v>0</v>
      </c>
      <c r="HL42" s="17">
        <v>3.8</v>
      </c>
      <c r="HM42" s="17">
        <v>3.8872599999999999</v>
      </c>
      <c r="HN42" s="17">
        <v>3.8872599999999999</v>
      </c>
      <c r="HO42" s="17">
        <v>-8.7260000000000004E-2</v>
      </c>
      <c r="HP42" s="17">
        <v>38.5</v>
      </c>
      <c r="HQ42" s="17">
        <v>34.419510000000002</v>
      </c>
      <c r="HR42" s="17">
        <v>34.419510000000002</v>
      </c>
      <c r="HS42" s="17">
        <v>4.0804900000000002</v>
      </c>
      <c r="HT42" s="17">
        <v>172.6</v>
      </c>
      <c r="HU42" s="17">
        <v>171.54185000000001</v>
      </c>
      <c r="HV42" s="17">
        <v>171.54185000000001</v>
      </c>
      <c r="HW42" s="17">
        <v>1.0581499999999999</v>
      </c>
      <c r="HX42" s="17">
        <v>94.7</v>
      </c>
      <c r="HY42" s="17">
        <v>95.918049999999994</v>
      </c>
      <c r="HZ42" s="17">
        <v>95.918049999999994</v>
      </c>
      <c r="IA42" s="17">
        <v>-1.2180500000000001</v>
      </c>
      <c r="IB42" s="17"/>
      <c r="IC42" s="17"/>
      <c r="ID42" s="17"/>
      <c r="IE42" s="17">
        <v>0</v>
      </c>
      <c r="IF42" s="17"/>
      <c r="IG42" s="17"/>
      <c r="IH42" s="17"/>
      <c r="II42" s="17">
        <v>0</v>
      </c>
      <c r="IJ42" s="17">
        <v>46.3</v>
      </c>
      <c r="IK42" s="17">
        <v>48.41648</v>
      </c>
      <c r="IL42" s="17">
        <v>48.41648</v>
      </c>
      <c r="IM42" s="17">
        <v>-2.1164800000000001</v>
      </c>
      <c r="IN42" s="17">
        <v>0</v>
      </c>
      <c r="IO42" s="17"/>
      <c r="IP42" s="17">
        <v>0</v>
      </c>
      <c r="IQ42" s="17">
        <v>0</v>
      </c>
      <c r="IR42" s="17"/>
      <c r="IS42" s="17"/>
      <c r="IT42" s="17"/>
      <c r="IU42" s="17">
        <v>0</v>
      </c>
      <c r="IV42" s="17"/>
      <c r="IW42" s="17"/>
      <c r="IX42" s="17"/>
      <c r="IY42" s="17">
        <v>0</v>
      </c>
      <c r="IZ42" s="17">
        <v>86.2</v>
      </c>
      <c r="JA42" s="17">
        <v>88.815600000000003</v>
      </c>
      <c r="JB42" s="17">
        <v>88.815600000000003</v>
      </c>
      <c r="JC42" s="17">
        <v>-2.6156000000000001</v>
      </c>
      <c r="JD42" s="17">
        <v>170.9</v>
      </c>
      <c r="JE42" s="17">
        <v>116.02828</v>
      </c>
      <c r="JF42" s="17">
        <v>99.510559999999998</v>
      </c>
      <c r="JG42" s="17">
        <v>71.389439999999993</v>
      </c>
      <c r="JH42" s="17"/>
      <c r="JI42" s="17"/>
      <c r="JJ42" s="17"/>
      <c r="JK42" s="17">
        <v>0</v>
      </c>
      <c r="JL42" s="17">
        <v>191.8</v>
      </c>
      <c r="JM42" s="17">
        <v>116.02828</v>
      </c>
      <c r="JN42" s="17">
        <v>99.510559999999998</v>
      </c>
      <c r="JO42" s="17">
        <v>92.289439999999999</v>
      </c>
      <c r="JP42" s="17">
        <v>169.9</v>
      </c>
      <c r="JQ42" s="17">
        <v>116.02828</v>
      </c>
      <c r="JR42" s="17">
        <v>99.510559999999998</v>
      </c>
      <c r="JS42" s="17">
        <v>70.389439999999993</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4.5999999999999996</v>
      </c>
      <c r="LA42" s="17">
        <v>1.7009700000000001</v>
      </c>
      <c r="LB42" s="17">
        <v>1.7009700000000001</v>
      </c>
      <c r="LC42" s="17">
        <v>2.8990300000000002</v>
      </c>
      <c r="LD42" s="17">
        <v>263.39999999999998</v>
      </c>
      <c r="LE42" s="17">
        <v>271.12195000000003</v>
      </c>
      <c r="LF42" s="17">
        <v>271.12195000000003</v>
      </c>
      <c r="LG42" s="17">
        <v>-7.7219499999999996</v>
      </c>
      <c r="LH42" s="17">
        <v>92.7</v>
      </c>
      <c r="LI42" s="17">
        <v>129.75</v>
      </c>
      <c r="LJ42" s="17">
        <v>129.75</v>
      </c>
      <c r="LK42" s="17">
        <v>-37.049999999999997</v>
      </c>
      <c r="LL42" s="17">
        <v>59.5</v>
      </c>
      <c r="LM42" s="17">
        <v>67.461460000000002</v>
      </c>
      <c r="LN42" s="17">
        <v>67.461460000000002</v>
      </c>
      <c r="LO42" s="17">
        <v>-7.9614599999999998</v>
      </c>
      <c r="LP42" s="17">
        <v>79.099999999999994</v>
      </c>
      <c r="LQ42" s="17">
        <v>78.567999999999998</v>
      </c>
      <c r="LR42" s="17">
        <v>78.567999999999998</v>
      </c>
      <c r="LS42" s="17">
        <v>0.53200000000000003</v>
      </c>
      <c r="LT42" s="17"/>
      <c r="LU42" s="17"/>
      <c r="LV42" s="17"/>
      <c r="LW42" s="17">
        <v>0</v>
      </c>
      <c r="LX42" s="17"/>
      <c r="LY42" s="17"/>
      <c r="LZ42" s="17"/>
      <c r="MA42" s="17">
        <v>0</v>
      </c>
      <c r="MB42" s="17"/>
      <c r="MC42" s="17"/>
      <c r="MD42" s="17"/>
      <c r="ME42" s="17">
        <v>0</v>
      </c>
      <c r="MF42" s="17"/>
      <c r="MG42" s="17"/>
      <c r="MH42" s="17"/>
      <c r="MI42" s="17">
        <v>0</v>
      </c>
      <c r="MJ42" s="17">
        <v>103.4</v>
      </c>
      <c r="MK42" s="17">
        <v>110</v>
      </c>
      <c r="ML42" s="17">
        <v>149.774</v>
      </c>
      <c r="MM42" s="17">
        <v>-46.374000000000002</v>
      </c>
      <c r="MN42" s="17">
        <v>103.3</v>
      </c>
      <c r="MO42" s="17">
        <v>110</v>
      </c>
      <c r="MP42" s="17">
        <v>149.774</v>
      </c>
      <c r="MQ42" s="17">
        <v>-46.473999999999997</v>
      </c>
      <c r="MR42" s="17">
        <v>120.5</v>
      </c>
      <c r="MS42" s="17">
        <v>110</v>
      </c>
      <c r="MT42" s="17">
        <v>149.774</v>
      </c>
      <c r="MU42" s="17">
        <v>-29.274000000000001</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137.19999999999999</v>
      </c>
      <c r="NQ42" s="17">
        <v>191.66667000000001</v>
      </c>
      <c r="NR42" s="17">
        <v>191.66667000000001</v>
      </c>
      <c r="NS42" s="17">
        <v>-54.466670000000001</v>
      </c>
      <c r="NT42" s="17">
        <v>78.900000000000006</v>
      </c>
      <c r="NU42" s="17">
        <v>95.833330000000004</v>
      </c>
      <c r="NV42" s="17">
        <v>95.833330000000004</v>
      </c>
      <c r="NW42" s="17">
        <v>-16.933330000000002</v>
      </c>
      <c r="NX42" s="17">
        <v>0.2</v>
      </c>
      <c r="NY42" s="17">
        <v>0.28499999999999998</v>
      </c>
      <c r="NZ42" s="17">
        <v>0.28499999999999998</v>
      </c>
      <c r="OA42" s="17">
        <v>-8.5000000000000006E-2</v>
      </c>
      <c r="OB42" s="17">
        <v>60.3</v>
      </c>
      <c r="OC42" s="17">
        <v>106.246</v>
      </c>
      <c r="OD42" s="17">
        <v>106.246</v>
      </c>
      <c r="OE42" s="17">
        <v>-45.945999999999998</v>
      </c>
      <c r="OF42" s="17">
        <v>10</v>
      </c>
      <c r="OG42" s="17">
        <v>6.0090000000000003</v>
      </c>
      <c r="OH42" s="17">
        <v>6.0090000000000003</v>
      </c>
      <c r="OI42" s="17">
        <v>3.9910000000000001</v>
      </c>
      <c r="OJ42" s="17">
        <v>12</v>
      </c>
      <c r="OK42" s="17">
        <v>10.8</v>
      </c>
      <c r="OL42" s="17">
        <v>10.8</v>
      </c>
      <c r="OM42" s="17">
        <v>1.2</v>
      </c>
      <c r="ON42" s="17"/>
      <c r="OO42" s="17"/>
      <c r="OP42" s="17"/>
      <c r="OQ42" s="17">
        <v>0</v>
      </c>
      <c r="OR42" s="17">
        <v>0</v>
      </c>
      <c r="OS42" s="17">
        <v>0.1</v>
      </c>
      <c r="OT42" s="17">
        <v>0.1</v>
      </c>
      <c r="OU42" s="17">
        <v>-0.1</v>
      </c>
      <c r="OV42" s="17"/>
      <c r="OW42" s="17"/>
      <c r="OX42" s="17"/>
      <c r="OY42" s="17">
        <v>0</v>
      </c>
      <c r="OZ42" s="17">
        <v>10.4</v>
      </c>
      <c r="PA42" s="17">
        <v>9.9830000000000005</v>
      </c>
      <c r="PB42" s="17">
        <v>9.9830000000000005</v>
      </c>
      <c r="PC42" s="17">
        <v>0.41699999999999998</v>
      </c>
      <c r="PD42" s="17">
        <v>5.4</v>
      </c>
      <c r="PE42" s="17">
        <v>5.67</v>
      </c>
      <c r="PF42" s="17">
        <v>5.67</v>
      </c>
      <c r="PG42" s="17">
        <v>-0.27</v>
      </c>
      <c r="PH42" s="17">
        <v>1.3</v>
      </c>
      <c r="PI42" s="17">
        <v>1</v>
      </c>
      <c r="PJ42" s="17">
        <v>1</v>
      </c>
      <c r="PK42" s="17">
        <v>0.3</v>
      </c>
      <c r="PL42" s="17"/>
      <c r="PM42" s="17">
        <v>1.5</v>
      </c>
      <c r="PN42" s="17">
        <v>1.5</v>
      </c>
      <c r="PO42" s="17">
        <v>-1.5</v>
      </c>
      <c r="PP42" s="17">
        <v>5.2</v>
      </c>
      <c r="PQ42" s="17">
        <v>5</v>
      </c>
      <c r="PR42" s="17">
        <v>5</v>
      </c>
      <c r="PS42" s="17">
        <v>0.2</v>
      </c>
      <c r="PT42" s="17">
        <v>20.7</v>
      </c>
      <c r="PU42" s="17">
        <v>19.5122</v>
      </c>
      <c r="PV42" s="17">
        <v>19.5122</v>
      </c>
      <c r="PW42" s="17">
        <v>1.1878</v>
      </c>
      <c r="PX42" s="17">
        <v>20</v>
      </c>
      <c r="PY42" s="17">
        <v>19.5122</v>
      </c>
      <c r="PZ42" s="17">
        <v>19.5122</v>
      </c>
      <c r="QA42" s="17">
        <v>0.48780000000000001</v>
      </c>
      <c r="QB42" s="17">
        <v>18.899999999999999</v>
      </c>
      <c r="QC42" s="17">
        <v>19</v>
      </c>
      <c r="QD42" s="17">
        <v>18.048780000000001</v>
      </c>
      <c r="QE42" s="17">
        <v>0.85121999999999998</v>
      </c>
      <c r="QF42" s="17">
        <v>3.7</v>
      </c>
      <c r="QG42" s="17">
        <v>3.5</v>
      </c>
      <c r="QH42" s="17">
        <v>3.5</v>
      </c>
      <c r="QI42" s="17">
        <v>0.2</v>
      </c>
      <c r="QJ42" s="17">
        <v>9.3000000000000007</v>
      </c>
      <c r="QK42" s="17">
        <v>9.3000000000000007</v>
      </c>
      <c r="QL42" s="17">
        <v>9.1999999999999993</v>
      </c>
      <c r="QM42" s="17">
        <v>0.1</v>
      </c>
      <c r="QN42" s="17">
        <v>1.5</v>
      </c>
      <c r="QO42" s="17">
        <v>2.286</v>
      </c>
      <c r="QP42" s="17">
        <v>2.286</v>
      </c>
      <c r="QQ42" s="17">
        <v>-0.78600000000000003</v>
      </c>
      <c r="QR42" s="17">
        <v>1.7</v>
      </c>
      <c r="QS42" s="17">
        <v>3.298</v>
      </c>
      <c r="QT42" s="17">
        <v>3.298</v>
      </c>
      <c r="QU42" s="17">
        <v>-1.5980000000000001</v>
      </c>
      <c r="QV42" s="17">
        <v>14.9</v>
      </c>
      <c r="QW42" s="17">
        <v>23</v>
      </c>
      <c r="QX42" s="17">
        <v>24.010999999999999</v>
      </c>
      <c r="QY42" s="17">
        <v>-9.1110000000000007</v>
      </c>
      <c r="QZ42" s="17">
        <v>56</v>
      </c>
      <c r="RA42" s="17">
        <v>72.7</v>
      </c>
      <c r="RB42" s="17">
        <v>76.911000000000001</v>
      </c>
      <c r="RC42" s="17">
        <v>-20.911000000000001</v>
      </c>
      <c r="RD42" s="17">
        <v>4.0999999999999996</v>
      </c>
      <c r="RE42" s="17">
        <v>4.2</v>
      </c>
      <c r="RF42" s="17">
        <v>4.2</v>
      </c>
      <c r="RG42" s="17">
        <v>-0.1</v>
      </c>
      <c r="RH42" s="17">
        <v>2.4</v>
      </c>
      <c r="RI42" s="17">
        <v>2.4</v>
      </c>
      <c r="RJ42" s="17">
        <v>2.4</v>
      </c>
      <c r="RK42" s="17">
        <v>0</v>
      </c>
      <c r="RL42" s="17">
        <v>2.4</v>
      </c>
      <c r="RM42" s="17">
        <v>2.4</v>
      </c>
      <c r="RN42" s="17">
        <v>2.4</v>
      </c>
      <c r="RO42" s="17">
        <v>0</v>
      </c>
      <c r="RP42" s="17"/>
      <c r="RQ42" s="17"/>
      <c r="RR42" s="17"/>
      <c r="RS42" s="17">
        <v>0</v>
      </c>
      <c r="RT42" s="17">
        <v>1.7</v>
      </c>
      <c r="RU42" s="17">
        <v>0.88800000000000001</v>
      </c>
      <c r="RV42" s="17">
        <v>0.88800000000000001</v>
      </c>
      <c r="RW42" s="17">
        <v>0.81200000000000006</v>
      </c>
      <c r="RX42" s="17">
        <v>3</v>
      </c>
      <c r="RY42" s="17">
        <v>3</v>
      </c>
      <c r="RZ42" s="17">
        <v>3</v>
      </c>
      <c r="SA42" s="17">
        <v>0</v>
      </c>
      <c r="SB42" s="17">
        <v>20.2</v>
      </c>
      <c r="SC42" s="17">
        <v>19.869240000000001</v>
      </c>
      <c r="SD42" s="17">
        <v>19.869240000000001</v>
      </c>
      <c r="SE42" s="17">
        <v>0.33076</v>
      </c>
      <c r="SF42" s="17">
        <v>3</v>
      </c>
      <c r="SG42" s="17">
        <v>2</v>
      </c>
      <c r="SH42" s="17">
        <v>2</v>
      </c>
      <c r="SI42" s="17">
        <v>1</v>
      </c>
      <c r="SJ42" s="17">
        <v>0.3</v>
      </c>
      <c r="SK42" s="17"/>
      <c r="SL42" s="17">
        <v>0.7</v>
      </c>
      <c r="SM42" s="17">
        <v>-0.4</v>
      </c>
      <c r="SN42" s="17">
        <v>19.8</v>
      </c>
      <c r="SO42" s="17">
        <v>19.21951</v>
      </c>
      <c r="SP42" s="17">
        <v>19.21951</v>
      </c>
      <c r="SQ42" s="17">
        <v>0.58048999999999995</v>
      </c>
      <c r="SR42" s="17">
        <v>9.6999999999999993</v>
      </c>
      <c r="SS42" s="17">
        <v>9.6999999999999993</v>
      </c>
      <c r="ST42" s="17">
        <v>9.6999999999999993</v>
      </c>
      <c r="SU42" s="17">
        <v>0</v>
      </c>
      <c r="SV42" s="17">
        <v>20.2</v>
      </c>
      <c r="SW42" s="17">
        <v>19.5122</v>
      </c>
      <c r="SX42" s="17">
        <v>19.5122</v>
      </c>
      <c r="SY42" s="17">
        <v>0.68779999999999997</v>
      </c>
      <c r="SZ42" s="17">
        <v>20.2</v>
      </c>
      <c r="TA42" s="17">
        <v>19.5122</v>
      </c>
      <c r="TB42" s="17">
        <v>19.5122</v>
      </c>
      <c r="TC42" s="17">
        <v>0.68779999999999997</v>
      </c>
      <c r="TD42" s="17">
        <v>20</v>
      </c>
      <c r="TE42" s="17">
        <v>19.317070000000001</v>
      </c>
      <c r="TF42" s="17">
        <v>19.317070000000001</v>
      </c>
      <c r="TG42" s="17">
        <v>0.68293000000000004</v>
      </c>
      <c r="TH42" s="17">
        <v>10</v>
      </c>
      <c r="TI42" s="17">
        <v>7.7</v>
      </c>
      <c r="TJ42" s="17">
        <v>7.266</v>
      </c>
      <c r="TK42" s="17">
        <v>2.734</v>
      </c>
      <c r="TL42" s="17">
        <v>62.2</v>
      </c>
      <c r="TM42" s="17">
        <v>57.3</v>
      </c>
      <c r="TN42" s="17">
        <v>62.978000000000002</v>
      </c>
      <c r="TO42" s="17">
        <v>-0.77800000000000002</v>
      </c>
      <c r="TP42" s="17">
        <v>8.8000000000000007</v>
      </c>
      <c r="TQ42" s="17">
        <v>2</v>
      </c>
      <c r="TR42" s="17">
        <v>7.3730000000000002</v>
      </c>
      <c r="TS42" s="17">
        <v>1.427</v>
      </c>
      <c r="TT42" s="17">
        <v>53.9</v>
      </c>
      <c r="TU42" s="17">
        <v>85.4</v>
      </c>
      <c r="TV42" s="17">
        <v>76.210999999999999</v>
      </c>
      <c r="TW42" s="17">
        <v>-22.311</v>
      </c>
      <c r="TX42" s="17">
        <v>79.5</v>
      </c>
      <c r="TY42" s="17">
        <v>100</v>
      </c>
      <c r="TZ42" s="17">
        <v>88.483999999999995</v>
      </c>
      <c r="UA42" s="17">
        <v>-8.984</v>
      </c>
      <c r="UB42" s="17">
        <v>4.8</v>
      </c>
      <c r="UC42" s="17">
        <v>8.9779999999999998</v>
      </c>
      <c r="UD42" s="17">
        <v>8.9779999999999998</v>
      </c>
      <c r="UE42" s="17">
        <v>-4.1779999999999999</v>
      </c>
      <c r="UF42" s="17">
        <v>6.5</v>
      </c>
      <c r="UG42" s="17">
        <v>8.0280000000000005</v>
      </c>
      <c r="UH42" s="17">
        <v>8.0280000000000005</v>
      </c>
      <c r="UI42" s="17">
        <v>-1.528</v>
      </c>
      <c r="UJ42" s="17">
        <v>21</v>
      </c>
      <c r="UK42" s="17">
        <v>20.4878</v>
      </c>
      <c r="UL42" s="17">
        <v>20.4878</v>
      </c>
      <c r="UM42" s="17">
        <v>0.51219999999999999</v>
      </c>
      <c r="UN42" s="17">
        <v>8.4</v>
      </c>
      <c r="UO42" s="17">
        <v>8.4</v>
      </c>
      <c r="UP42" s="17">
        <v>8.4</v>
      </c>
      <c r="UQ42" s="17">
        <v>0</v>
      </c>
      <c r="UR42" s="17">
        <v>9.1</v>
      </c>
      <c r="US42" s="17">
        <v>9.1</v>
      </c>
      <c r="UT42" s="17">
        <v>7.9</v>
      </c>
      <c r="UU42" s="17">
        <v>1.2</v>
      </c>
      <c r="UV42" s="17">
        <v>20.399999999999999</v>
      </c>
      <c r="UW42" s="17">
        <v>20</v>
      </c>
      <c r="UX42" s="17">
        <v>20</v>
      </c>
      <c r="UY42" s="17">
        <v>0.4</v>
      </c>
      <c r="UZ42" s="17">
        <v>20.399999999999999</v>
      </c>
      <c r="VA42" s="17">
        <v>19.5122</v>
      </c>
      <c r="VB42" s="17">
        <v>19.5122</v>
      </c>
      <c r="VC42" s="17">
        <v>0.88780000000000003</v>
      </c>
      <c r="VD42" s="17">
        <v>20.2</v>
      </c>
      <c r="VE42" s="17">
        <v>19.5122</v>
      </c>
      <c r="VF42" s="17">
        <v>19.5122</v>
      </c>
      <c r="VG42" s="17">
        <v>0.68779999999999997</v>
      </c>
      <c r="VH42" s="17">
        <v>8.8000000000000007</v>
      </c>
      <c r="VI42" s="17">
        <v>10.1</v>
      </c>
      <c r="VJ42" s="17">
        <v>10.077999999999999</v>
      </c>
      <c r="VK42" s="17">
        <v>-1.278</v>
      </c>
      <c r="VL42" s="17">
        <v>1.1000000000000001</v>
      </c>
      <c r="VM42" s="17">
        <v>1.4</v>
      </c>
      <c r="VN42" s="17">
        <v>1.397</v>
      </c>
      <c r="VO42" s="17">
        <v>-0.29699999999999999</v>
      </c>
      <c r="VP42" s="17">
        <v>24.1</v>
      </c>
      <c r="VQ42" s="17">
        <v>1</v>
      </c>
      <c r="VR42" s="17">
        <v>15.874000000000001</v>
      </c>
      <c r="VS42" s="17">
        <v>8.2260000000000009</v>
      </c>
      <c r="VT42" s="17"/>
      <c r="VU42" s="17"/>
      <c r="VV42" s="17">
        <v>0.6</v>
      </c>
      <c r="VW42" s="17">
        <v>-0.6</v>
      </c>
      <c r="VX42" s="17">
        <v>131.6</v>
      </c>
      <c r="VY42" s="17">
        <v>114.3</v>
      </c>
      <c r="VZ42" s="17">
        <v>115.76</v>
      </c>
      <c r="WA42" s="17">
        <v>15.84</v>
      </c>
      <c r="WB42" s="17">
        <v>149.9</v>
      </c>
      <c r="WC42" s="17">
        <v>107.9</v>
      </c>
      <c r="WD42" s="17">
        <v>111.574</v>
      </c>
      <c r="WE42" s="17">
        <v>38.326000000000001</v>
      </c>
      <c r="WF42" s="17">
        <v>19.3</v>
      </c>
      <c r="WG42" s="17">
        <v>16.100000000000001</v>
      </c>
      <c r="WH42" s="17">
        <v>16.105</v>
      </c>
      <c r="WI42" s="17">
        <v>3.1949999999999998</v>
      </c>
      <c r="WJ42" s="17">
        <v>2.4</v>
      </c>
      <c r="WK42" s="17">
        <v>0.6</v>
      </c>
      <c r="WL42" s="17">
        <v>1.2849999999999999</v>
      </c>
      <c r="WM42" s="17">
        <v>1.115</v>
      </c>
      <c r="WN42" s="17">
        <v>8.1999999999999993</v>
      </c>
      <c r="WO42" s="17">
        <v>8.6</v>
      </c>
      <c r="WP42" s="17">
        <v>8.6</v>
      </c>
      <c r="WQ42" s="17">
        <v>-0.4</v>
      </c>
      <c r="WR42" s="17">
        <v>20</v>
      </c>
      <c r="WS42" s="17">
        <v>20.100000000000001</v>
      </c>
      <c r="WT42" s="17">
        <v>19.317070000000001</v>
      </c>
      <c r="WU42" s="17">
        <v>0.68293000000000004</v>
      </c>
      <c r="WV42" s="17"/>
      <c r="WW42" s="17"/>
      <c r="WX42" s="17"/>
      <c r="WY42" s="17">
        <v>0</v>
      </c>
      <c r="WZ42" s="17">
        <v>41.9</v>
      </c>
      <c r="XA42" s="17">
        <v>43</v>
      </c>
      <c r="XB42" s="17">
        <v>30</v>
      </c>
      <c r="XC42" s="17">
        <v>11.9</v>
      </c>
      <c r="XD42" s="17"/>
      <c r="XE42" s="17"/>
      <c r="XF42" s="17"/>
      <c r="XG42" s="17">
        <v>0</v>
      </c>
      <c r="XH42" s="17">
        <v>28.5</v>
      </c>
      <c r="XI42" s="17">
        <v>29.184000000000001</v>
      </c>
      <c r="XJ42" s="17">
        <v>29.184000000000001</v>
      </c>
      <c r="XK42" s="17">
        <v>-0.68400000000000005</v>
      </c>
      <c r="XL42" s="17">
        <v>3.2</v>
      </c>
      <c r="XM42" s="17">
        <v>2.8159999999999998</v>
      </c>
      <c r="XN42" s="17">
        <v>2.8159999999999998</v>
      </c>
      <c r="XO42" s="17">
        <v>0.38400000000000001</v>
      </c>
      <c r="XP42" s="17">
        <v>14</v>
      </c>
      <c r="XQ42" s="17">
        <v>17</v>
      </c>
      <c r="XR42" s="17">
        <v>14</v>
      </c>
      <c r="XS42" s="17">
        <v>0</v>
      </c>
      <c r="XT42" s="17"/>
      <c r="XU42" s="17"/>
      <c r="XV42" s="17"/>
      <c r="XW42" s="17">
        <v>0</v>
      </c>
      <c r="XX42" s="17"/>
      <c r="XY42" s="17"/>
      <c r="XZ42" s="17"/>
      <c r="YA42" s="17">
        <v>0</v>
      </c>
    </row>
    <row r="43" spans="1:651" ht="24" customHeight="1">
      <c r="A43" s="1"/>
      <c r="B43" s="16" t="s">
        <v>40</v>
      </c>
      <c r="C43" s="16" t="s">
        <v>819</v>
      </c>
      <c r="D43" s="17"/>
      <c r="E43" s="17"/>
      <c r="F43" s="17"/>
      <c r="G43" s="17">
        <v>0</v>
      </c>
      <c r="H43" s="17"/>
      <c r="I43" s="17"/>
      <c r="J43" s="17"/>
      <c r="K43" s="17">
        <v>0</v>
      </c>
      <c r="L43" s="17">
        <v>649.5</v>
      </c>
      <c r="M43" s="17">
        <v>646.79789000000005</v>
      </c>
      <c r="N43" s="17">
        <v>646.79789000000005</v>
      </c>
      <c r="O43" s="17">
        <v>2.7021099999999998</v>
      </c>
      <c r="P43" s="17">
        <v>130.69999999999999</v>
      </c>
      <c r="Q43" s="17">
        <v>147.59345999999999</v>
      </c>
      <c r="R43" s="17">
        <v>147.59345999999999</v>
      </c>
      <c r="S43" s="17">
        <v>-16.893460000000001</v>
      </c>
      <c r="T43" s="17"/>
      <c r="U43" s="17"/>
      <c r="V43" s="17"/>
      <c r="W43" s="17">
        <v>0</v>
      </c>
      <c r="X43" s="17"/>
      <c r="Y43" s="17"/>
      <c r="Z43" s="17"/>
      <c r="AA43" s="17">
        <v>0</v>
      </c>
      <c r="AB43" s="17">
        <v>90.1</v>
      </c>
      <c r="AC43" s="17">
        <v>92.226339999999993</v>
      </c>
      <c r="AD43" s="17">
        <v>92.226339999999993</v>
      </c>
      <c r="AE43" s="17">
        <v>-2.1263399999999999</v>
      </c>
      <c r="AF43" s="17">
        <v>236.2</v>
      </c>
      <c r="AG43" s="17">
        <v>229.29271</v>
      </c>
      <c r="AH43" s="17">
        <v>229.29271</v>
      </c>
      <c r="AI43" s="17">
        <v>6.9072899999999997</v>
      </c>
      <c r="AJ43" s="17">
        <v>26.3</v>
      </c>
      <c r="AK43" s="17">
        <v>27.692309999999999</v>
      </c>
      <c r="AL43" s="17">
        <v>27.692309999999999</v>
      </c>
      <c r="AM43" s="17">
        <v>-1.3923099999999999</v>
      </c>
      <c r="AN43" s="17"/>
      <c r="AO43" s="17"/>
      <c r="AP43" s="17"/>
      <c r="AQ43" s="17">
        <v>0</v>
      </c>
      <c r="AR43" s="17">
        <v>130.58000000000001</v>
      </c>
      <c r="AS43" s="17">
        <v>123.2683</v>
      </c>
      <c r="AT43" s="17">
        <v>119.49052</v>
      </c>
      <c r="AU43" s="17">
        <v>11.08948</v>
      </c>
      <c r="AV43" s="17">
        <v>131.29</v>
      </c>
      <c r="AW43" s="17">
        <v>123.2683</v>
      </c>
      <c r="AX43" s="17">
        <v>119.49052</v>
      </c>
      <c r="AY43" s="17">
        <v>11.799480000000001</v>
      </c>
      <c r="AZ43" s="17">
        <v>131.31</v>
      </c>
      <c r="BA43" s="17">
        <v>123.2683</v>
      </c>
      <c r="BB43" s="17">
        <v>119.49052</v>
      </c>
      <c r="BC43" s="17">
        <v>11.81948</v>
      </c>
      <c r="BD43" s="17">
        <v>232.43</v>
      </c>
      <c r="BE43" s="17">
        <v>184.90244999999999</v>
      </c>
      <c r="BF43" s="17">
        <v>179.23578000000001</v>
      </c>
      <c r="BG43" s="17">
        <v>53.194220000000001</v>
      </c>
      <c r="BH43" s="17">
        <v>129.21</v>
      </c>
      <c r="BI43" s="17">
        <v>119.65819</v>
      </c>
      <c r="BJ43" s="17">
        <v>119.65812</v>
      </c>
      <c r="BK43" s="17">
        <v>9.5518800000000006</v>
      </c>
      <c r="BL43" s="17">
        <v>71.739999999999995</v>
      </c>
      <c r="BM43" s="17">
        <v>59.829099999999997</v>
      </c>
      <c r="BN43" s="17">
        <v>59.829059999999998</v>
      </c>
      <c r="BO43" s="17">
        <v>11.91094</v>
      </c>
      <c r="BP43" s="17">
        <v>555.94000000000005</v>
      </c>
      <c r="BQ43" s="17">
        <v>568.29854</v>
      </c>
      <c r="BR43" s="17">
        <v>568.29854</v>
      </c>
      <c r="BS43" s="17">
        <v>-12.35854</v>
      </c>
      <c r="BT43" s="17">
        <v>10.51</v>
      </c>
      <c r="BU43" s="17">
        <v>10.561999999999999</v>
      </c>
      <c r="BV43" s="17">
        <v>10.561999999999999</v>
      </c>
      <c r="BW43" s="17">
        <v>-5.1999999999999998E-2</v>
      </c>
      <c r="BX43" s="17"/>
      <c r="BY43" s="17"/>
      <c r="BZ43" s="17"/>
      <c r="CA43" s="17">
        <v>0</v>
      </c>
      <c r="CB43" s="17"/>
      <c r="CC43" s="17"/>
      <c r="CD43" s="17"/>
      <c r="CE43" s="17">
        <v>0</v>
      </c>
      <c r="CF43" s="17"/>
      <c r="CG43" s="17"/>
      <c r="CH43" s="17"/>
      <c r="CI43" s="17">
        <v>0</v>
      </c>
      <c r="CJ43" s="17"/>
      <c r="CK43" s="17"/>
      <c r="CL43" s="17"/>
      <c r="CM43" s="17">
        <v>0</v>
      </c>
      <c r="CN43" s="17">
        <v>164.6</v>
      </c>
      <c r="CO43" s="17">
        <v>164.70732000000001</v>
      </c>
      <c r="CP43" s="17">
        <v>164.70732000000001</v>
      </c>
      <c r="CQ43" s="17">
        <v>-0.10732</v>
      </c>
      <c r="CR43" s="17">
        <v>7.6</v>
      </c>
      <c r="CS43" s="17">
        <v>7.6877500000000003</v>
      </c>
      <c r="CT43" s="17">
        <v>7.6877500000000003</v>
      </c>
      <c r="CU43" s="17">
        <v>-8.7749999999999995E-2</v>
      </c>
      <c r="CV43" s="17">
        <v>3.3</v>
      </c>
      <c r="CW43" s="17">
        <v>4.2199</v>
      </c>
      <c r="CX43" s="17">
        <v>4.2199</v>
      </c>
      <c r="CY43" s="17">
        <v>-0.91990000000000005</v>
      </c>
      <c r="CZ43" s="17">
        <v>0</v>
      </c>
      <c r="DA43" s="17">
        <v>0</v>
      </c>
      <c r="DB43" s="17">
        <v>0</v>
      </c>
      <c r="DC43" s="17">
        <v>0</v>
      </c>
      <c r="DD43" s="17">
        <v>6.6</v>
      </c>
      <c r="DE43" s="17">
        <v>6.69435</v>
      </c>
      <c r="DF43" s="17">
        <v>6.69435</v>
      </c>
      <c r="DG43" s="17">
        <v>-9.4350000000000003E-2</v>
      </c>
      <c r="DH43" s="17">
        <v>10.1</v>
      </c>
      <c r="DI43" s="17">
        <v>9.9997900000000008</v>
      </c>
      <c r="DJ43" s="17">
        <v>9.9997900000000008</v>
      </c>
      <c r="DK43" s="17">
        <v>0.10020999999999999</v>
      </c>
      <c r="DL43" s="17">
        <v>143.1</v>
      </c>
      <c r="DM43" s="17">
        <v>143</v>
      </c>
      <c r="DN43" s="17">
        <v>143</v>
      </c>
      <c r="DO43" s="17">
        <v>0.1</v>
      </c>
      <c r="DP43" s="17">
        <v>9</v>
      </c>
      <c r="DQ43" s="17">
        <v>8.9130000000000003</v>
      </c>
      <c r="DR43" s="17">
        <v>8.9130000000000003</v>
      </c>
      <c r="DS43" s="17">
        <v>8.6999999999999994E-2</v>
      </c>
      <c r="DT43" s="17"/>
      <c r="DU43" s="17"/>
      <c r="DV43" s="17"/>
      <c r="DW43" s="17">
        <v>0</v>
      </c>
      <c r="DX43" s="17"/>
      <c r="DY43" s="17"/>
      <c r="DZ43" s="17"/>
      <c r="EA43" s="17">
        <v>0</v>
      </c>
      <c r="EB43" s="17"/>
      <c r="EC43" s="17"/>
      <c r="ED43" s="17"/>
      <c r="EE43" s="17">
        <v>0</v>
      </c>
      <c r="EF43" s="17">
        <v>110.9</v>
      </c>
      <c r="EG43" s="17">
        <v>112.90537</v>
      </c>
      <c r="EH43" s="17">
        <v>112.90537</v>
      </c>
      <c r="EI43" s="17">
        <v>-2.0053700000000001</v>
      </c>
      <c r="EJ43" s="17">
        <v>222.1</v>
      </c>
      <c r="EK43" s="17">
        <v>221.25516999999999</v>
      </c>
      <c r="EL43" s="17">
        <v>221.30108000000001</v>
      </c>
      <c r="EM43" s="17">
        <v>0.79891999999999996</v>
      </c>
      <c r="EN43" s="17"/>
      <c r="EO43" s="17"/>
      <c r="EP43" s="17"/>
      <c r="EQ43" s="17">
        <v>0</v>
      </c>
      <c r="ER43" s="17"/>
      <c r="ES43" s="17"/>
      <c r="ET43" s="17"/>
      <c r="EU43" s="17">
        <v>0</v>
      </c>
      <c r="EV43" s="17"/>
      <c r="EW43" s="17"/>
      <c r="EX43" s="17"/>
      <c r="EY43" s="17">
        <v>0</v>
      </c>
      <c r="EZ43" s="17">
        <v>6.5</v>
      </c>
      <c r="FA43" s="17">
        <v>6.39</v>
      </c>
      <c r="FB43" s="17">
        <v>6.39</v>
      </c>
      <c r="FC43" s="17">
        <v>0.11</v>
      </c>
      <c r="FD43" s="17">
        <v>461.7</v>
      </c>
      <c r="FE43" s="17">
        <v>458.87804999999997</v>
      </c>
      <c r="FF43" s="17">
        <v>458.87804999999997</v>
      </c>
      <c r="FG43" s="17">
        <v>2.8219500000000002</v>
      </c>
      <c r="FH43" s="17">
        <v>13.9</v>
      </c>
      <c r="FI43" s="17">
        <v>30.106829999999999</v>
      </c>
      <c r="FJ43" s="17">
        <v>81.954149999999998</v>
      </c>
      <c r="FK43" s="17">
        <v>-68.054150000000007</v>
      </c>
      <c r="FL43" s="17">
        <v>148.69999999999999</v>
      </c>
      <c r="FM43" s="17">
        <v>148.62634</v>
      </c>
      <c r="FN43" s="17">
        <v>148.62634</v>
      </c>
      <c r="FO43" s="17">
        <v>7.3660000000000003E-2</v>
      </c>
      <c r="FP43" s="17">
        <v>0</v>
      </c>
      <c r="FQ43" s="17"/>
      <c r="FR43" s="17">
        <v>41.498959999999997</v>
      </c>
      <c r="FS43" s="17">
        <v>-41.498959999999997</v>
      </c>
      <c r="FT43" s="17">
        <v>17.8</v>
      </c>
      <c r="FU43" s="17">
        <v>19.28585</v>
      </c>
      <c r="FV43" s="17">
        <v>19.28585</v>
      </c>
      <c r="FW43" s="17">
        <v>-1.4858499999999999</v>
      </c>
      <c r="FX43" s="17">
        <v>19.7</v>
      </c>
      <c r="FY43" s="17">
        <v>19.317070000000001</v>
      </c>
      <c r="FZ43" s="17">
        <v>19.317070000000001</v>
      </c>
      <c r="GA43" s="17">
        <v>0.38292999999999999</v>
      </c>
      <c r="GB43" s="17">
        <v>93.2</v>
      </c>
      <c r="GC43" s="17">
        <v>87.657560000000004</v>
      </c>
      <c r="GD43" s="17">
        <v>87.657560000000004</v>
      </c>
      <c r="GE43" s="17">
        <v>5.54244</v>
      </c>
      <c r="GF43" s="17"/>
      <c r="GG43" s="17"/>
      <c r="GH43" s="17"/>
      <c r="GI43" s="17">
        <v>0</v>
      </c>
      <c r="GJ43" s="17"/>
      <c r="GK43" s="17"/>
      <c r="GL43" s="17"/>
      <c r="GM43" s="17">
        <v>0</v>
      </c>
      <c r="GN43" s="17"/>
      <c r="GO43" s="17"/>
      <c r="GP43" s="17"/>
      <c r="GQ43" s="17">
        <v>0</v>
      </c>
      <c r="GR43" s="17">
        <v>76.400000000000006</v>
      </c>
      <c r="GS43" s="17">
        <v>110.91316999999999</v>
      </c>
      <c r="GT43" s="17">
        <v>110.91316999999999</v>
      </c>
      <c r="GU43" s="17">
        <v>-34.513170000000002</v>
      </c>
      <c r="GV43" s="17"/>
      <c r="GW43" s="17"/>
      <c r="GX43" s="17"/>
      <c r="GY43" s="17">
        <v>0</v>
      </c>
      <c r="GZ43" s="17">
        <v>9.1</v>
      </c>
      <c r="HA43" s="17">
        <v>8.3742199999999993</v>
      </c>
      <c r="HB43" s="17">
        <v>8.3742199999999993</v>
      </c>
      <c r="HC43" s="17">
        <v>0.72577999999999998</v>
      </c>
      <c r="HD43" s="17">
        <v>45.3</v>
      </c>
      <c r="HE43" s="17">
        <v>47.26634</v>
      </c>
      <c r="HF43" s="17">
        <v>47.26634</v>
      </c>
      <c r="HG43" s="17">
        <v>-1.96634</v>
      </c>
      <c r="HH43" s="17"/>
      <c r="HI43" s="17"/>
      <c r="HJ43" s="17"/>
      <c r="HK43" s="17">
        <v>0</v>
      </c>
      <c r="HL43" s="17">
        <v>3.8</v>
      </c>
      <c r="HM43" s="17">
        <v>3.8872599999999999</v>
      </c>
      <c r="HN43" s="17">
        <v>3.8872599999999999</v>
      </c>
      <c r="HO43" s="17">
        <v>-8.7260000000000004E-2</v>
      </c>
      <c r="HP43" s="17">
        <v>38.799999999999997</v>
      </c>
      <c r="HQ43" s="17">
        <v>34.419510000000002</v>
      </c>
      <c r="HR43" s="17">
        <v>34.419510000000002</v>
      </c>
      <c r="HS43" s="17">
        <v>4.38049</v>
      </c>
      <c r="HT43" s="17">
        <v>174.1</v>
      </c>
      <c r="HU43" s="17">
        <v>171.54185000000001</v>
      </c>
      <c r="HV43" s="17">
        <v>171.54185000000001</v>
      </c>
      <c r="HW43" s="17">
        <v>2.5581499999999999</v>
      </c>
      <c r="HX43" s="17">
        <v>95.5</v>
      </c>
      <c r="HY43" s="17">
        <v>95.918049999999994</v>
      </c>
      <c r="HZ43" s="17">
        <v>95.918049999999994</v>
      </c>
      <c r="IA43" s="17">
        <v>-0.41804999999999998</v>
      </c>
      <c r="IB43" s="17"/>
      <c r="IC43" s="17"/>
      <c r="ID43" s="17"/>
      <c r="IE43" s="17">
        <v>0</v>
      </c>
      <c r="IF43" s="17"/>
      <c r="IG43" s="17"/>
      <c r="IH43" s="17"/>
      <c r="II43" s="17">
        <v>0</v>
      </c>
      <c r="IJ43" s="17">
        <v>46.4</v>
      </c>
      <c r="IK43" s="17">
        <v>48.41648</v>
      </c>
      <c r="IL43" s="17">
        <v>48.41648</v>
      </c>
      <c r="IM43" s="17">
        <v>-2.0164800000000001</v>
      </c>
      <c r="IN43" s="17">
        <v>0</v>
      </c>
      <c r="IO43" s="17"/>
      <c r="IP43" s="17">
        <v>0</v>
      </c>
      <c r="IQ43" s="17">
        <v>0</v>
      </c>
      <c r="IR43" s="17"/>
      <c r="IS43" s="17"/>
      <c r="IT43" s="17"/>
      <c r="IU43" s="17">
        <v>0</v>
      </c>
      <c r="IV43" s="17"/>
      <c r="IW43" s="17"/>
      <c r="IX43" s="17"/>
      <c r="IY43" s="17">
        <v>0</v>
      </c>
      <c r="IZ43" s="17">
        <v>86.5</v>
      </c>
      <c r="JA43" s="17">
        <v>88.815600000000003</v>
      </c>
      <c r="JB43" s="17">
        <v>88.815600000000003</v>
      </c>
      <c r="JC43" s="17">
        <v>-2.3155999999999999</v>
      </c>
      <c r="JD43" s="17">
        <v>171.1</v>
      </c>
      <c r="JE43" s="17">
        <v>129.67102</v>
      </c>
      <c r="JF43" s="17">
        <v>117.52916</v>
      </c>
      <c r="JG43" s="17">
        <v>53.570839999999997</v>
      </c>
      <c r="JH43" s="17"/>
      <c r="JI43" s="17"/>
      <c r="JJ43" s="17"/>
      <c r="JK43" s="17">
        <v>0</v>
      </c>
      <c r="JL43" s="17">
        <v>200</v>
      </c>
      <c r="JM43" s="17">
        <v>129.67102</v>
      </c>
      <c r="JN43" s="17">
        <v>117.52916</v>
      </c>
      <c r="JO43" s="17">
        <v>82.470839999999995</v>
      </c>
      <c r="JP43" s="17">
        <v>178.6</v>
      </c>
      <c r="JQ43" s="17">
        <v>129.67102</v>
      </c>
      <c r="JR43" s="17">
        <v>117.52916</v>
      </c>
      <c r="JS43" s="17">
        <v>61.070839999999997</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4.5999999999999996</v>
      </c>
      <c r="LA43" s="17">
        <v>1.7009700000000001</v>
      </c>
      <c r="LB43" s="17">
        <v>1.7009700000000001</v>
      </c>
      <c r="LC43" s="17">
        <v>2.8990300000000002</v>
      </c>
      <c r="LD43" s="17">
        <v>267.8</v>
      </c>
      <c r="LE43" s="17">
        <v>271.12195000000003</v>
      </c>
      <c r="LF43" s="17">
        <v>271.12195000000003</v>
      </c>
      <c r="LG43" s="17">
        <v>-3.3219500000000002</v>
      </c>
      <c r="LH43" s="17">
        <v>94</v>
      </c>
      <c r="LI43" s="17">
        <v>129.75</v>
      </c>
      <c r="LJ43" s="17">
        <v>129.75</v>
      </c>
      <c r="LK43" s="17">
        <v>-35.75</v>
      </c>
      <c r="LL43" s="17">
        <v>60</v>
      </c>
      <c r="LM43" s="17">
        <v>67.461460000000002</v>
      </c>
      <c r="LN43" s="17">
        <v>67.461460000000002</v>
      </c>
      <c r="LO43" s="17">
        <v>-7.4614599999999998</v>
      </c>
      <c r="LP43" s="17">
        <v>78.7</v>
      </c>
      <c r="LQ43" s="17">
        <v>78.567999999999998</v>
      </c>
      <c r="LR43" s="17">
        <v>78.567999999999998</v>
      </c>
      <c r="LS43" s="17">
        <v>0.13200000000000001</v>
      </c>
      <c r="LT43" s="17"/>
      <c r="LU43" s="17"/>
      <c r="LV43" s="17"/>
      <c r="LW43" s="17">
        <v>0</v>
      </c>
      <c r="LX43" s="17"/>
      <c r="LY43" s="17"/>
      <c r="LZ43" s="17"/>
      <c r="MA43" s="17">
        <v>0</v>
      </c>
      <c r="MB43" s="17"/>
      <c r="MC43" s="17"/>
      <c r="MD43" s="17"/>
      <c r="ME43" s="17">
        <v>0</v>
      </c>
      <c r="MF43" s="17"/>
      <c r="MG43" s="17"/>
      <c r="MH43" s="17"/>
      <c r="MI43" s="17">
        <v>0</v>
      </c>
      <c r="MJ43" s="17">
        <v>103.1</v>
      </c>
      <c r="MK43" s="17">
        <v>110</v>
      </c>
      <c r="ML43" s="17">
        <v>149.774</v>
      </c>
      <c r="MM43" s="17">
        <v>-46.673999999999999</v>
      </c>
      <c r="MN43" s="17">
        <v>102.9</v>
      </c>
      <c r="MO43" s="17">
        <v>110</v>
      </c>
      <c r="MP43" s="17">
        <v>149.774</v>
      </c>
      <c r="MQ43" s="17">
        <v>-46.874000000000002</v>
      </c>
      <c r="MR43" s="17">
        <v>119.1</v>
      </c>
      <c r="MS43" s="17">
        <v>110</v>
      </c>
      <c r="MT43" s="17">
        <v>149.774</v>
      </c>
      <c r="MU43" s="17">
        <v>-30.673999999999999</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137.19999999999999</v>
      </c>
      <c r="NQ43" s="17">
        <v>144.27350000000001</v>
      </c>
      <c r="NR43" s="17">
        <v>144.27350000000001</v>
      </c>
      <c r="NS43" s="17">
        <v>-7.0735000000000001</v>
      </c>
      <c r="NT43" s="17">
        <v>79</v>
      </c>
      <c r="NU43" s="17">
        <v>72.136750000000006</v>
      </c>
      <c r="NV43" s="17">
        <v>72.136750000000006</v>
      </c>
      <c r="NW43" s="17">
        <v>6.8632499999999999</v>
      </c>
      <c r="NX43" s="17">
        <v>0.1</v>
      </c>
      <c r="NY43" s="17">
        <v>9.8000000000000004E-2</v>
      </c>
      <c r="NZ43" s="17">
        <v>9.8000000000000004E-2</v>
      </c>
      <c r="OA43" s="17">
        <v>2E-3</v>
      </c>
      <c r="OB43" s="17">
        <v>60</v>
      </c>
      <c r="OC43" s="17">
        <v>106.852</v>
      </c>
      <c r="OD43" s="17">
        <v>106.852</v>
      </c>
      <c r="OE43" s="17">
        <v>-46.851999999999997</v>
      </c>
      <c r="OF43" s="17">
        <v>0.8</v>
      </c>
      <c r="OG43" s="17">
        <v>0.63</v>
      </c>
      <c r="OH43" s="17">
        <v>0.63</v>
      </c>
      <c r="OI43" s="17">
        <v>0.17</v>
      </c>
      <c r="OJ43" s="17">
        <v>9.1</v>
      </c>
      <c r="OK43" s="17">
        <v>10.176</v>
      </c>
      <c r="OL43" s="17">
        <v>10.176</v>
      </c>
      <c r="OM43" s="17">
        <v>-1.0760000000000001</v>
      </c>
      <c r="ON43" s="17"/>
      <c r="OO43" s="17"/>
      <c r="OP43" s="17"/>
      <c r="OQ43" s="17">
        <v>0</v>
      </c>
      <c r="OR43" s="17">
        <v>0</v>
      </c>
      <c r="OS43" s="17">
        <v>0</v>
      </c>
      <c r="OT43" s="17">
        <v>0</v>
      </c>
      <c r="OU43" s="17">
        <v>0</v>
      </c>
      <c r="OV43" s="17"/>
      <c r="OW43" s="17"/>
      <c r="OX43" s="17"/>
      <c r="OY43" s="17">
        <v>0</v>
      </c>
      <c r="OZ43" s="17">
        <v>10.4</v>
      </c>
      <c r="PA43" s="17">
        <v>9.9830000000000005</v>
      </c>
      <c r="PB43" s="17">
        <v>9.9830000000000005</v>
      </c>
      <c r="PC43" s="17">
        <v>0.41699999999999998</v>
      </c>
      <c r="PD43" s="17">
        <v>5.4</v>
      </c>
      <c r="PE43" s="17">
        <v>5.67</v>
      </c>
      <c r="PF43" s="17">
        <v>5.67</v>
      </c>
      <c r="PG43" s="17">
        <v>-0.27</v>
      </c>
      <c r="PH43" s="17">
        <v>1.3</v>
      </c>
      <c r="PI43" s="17">
        <v>1</v>
      </c>
      <c r="PJ43" s="17">
        <v>1</v>
      </c>
      <c r="PK43" s="17">
        <v>0.3</v>
      </c>
      <c r="PL43" s="17"/>
      <c r="PM43" s="17">
        <v>1.5</v>
      </c>
      <c r="PN43" s="17">
        <v>1.5</v>
      </c>
      <c r="PO43" s="17">
        <v>-1.5</v>
      </c>
      <c r="PP43" s="17">
        <v>5.2</v>
      </c>
      <c r="PQ43" s="17">
        <v>5</v>
      </c>
      <c r="PR43" s="17">
        <v>5</v>
      </c>
      <c r="PS43" s="17">
        <v>0.2</v>
      </c>
      <c r="PT43" s="17">
        <v>20.100000000000001</v>
      </c>
      <c r="PU43" s="17">
        <v>19.5122</v>
      </c>
      <c r="PV43" s="17">
        <v>19.5122</v>
      </c>
      <c r="PW43" s="17">
        <v>0.58779999999999999</v>
      </c>
      <c r="PX43" s="17">
        <v>20</v>
      </c>
      <c r="PY43" s="17">
        <v>19.5122</v>
      </c>
      <c r="PZ43" s="17">
        <v>19.5122</v>
      </c>
      <c r="QA43" s="17">
        <v>0.48780000000000001</v>
      </c>
      <c r="QB43" s="17">
        <v>18.899999999999999</v>
      </c>
      <c r="QC43" s="17">
        <v>19</v>
      </c>
      <c r="QD43" s="17">
        <v>18.048780000000001</v>
      </c>
      <c r="QE43" s="17">
        <v>0.85121999999999998</v>
      </c>
      <c r="QF43" s="17">
        <v>3.6</v>
      </c>
      <c r="QG43" s="17">
        <v>3.5</v>
      </c>
      <c r="QH43" s="17">
        <v>3.5</v>
      </c>
      <c r="QI43" s="17">
        <v>0.1</v>
      </c>
      <c r="QJ43" s="17">
        <v>9.3000000000000007</v>
      </c>
      <c r="QK43" s="17">
        <v>9.3000000000000007</v>
      </c>
      <c r="QL43" s="17">
        <v>9.1999999999999993</v>
      </c>
      <c r="QM43" s="17">
        <v>0.1</v>
      </c>
      <c r="QN43" s="17">
        <v>0</v>
      </c>
      <c r="QO43" s="17">
        <v>8.3000000000000004E-2</v>
      </c>
      <c r="QP43" s="17">
        <v>8.3000000000000004E-2</v>
      </c>
      <c r="QQ43" s="17">
        <v>-8.3000000000000004E-2</v>
      </c>
      <c r="QR43" s="17">
        <v>0</v>
      </c>
      <c r="QS43" s="17">
        <v>0.17</v>
      </c>
      <c r="QT43" s="17">
        <v>0.17</v>
      </c>
      <c r="QU43" s="17">
        <v>-0.17</v>
      </c>
      <c r="QV43" s="17">
        <v>17.2</v>
      </c>
      <c r="QW43" s="17">
        <v>22.7</v>
      </c>
      <c r="QX43" s="17">
        <v>23.998000000000001</v>
      </c>
      <c r="QY43" s="17">
        <v>-6.798</v>
      </c>
      <c r="QZ43" s="17">
        <v>53.4</v>
      </c>
      <c r="RA43" s="17">
        <v>71.599999999999994</v>
      </c>
      <c r="RB43" s="17">
        <v>75.007000000000005</v>
      </c>
      <c r="RC43" s="17">
        <v>-21.606999999999999</v>
      </c>
      <c r="RD43" s="17">
        <v>4</v>
      </c>
      <c r="RE43" s="17">
        <v>4.2</v>
      </c>
      <c r="RF43" s="17">
        <v>4.2</v>
      </c>
      <c r="RG43" s="17">
        <v>-0.2</v>
      </c>
      <c r="RH43" s="17">
        <v>2.4</v>
      </c>
      <c r="RI43" s="17">
        <v>2.4</v>
      </c>
      <c r="RJ43" s="17">
        <v>2.4</v>
      </c>
      <c r="RK43" s="17">
        <v>0</v>
      </c>
      <c r="RL43" s="17">
        <v>2.4</v>
      </c>
      <c r="RM43" s="17">
        <v>2.4</v>
      </c>
      <c r="RN43" s="17">
        <v>2.4</v>
      </c>
      <c r="RO43" s="17">
        <v>0</v>
      </c>
      <c r="RP43" s="17"/>
      <c r="RQ43" s="17"/>
      <c r="RR43" s="17"/>
      <c r="RS43" s="17">
        <v>0</v>
      </c>
      <c r="RT43" s="17">
        <v>0</v>
      </c>
      <c r="RU43" s="17">
        <v>0</v>
      </c>
      <c r="RV43" s="17">
        <v>0</v>
      </c>
      <c r="RW43" s="17">
        <v>0</v>
      </c>
      <c r="RX43" s="17">
        <v>3</v>
      </c>
      <c r="RY43" s="17">
        <v>3</v>
      </c>
      <c r="RZ43" s="17">
        <v>3</v>
      </c>
      <c r="SA43" s="17">
        <v>0</v>
      </c>
      <c r="SB43" s="17">
        <v>20.3</v>
      </c>
      <c r="SC43" s="17">
        <v>19.869240000000001</v>
      </c>
      <c r="SD43" s="17">
        <v>19.869240000000001</v>
      </c>
      <c r="SE43" s="17">
        <v>0.43075999999999998</v>
      </c>
      <c r="SF43" s="17">
        <v>3</v>
      </c>
      <c r="SG43" s="17">
        <v>2</v>
      </c>
      <c r="SH43" s="17">
        <v>2</v>
      </c>
      <c r="SI43" s="17">
        <v>1</v>
      </c>
      <c r="SJ43" s="17">
        <v>0.3</v>
      </c>
      <c r="SK43" s="17"/>
      <c r="SL43" s="17">
        <v>0.7</v>
      </c>
      <c r="SM43" s="17">
        <v>-0.4</v>
      </c>
      <c r="SN43" s="17">
        <v>19.8</v>
      </c>
      <c r="SO43" s="17">
        <v>19.21951</v>
      </c>
      <c r="SP43" s="17">
        <v>19.21951</v>
      </c>
      <c r="SQ43" s="17">
        <v>0.58048999999999995</v>
      </c>
      <c r="SR43" s="17">
        <v>9.8000000000000007</v>
      </c>
      <c r="SS43" s="17">
        <v>9.6999999999999993</v>
      </c>
      <c r="ST43" s="17">
        <v>9.6999999999999993</v>
      </c>
      <c r="SU43" s="17">
        <v>0.1</v>
      </c>
      <c r="SV43" s="17">
        <v>20.2</v>
      </c>
      <c r="SW43" s="17">
        <v>19.5122</v>
      </c>
      <c r="SX43" s="17">
        <v>19.5122</v>
      </c>
      <c r="SY43" s="17">
        <v>0.68779999999999997</v>
      </c>
      <c r="SZ43" s="17">
        <v>20.3</v>
      </c>
      <c r="TA43" s="17">
        <v>19.5122</v>
      </c>
      <c r="TB43" s="17">
        <v>19.5122</v>
      </c>
      <c r="TC43" s="17">
        <v>0.78779999999999994</v>
      </c>
      <c r="TD43" s="17">
        <v>20</v>
      </c>
      <c r="TE43" s="17">
        <v>19.317070000000001</v>
      </c>
      <c r="TF43" s="17">
        <v>19.317070000000001</v>
      </c>
      <c r="TG43" s="17">
        <v>0.68293000000000004</v>
      </c>
      <c r="TH43" s="17">
        <v>5.9</v>
      </c>
      <c r="TI43" s="17">
        <v>6.7</v>
      </c>
      <c r="TJ43" s="17">
        <v>6.875</v>
      </c>
      <c r="TK43" s="17">
        <v>-0.97499999999999998</v>
      </c>
      <c r="TL43" s="17">
        <v>56.1</v>
      </c>
      <c r="TM43" s="17">
        <v>58.3</v>
      </c>
      <c r="TN43" s="17">
        <v>61.212000000000003</v>
      </c>
      <c r="TO43" s="17">
        <v>-5.1120000000000001</v>
      </c>
      <c r="TP43" s="17">
        <v>0.1</v>
      </c>
      <c r="TQ43" s="17">
        <v>0.1</v>
      </c>
      <c r="TR43" s="17">
        <v>0.79100000000000004</v>
      </c>
      <c r="TS43" s="17">
        <v>-0.69099999999999995</v>
      </c>
      <c r="TT43" s="17">
        <v>58.2</v>
      </c>
      <c r="TU43" s="17">
        <v>82.4</v>
      </c>
      <c r="TV43" s="17">
        <v>74.394999999999996</v>
      </c>
      <c r="TW43" s="17">
        <v>-16.195</v>
      </c>
      <c r="TX43" s="17">
        <v>76.400000000000006</v>
      </c>
      <c r="TY43" s="17">
        <v>98.1</v>
      </c>
      <c r="TZ43" s="17">
        <v>88.319000000000003</v>
      </c>
      <c r="UA43" s="17">
        <v>-11.919</v>
      </c>
      <c r="UB43" s="17">
        <v>7.2</v>
      </c>
      <c r="UC43" s="17">
        <v>8.2349999999999994</v>
      </c>
      <c r="UD43" s="17">
        <v>8.2349999999999994</v>
      </c>
      <c r="UE43" s="17">
        <v>-1.0349999999999999</v>
      </c>
      <c r="UF43" s="17">
        <v>7.5</v>
      </c>
      <c r="UG43" s="17">
        <v>7.4710000000000001</v>
      </c>
      <c r="UH43" s="17">
        <v>7.4710000000000001</v>
      </c>
      <c r="UI43" s="17">
        <v>2.9000000000000001E-2</v>
      </c>
      <c r="UJ43" s="17">
        <v>21</v>
      </c>
      <c r="UK43" s="17">
        <v>20.4878</v>
      </c>
      <c r="UL43" s="17">
        <v>20.4878</v>
      </c>
      <c r="UM43" s="17">
        <v>0.51219999999999999</v>
      </c>
      <c r="UN43" s="17">
        <v>8.4</v>
      </c>
      <c r="UO43" s="17">
        <v>8.4</v>
      </c>
      <c r="UP43" s="17">
        <v>8.4</v>
      </c>
      <c r="UQ43" s="17">
        <v>0</v>
      </c>
      <c r="UR43" s="17">
        <v>9.1</v>
      </c>
      <c r="US43" s="17">
        <v>9.1</v>
      </c>
      <c r="UT43" s="17">
        <v>7.9</v>
      </c>
      <c r="UU43" s="17">
        <v>1.2</v>
      </c>
      <c r="UV43" s="17">
        <v>20.399999999999999</v>
      </c>
      <c r="UW43" s="17">
        <v>20</v>
      </c>
      <c r="UX43" s="17">
        <v>20</v>
      </c>
      <c r="UY43" s="17">
        <v>0.4</v>
      </c>
      <c r="UZ43" s="17">
        <v>20.399999999999999</v>
      </c>
      <c r="VA43" s="17">
        <v>19.5122</v>
      </c>
      <c r="VB43" s="17">
        <v>19.5122</v>
      </c>
      <c r="VC43" s="17">
        <v>0.88780000000000003</v>
      </c>
      <c r="VD43" s="17">
        <v>20.2</v>
      </c>
      <c r="VE43" s="17">
        <v>19.5122</v>
      </c>
      <c r="VF43" s="17">
        <v>19.5122</v>
      </c>
      <c r="VG43" s="17">
        <v>0.68779999999999997</v>
      </c>
      <c r="VH43" s="17">
        <v>4.7</v>
      </c>
      <c r="VI43" s="17">
        <v>9.1999999999999993</v>
      </c>
      <c r="VJ43" s="17">
        <v>8.9860000000000007</v>
      </c>
      <c r="VK43" s="17">
        <v>-4.2859999999999996</v>
      </c>
      <c r="VL43" s="17">
        <v>0.3</v>
      </c>
      <c r="VM43" s="17">
        <v>0.6</v>
      </c>
      <c r="VN43" s="17">
        <v>0.64200000000000002</v>
      </c>
      <c r="VO43" s="17">
        <v>-0.34200000000000003</v>
      </c>
      <c r="VP43" s="17">
        <v>0.6</v>
      </c>
      <c r="VQ43" s="17">
        <v>0</v>
      </c>
      <c r="VR43" s="17">
        <v>2.9180000000000001</v>
      </c>
      <c r="VS43" s="17">
        <v>-2.3180000000000001</v>
      </c>
      <c r="VT43" s="17"/>
      <c r="VU43" s="17"/>
      <c r="VV43" s="17">
        <v>0.6</v>
      </c>
      <c r="VW43" s="17">
        <v>-0.6</v>
      </c>
      <c r="VX43" s="17">
        <v>128.9</v>
      </c>
      <c r="VY43" s="17">
        <v>111.6</v>
      </c>
      <c r="VZ43" s="17">
        <v>114.74</v>
      </c>
      <c r="WA43" s="17">
        <v>14.16</v>
      </c>
      <c r="WB43" s="17">
        <v>137.5</v>
      </c>
      <c r="WC43" s="17">
        <v>100.5</v>
      </c>
      <c r="WD43" s="17">
        <v>107.871</v>
      </c>
      <c r="WE43" s="17">
        <v>29.629000000000001</v>
      </c>
      <c r="WF43" s="17">
        <v>0.7</v>
      </c>
      <c r="WG43" s="17">
        <v>2.9</v>
      </c>
      <c r="WH43" s="17">
        <v>2.8879999999999999</v>
      </c>
      <c r="WI43" s="17">
        <v>-2.1880000000000002</v>
      </c>
      <c r="WJ43" s="17">
        <v>0.4</v>
      </c>
      <c r="WK43" s="17">
        <v>0</v>
      </c>
      <c r="WL43" s="17">
        <v>0.27500000000000002</v>
      </c>
      <c r="WM43" s="17">
        <v>0.125</v>
      </c>
      <c r="WN43" s="17">
        <v>8.1</v>
      </c>
      <c r="WO43" s="17">
        <v>8.6</v>
      </c>
      <c r="WP43" s="17">
        <v>8.6</v>
      </c>
      <c r="WQ43" s="17">
        <v>-0.5</v>
      </c>
      <c r="WR43" s="17">
        <v>20</v>
      </c>
      <c r="WS43" s="17">
        <v>20.100000000000001</v>
      </c>
      <c r="WT43" s="17">
        <v>19.317070000000001</v>
      </c>
      <c r="WU43" s="17">
        <v>0.68293000000000004</v>
      </c>
      <c r="WV43" s="17"/>
      <c r="WW43" s="17"/>
      <c r="WX43" s="17"/>
      <c r="WY43" s="17">
        <v>0</v>
      </c>
      <c r="WZ43" s="17">
        <v>41.7</v>
      </c>
      <c r="XA43" s="17">
        <v>43</v>
      </c>
      <c r="XB43" s="17">
        <v>30</v>
      </c>
      <c r="XC43" s="17">
        <v>11.7</v>
      </c>
      <c r="XD43" s="17"/>
      <c r="XE43" s="17"/>
      <c r="XF43" s="17"/>
      <c r="XG43" s="17">
        <v>0</v>
      </c>
      <c r="XH43" s="17">
        <v>28.6</v>
      </c>
      <c r="XI43" s="17">
        <v>29.184000000000001</v>
      </c>
      <c r="XJ43" s="17">
        <v>29.184000000000001</v>
      </c>
      <c r="XK43" s="17">
        <v>-0.58399999999999996</v>
      </c>
      <c r="XL43" s="17">
        <v>3.1</v>
      </c>
      <c r="XM43" s="17">
        <v>2.8159999999999998</v>
      </c>
      <c r="XN43" s="17">
        <v>2.8159999999999998</v>
      </c>
      <c r="XO43" s="17">
        <v>0.28399999999999997</v>
      </c>
      <c r="XP43" s="17">
        <v>15.1</v>
      </c>
      <c r="XQ43" s="17">
        <v>17</v>
      </c>
      <c r="XR43" s="17">
        <v>14</v>
      </c>
      <c r="XS43" s="17">
        <v>1.1000000000000001</v>
      </c>
      <c r="XT43" s="17"/>
      <c r="XU43" s="17"/>
      <c r="XV43" s="17"/>
      <c r="XW43" s="17">
        <v>0</v>
      </c>
      <c r="XX43" s="17"/>
      <c r="XY43" s="17"/>
      <c r="XZ43" s="17"/>
      <c r="YA43" s="17">
        <v>0</v>
      </c>
    </row>
    <row r="44" spans="1:651" ht="24" customHeight="1">
      <c r="A44" s="1"/>
      <c r="B44" s="16" t="s">
        <v>40</v>
      </c>
      <c r="C44" s="16" t="s">
        <v>820</v>
      </c>
      <c r="D44" s="17"/>
      <c r="E44" s="17"/>
      <c r="F44" s="17"/>
      <c r="G44" s="17">
        <v>0</v>
      </c>
      <c r="H44" s="17"/>
      <c r="I44" s="17"/>
      <c r="J44" s="17"/>
      <c r="K44" s="17">
        <v>0</v>
      </c>
      <c r="L44" s="17">
        <v>648.79999999999995</v>
      </c>
      <c r="M44" s="17">
        <v>646.79789000000005</v>
      </c>
      <c r="N44" s="17">
        <v>646.79789000000005</v>
      </c>
      <c r="O44" s="17">
        <v>2.0021100000000001</v>
      </c>
      <c r="P44" s="17">
        <v>129.9</v>
      </c>
      <c r="Q44" s="17">
        <v>147.59345999999999</v>
      </c>
      <c r="R44" s="17">
        <v>147.59345999999999</v>
      </c>
      <c r="S44" s="17">
        <v>-17.693460000000002</v>
      </c>
      <c r="T44" s="17"/>
      <c r="U44" s="17"/>
      <c r="V44" s="17"/>
      <c r="W44" s="17">
        <v>0</v>
      </c>
      <c r="X44" s="17"/>
      <c r="Y44" s="17"/>
      <c r="Z44" s="17"/>
      <c r="AA44" s="17">
        <v>0</v>
      </c>
      <c r="AB44" s="17">
        <v>90.7</v>
      </c>
      <c r="AC44" s="17">
        <v>92.226339999999993</v>
      </c>
      <c r="AD44" s="17">
        <v>92.226339999999993</v>
      </c>
      <c r="AE44" s="17">
        <v>-1.52634</v>
      </c>
      <c r="AF44" s="17">
        <v>237.6</v>
      </c>
      <c r="AG44" s="17">
        <v>229.29271</v>
      </c>
      <c r="AH44" s="17">
        <v>229.29271</v>
      </c>
      <c r="AI44" s="17">
        <v>8.3072900000000001</v>
      </c>
      <c r="AJ44" s="17">
        <v>25.5</v>
      </c>
      <c r="AK44" s="17">
        <v>27.692309999999999</v>
      </c>
      <c r="AL44" s="17">
        <v>27.692309999999999</v>
      </c>
      <c r="AM44" s="17">
        <v>-2.19231</v>
      </c>
      <c r="AN44" s="17"/>
      <c r="AO44" s="17"/>
      <c r="AP44" s="17"/>
      <c r="AQ44" s="17">
        <v>0</v>
      </c>
      <c r="AR44" s="17">
        <v>109.74</v>
      </c>
      <c r="AS44" s="17">
        <v>123.2683</v>
      </c>
      <c r="AT44" s="17">
        <v>119.49052</v>
      </c>
      <c r="AU44" s="17">
        <v>-9.7505199999999999</v>
      </c>
      <c r="AV44" s="17">
        <v>109.46</v>
      </c>
      <c r="AW44" s="17">
        <v>123.2683</v>
      </c>
      <c r="AX44" s="17">
        <v>119.49052</v>
      </c>
      <c r="AY44" s="17">
        <v>-10.030519999999999</v>
      </c>
      <c r="AZ44" s="17">
        <v>109.82</v>
      </c>
      <c r="BA44" s="17">
        <v>123.2683</v>
      </c>
      <c r="BB44" s="17">
        <v>119.49052</v>
      </c>
      <c r="BC44" s="17">
        <v>-9.6705199999999998</v>
      </c>
      <c r="BD44" s="17">
        <v>209.85</v>
      </c>
      <c r="BE44" s="17">
        <v>184.90244999999999</v>
      </c>
      <c r="BF44" s="17">
        <v>179.23578000000001</v>
      </c>
      <c r="BG44" s="17">
        <v>30.61422</v>
      </c>
      <c r="BH44" s="17">
        <v>208.88</v>
      </c>
      <c r="BI44" s="17">
        <v>119.65819</v>
      </c>
      <c r="BJ44" s="17">
        <v>119.65812</v>
      </c>
      <c r="BK44" s="17">
        <v>89.221879999999999</v>
      </c>
      <c r="BL44" s="17">
        <v>103.74</v>
      </c>
      <c r="BM44" s="17">
        <v>59.829099999999997</v>
      </c>
      <c r="BN44" s="17">
        <v>59.829059999999998</v>
      </c>
      <c r="BO44" s="17">
        <v>43.910939999999997</v>
      </c>
      <c r="BP44" s="17">
        <v>555.15</v>
      </c>
      <c r="BQ44" s="17">
        <v>568.29854</v>
      </c>
      <c r="BR44" s="17">
        <v>568.29854</v>
      </c>
      <c r="BS44" s="17">
        <v>-13.148540000000001</v>
      </c>
      <c r="BT44" s="17">
        <v>10.63</v>
      </c>
      <c r="BU44" s="17">
        <v>10.561999999999999</v>
      </c>
      <c r="BV44" s="17">
        <v>10.561999999999999</v>
      </c>
      <c r="BW44" s="17">
        <v>6.8000000000000005E-2</v>
      </c>
      <c r="BX44" s="17"/>
      <c r="BY44" s="17"/>
      <c r="BZ44" s="17"/>
      <c r="CA44" s="17">
        <v>0</v>
      </c>
      <c r="CB44" s="17"/>
      <c r="CC44" s="17"/>
      <c r="CD44" s="17"/>
      <c r="CE44" s="17">
        <v>0</v>
      </c>
      <c r="CF44" s="17"/>
      <c r="CG44" s="17"/>
      <c r="CH44" s="17"/>
      <c r="CI44" s="17">
        <v>0</v>
      </c>
      <c r="CJ44" s="17"/>
      <c r="CK44" s="17"/>
      <c r="CL44" s="17"/>
      <c r="CM44" s="17">
        <v>0</v>
      </c>
      <c r="CN44" s="17">
        <v>167.2</v>
      </c>
      <c r="CO44" s="17">
        <v>164.70732000000001</v>
      </c>
      <c r="CP44" s="17">
        <v>164.70732000000001</v>
      </c>
      <c r="CQ44" s="17">
        <v>2.49268</v>
      </c>
      <c r="CR44" s="17">
        <v>7.4</v>
      </c>
      <c r="CS44" s="17">
        <v>7.6877500000000003</v>
      </c>
      <c r="CT44" s="17">
        <v>7.6877500000000003</v>
      </c>
      <c r="CU44" s="17">
        <v>-0.28775000000000001</v>
      </c>
      <c r="CV44" s="17">
        <v>3.4</v>
      </c>
      <c r="CW44" s="17">
        <v>4.2199</v>
      </c>
      <c r="CX44" s="17">
        <v>4.2199</v>
      </c>
      <c r="CY44" s="17">
        <v>-0.81989999999999996</v>
      </c>
      <c r="CZ44" s="17">
        <v>0</v>
      </c>
      <c r="DA44" s="17">
        <v>0</v>
      </c>
      <c r="DB44" s="17">
        <v>0</v>
      </c>
      <c r="DC44" s="17">
        <v>0</v>
      </c>
      <c r="DD44" s="17">
        <v>6.6</v>
      </c>
      <c r="DE44" s="17">
        <v>6.69435</v>
      </c>
      <c r="DF44" s="17">
        <v>6.69435</v>
      </c>
      <c r="DG44" s="17">
        <v>-9.4350000000000003E-2</v>
      </c>
      <c r="DH44" s="17">
        <v>10.1</v>
      </c>
      <c r="DI44" s="17">
        <v>9.9997900000000008</v>
      </c>
      <c r="DJ44" s="17">
        <v>9.9997900000000008</v>
      </c>
      <c r="DK44" s="17">
        <v>0.10020999999999999</v>
      </c>
      <c r="DL44" s="17">
        <v>143.19999999999999</v>
      </c>
      <c r="DM44" s="17">
        <v>143</v>
      </c>
      <c r="DN44" s="17">
        <v>143</v>
      </c>
      <c r="DO44" s="17">
        <v>0.2</v>
      </c>
      <c r="DP44" s="17">
        <v>9</v>
      </c>
      <c r="DQ44" s="17">
        <v>8.9130000000000003</v>
      </c>
      <c r="DR44" s="17">
        <v>8.9130000000000003</v>
      </c>
      <c r="DS44" s="17">
        <v>8.6999999999999994E-2</v>
      </c>
      <c r="DT44" s="17"/>
      <c r="DU44" s="17"/>
      <c r="DV44" s="17"/>
      <c r="DW44" s="17">
        <v>0</v>
      </c>
      <c r="DX44" s="17"/>
      <c r="DY44" s="17"/>
      <c r="DZ44" s="17"/>
      <c r="EA44" s="17">
        <v>0</v>
      </c>
      <c r="EB44" s="17"/>
      <c r="EC44" s="17"/>
      <c r="ED44" s="17"/>
      <c r="EE44" s="17">
        <v>0</v>
      </c>
      <c r="EF44" s="17">
        <v>110.2</v>
      </c>
      <c r="EG44" s="17">
        <v>112.90537</v>
      </c>
      <c r="EH44" s="17">
        <v>112.90537</v>
      </c>
      <c r="EI44" s="17">
        <v>-2.7053699999999998</v>
      </c>
      <c r="EJ44" s="17">
        <v>197.5</v>
      </c>
      <c r="EK44" s="17">
        <v>221.25516999999999</v>
      </c>
      <c r="EL44" s="17">
        <v>221.30108000000001</v>
      </c>
      <c r="EM44" s="17">
        <v>-23.801079999999999</v>
      </c>
      <c r="EN44" s="17"/>
      <c r="EO44" s="17"/>
      <c r="EP44" s="17"/>
      <c r="EQ44" s="17">
        <v>0</v>
      </c>
      <c r="ER44" s="17"/>
      <c r="ES44" s="17"/>
      <c r="ET44" s="17"/>
      <c r="EU44" s="17">
        <v>0</v>
      </c>
      <c r="EV44" s="17"/>
      <c r="EW44" s="17"/>
      <c r="EX44" s="17"/>
      <c r="EY44" s="17">
        <v>0</v>
      </c>
      <c r="EZ44" s="17">
        <v>6.5</v>
      </c>
      <c r="FA44" s="17">
        <v>6.39</v>
      </c>
      <c r="FB44" s="17">
        <v>6.39</v>
      </c>
      <c r="FC44" s="17">
        <v>0.11</v>
      </c>
      <c r="FD44" s="17">
        <v>454.1</v>
      </c>
      <c r="FE44" s="17">
        <v>458.87804999999997</v>
      </c>
      <c r="FF44" s="17">
        <v>458.87804999999997</v>
      </c>
      <c r="FG44" s="17">
        <v>-4.7780500000000004</v>
      </c>
      <c r="FH44" s="17">
        <v>31.9</v>
      </c>
      <c r="FI44" s="17">
        <v>30.106829999999999</v>
      </c>
      <c r="FJ44" s="17">
        <v>81.954149999999998</v>
      </c>
      <c r="FK44" s="17">
        <v>-50.05415</v>
      </c>
      <c r="FL44" s="17">
        <v>135.9</v>
      </c>
      <c r="FM44" s="17">
        <v>148.62634</v>
      </c>
      <c r="FN44" s="17">
        <v>148.62634</v>
      </c>
      <c r="FO44" s="17">
        <v>-12.72634</v>
      </c>
      <c r="FP44" s="17">
        <v>0</v>
      </c>
      <c r="FQ44" s="17"/>
      <c r="FR44" s="17">
        <v>41.498959999999997</v>
      </c>
      <c r="FS44" s="17">
        <v>-41.498959999999997</v>
      </c>
      <c r="FT44" s="17">
        <v>18.5</v>
      </c>
      <c r="FU44" s="17">
        <v>19.28585</v>
      </c>
      <c r="FV44" s="17">
        <v>19.28585</v>
      </c>
      <c r="FW44" s="17">
        <v>-0.78585000000000005</v>
      </c>
      <c r="FX44" s="17">
        <v>19.7</v>
      </c>
      <c r="FY44" s="17">
        <v>19.317070000000001</v>
      </c>
      <c r="FZ44" s="17">
        <v>19.317070000000001</v>
      </c>
      <c r="GA44" s="17">
        <v>0.38292999999999999</v>
      </c>
      <c r="GB44" s="17">
        <v>92.3</v>
      </c>
      <c r="GC44" s="17">
        <v>87.657560000000004</v>
      </c>
      <c r="GD44" s="17">
        <v>87.657560000000004</v>
      </c>
      <c r="GE44" s="17">
        <v>4.6424399999999997</v>
      </c>
      <c r="GF44" s="17"/>
      <c r="GG44" s="17"/>
      <c r="GH44" s="17"/>
      <c r="GI44" s="17">
        <v>0</v>
      </c>
      <c r="GJ44" s="17"/>
      <c r="GK44" s="17"/>
      <c r="GL44" s="17"/>
      <c r="GM44" s="17">
        <v>0</v>
      </c>
      <c r="GN44" s="17"/>
      <c r="GO44" s="17"/>
      <c r="GP44" s="17"/>
      <c r="GQ44" s="17">
        <v>0</v>
      </c>
      <c r="GR44" s="17">
        <v>77.099999999999994</v>
      </c>
      <c r="GS44" s="17">
        <v>110.91316999999999</v>
      </c>
      <c r="GT44" s="17">
        <v>110.91316999999999</v>
      </c>
      <c r="GU44" s="17">
        <v>-33.81317</v>
      </c>
      <c r="GV44" s="17"/>
      <c r="GW44" s="17"/>
      <c r="GX44" s="17"/>
      <c r="GY44" s="17">
        <v>0</v>
      </c>
      <c r="GZ44" s="17">
        <v>9.1999999999999993</v>
      </c>
      <c r="HA44" s="17">
        <v>8.3742199999999993</v>
      </c>
      <c r="HB44" s="17">
        <v>8.3742199999999993</v>
      </c>
      <c r="HC44" s="17">
        <v>0.82577999999999996</v>
      </c>
      <c r="HD44" s="17">
        <v>44.5</v>
      </c>
      <c r="HE44" s="17">
        <v>47.26634</v>
      </c>
      <c r="HF44" s="17">
        <v>47.26634</v>
      </c>
      <c r="HG44" s="17">
        <v>-2.76634</v>
      </c>
      <c r="HH44" s="17"/>
      <c r="HI44" s="17"/>
      <c r="HJ44" s="17"/>
      <c r="HK44" s="17">
        <v>0</v>
      </c>
      <c r="HL44" s="17">
        <v>3.8</v>
      </c>
      <c r="HM44" s="17">
        <v>3.8872599999999999</v>
      </c>
      <c r="HN44" s="17">
        <v>3.8872599999999999</v>
      </c>
      <c r="HO44" s="17">
        <v>-8.7260000000000004E-2</v>
      </c>
      <c r="HP44" s="17">
        <v>38.9</v>
      </c>
      <c r="HQ44" s="17">
        <v>34.419510000000002</v>
      </c>
      <c r="HR44" s="17">
        <v>34.419510000000002</v>
      </c>
      <c r="HS44" s="17">
        <v>4.4804899999999996</v>
      </c>
      <c r="HT44" s="17">
        <v>172.4</v>
      </c>
      <c r="HU44" s="17">
        <v>171.54185000000001</v>
      </c>
      <c r="HV44" s="17">
        <v>171.54185000000001</v>
      </c>
      <c r="HW44" s="17">
        <v>0.85814999999999997</v>
      </c>
      <c r="HX44" s="17">
        <v>94.9</v>
      </c>
      <c r="HY44" s="17">
        <v>95.918049999999994</v>
      </c>
      <c r="HZ44" s="17">
        <v>95.918049999999994</v>
      </c>
      <c r="IA44" s="17">
        <v>-1.0180499999999999</v>
      </c>
      <c r="IB44" s="17"/>
      <c r="IC44" s="17"/>
      <c r="ID44" s="17"/>
      <c r="IE44" s="17">
        <v>0</v>
      </c>
      <c r="IF44" s="17"/>
      <c r="IG44" s="17"/>
      <c r="IH44" s="17"/>
      <c r="II44" s="17">
        <v>0</v>
      </c>
      <c r="IJ44" s="17">
        <v>46.5</v>
      </c>
      <c r="IK44" s="17">
        <v>48.41648</v>
      </c>
      <c r="IL44" s="17">
        <v>48.41648</v>
      </c>
      <c r="IM44" s="17">
        <v>-1.91648</v>
      </c>
      <c r="IN44" s="17">
        <v>0</v>
      </c>
      <c r="IO44" s="17"/>
      <c r="IP44" s="17">
        <v>0</v>
      </c>
      <c r="IQ44" s="17">
        <v>0</v>
      </c>
      <c r="IR44" s="17"/>
      <c r="IS44" s="17"/>
      <c r="IT44" s="17"/>
      <c r="IU44" s="17">
        <v>0</v>
      </c>
      <c r="IV44" s="17"/>
      <c r="IW44" s="17"/>
      <c r="IX44" s="17"/>
      <c r="IY44" s="17">
        <v>0</v>
      </c>
      <c r="IZ44" s="17">
        <v>86.7</v>
      </c>
      <c r="JA44" s="17">
        <v>88.815600000000003</v>
      </c>
      <c r="JB44" s="17">
        <v>88.815600000000003</v>
      </c>
      <c r="JC44" s="17">
        <v>-2.1156000000000001</v>
      </c>
      <c r="JD44" s="17">
        <v>170.9</v>
      </c>
      <c r="JE44" s="17">
        <v>135.34827000000001</v>
      </c>
      <c r="JF44" s="17">
        <v>121.90322999999999</v>
      </c>
      <c r="JG44" s="17">
        <v>48.996769999999998</v>
      </c>
      <c r="JH44" s="17"/>
      <c r="JI44" s="17"/>
      <c r="JJ44" s="17"/>
      <c r="JK44" s="17">
        <v>0</v>
      </c>
      <c r="JL44" s="17">
        <v>200</v>
      </c>
      <c r="JM44" s="17">
        <v>135.34827000000001</v>
      </c>
      <c r="JN44" s="17">
        <v>121.90322999999999</v>
      </c>
      <c r="JO44" s="17">
        <v>78.096770000000006</v>
      </c>
      <c r="JP44" s="17">
        <v>177.5</v>
      </c>
      <c r="JQ44" s="17">
        <v>135.34827000000001</v>
      </c>
      <c r="JR44" s="17">
        <v>121.90322999999999</v>
      </c>
      <c r="JS44" s="17">
        <v>55.596769999999999</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4.4000000000000004</v>
      </c>
      <c r="LA44" s="17">
        <v>1.7009700000000001</v>
      </c>
      <c r="LB44" s="17">
        <v>1.7009700000000001</v>
      </c>
      <c r="LC44" s="17">
        <v>2.69903</v>
      </c>
      <c r="LD44" s="17">
        <v>230.9</v>
      </c>
      <c r="LE44" s="17">
        <v>271.12195000000003</v>
      </c>
      <c r="LF44" s="17">
        <v>271.12195000000003</v>
      </c>
      <c r="LG44" s="17">
        <v>-40.22195</v>
      </c>
      <c r="LH44" s="17">
        <v>123</v>
      </c>
      <c r="LI44" s="17">
        <v>129.75</v>
      </c>
      <c r="LJ44" s="17">
        <v>129.75</v>
      </c>
      <c r="LK44" s="17">
        <v>-6.75</v>
      </c>
      <c r="LL44" s="17">
        <v>65.599999999999994</v>
      </c>
      <c r="LM44" s="17">
        <v>67.461460000000002</v>
      </c>
      <c r="LN44" s="17">
        <v>67.461460000000002</v>
      </c>
      <c r="LO44" s="17">
        <v>-1.8614599999999999</v>
      </c>
      <c r="LP44" s="17">
        <v>78</v>
      </c>
      <c r="LQ44" s="17">
        <v>78.567999999999998</v>
      </c>
      <c r="LR44" s="17">
        <v>78.567999999999998</v>
      </c>
      <c r="LS44" s="17">
        <v>-0.56799999999999995</v>
      </c>
      <c r="LT44" s="17"/>
      <c r="LU44" s="17"/>
      <c r="LV44" s="17"/>
      <c r="LW44" s="17">
        <v>0</v>
      </c>
      <c r="LX44" s="17"/>
      <c r="LY44" s="17"/>
      <c r="LZ44" s="17"/>
      <c r="MA44" s="17">
        <v>0</v>
      </c>
      <c r="MB44" s="17"/>
      <c r="MC44" s="17"/>
      <c r="MD44" s="17"/>
      <c r="ME44" s="17">
        <v>0</v>
      </c>
      <c r="MF44" s="17"/>
      <c r="MG44" s="17"/>
      <c r="MH44" s="17"/>
      <c r="MI44" s="17">
        <v>0</v>
      </c>
      <c r="MJ44" s="17">
        <v>102.9</v>
      </c>
      <c r="MK44" s="17">
        <v>110</v>
      </c>
      <c r="ML44" s="17">
        <v>149.774</v>
      </c>
      <c r="MM44" s="17">
        <v>-46.874000000000002</v>
      </c>
      <c r="MN44" s="17">
        <v>102.9</v>
      </c>
      <c r="MO44" s="17">
        <v>110</v>
      </c>
      <c r="MP44" s="17">
        <v>149.774</v>
      </c>
      <c r="MQ44" s="17">
        <v>-46.874000000000002</v>
      </c>
      <c r="MR44" s="17">
        <v>119.3</v>
      </c>
      <c r="MS44" s="17">
        <v>110</v>
      </c>
      <c r="MT44" s="17">
        <v>149.774</v>
      </c>
      <c r="MU44" s="17">
        <v>-30.474</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137.1</v>
      </c>
      <c r="NQ44" s="17">
        <v>144.27350000000001</v>
      </c>
      <c r="NR44" s="17">
        <v>144.27350000000001</v>
      </c>
      <c r="NS44" s="17">
        <v>-7.1734999999999998</v>
      </c>
      <c r="NT44" s="17">
        <v>78.900000000000006</v>
      </c>
      <c r="NU44" s="17">
        <v>72.136750000000006</v>
      </c>
      <c r="NV44" s="17">
        <v>72.136750000000006</v>
      </c>
      <c r="NW44" s="17">
        <v>6.7632500000000002</v>
      </c>
      <c r="NX44" s="17">
        <v>0</v>
      </c>
      <c r="NY44" s="17">
        <v>4.8000000000000001E-2</v>
      </c>
      <c r="NZ44" s="17">
        <v>4.8000000000000001E-2</v>
      </c>
      <c r="OA44" s="17">
        <v>-4.8000000000000001E-2</v>
      </c>
      <c r="OB44" s="17">
        <v>59.3</v>
      </c>
      <c r="OC44" s="17">
        <v>107.505</v>
      </c>
      <c r="OD44" s="17">
        <v>107.505</v>
      </c>
      <c r="OE44" s="17">
        <v>-48.204999999999998</v>
      </c>
      <c r="OF44" s="17">
        <v>0</v>
      </c>
      <c r="OG44" s="17">
        <v>0</v>
      </c>
      <c r="OH44" s="17">
        <v>0</v>
      </c>
      <c r="OI44" s="17">
        <v>0</v>
      </c>
      <c r="OJ44" s="17">
        <v>6.4</v>
      </c>
      <c r="OK44" s="17">
        <v>9.2919999999999998</v>
      </c>
      <c r="OL44" s="17">
        <v>9.2919999999999998</v>
      </c>
      <c r="OM44" s="17">
        <v>-2.8919999999999999</v>
      </c>
      <c r="ON44" s="17"/>
      <c r="OO44" s="17"/>
      <c r="OP44" s="17"/>
      <c r="OQ44" s="17">
        <v>0</v>
      </c>
      <c r="OR44" s="17">
        <v>0</v>
      </c>
      <c r="OS44" s="17">
        <v>0</v>
      </c>
      <c r="OT44" s="17">
        <v>0</v>
      </c>
      <c r="OU44" s="17">
        <v>0</v>
      </c>
      <c r="OV44" s="17"/>
      <c r="OW44" s="17"/>
      <c r="OX44" s="17"/>
      <c r="OY44" s="17">
        <v>0</v>
      </c>
      <c r="OZ44" s="17">
        <v>10.4</v>
      </c>
      <c r="PA44" s="17">
        <v>9.9830000000000005</v>
      </c>
      <c r="PB44" s="17">
        <v>9.9830000000000005</v>
      </c>
      <c r="PC44" s="17">
        <v>0.41699999999999998</v>
      </c>
      <c r="PD44" s="17">
        <v>5.4</v>
      </c>
      <c r="PE44" s="17">
        <v>5.67</v>
      </c>
      <c r="PF44" s="17">
        <v>5.67</v>
      </c>
      <c r="PG44" s="17">
        <v>-0.27</v>
      </c>
      <c r="PH44" s="17">
        <v>1.3</v>
      </c>
      <c r="PI44" s="17">
        <v>1</v>
      </c>
      <c r="PJ44" s="17">
        <v>1</v>
      </c>
      <c r="PK44" s="17">
        <v>0.3</v>
      </c>
      <c r="PL44" s="17"/>
      <c r="PM44" s="17">
        <v>1.5</v>
      </c>
      <c r="PN44" s="17">
        <v>1.5</v>
      </c>
      <c r="PO44" s="17">
        <v>-1.5</v>
      </c>
      <c r="PP44" s="17">
        <v>5.2</v>
      </c>
      <c r="PQ44" s="17">
        <v>5</v>
      </c>
      <c r="PR44" s="17">
        <v>5</v>
      </c>
      <c r="PS44" s="17">
        <v>0.2</v>
      </c>
      <c r="PT44" s="17">
        <v>20.399999999999999</v>
      </c>
      <c r="PU44" s="17">
        <v>19.5122</v>
      </c>
      <c r="PV44" s="17">
        <v>19.5122</v>
      </c>
      <c r="PW44" s="17">
        <v>0.88780000000000003</v>
      </c>
      <c r="PX44" s="17">
        <v>20</v>
      </c>
      <c r="PY44" s="17">
        <v>19.5122</v>
      </c>
      <c r="PZ44" s="17">
        <v>19.5122</v>
      </c>
      <c r="QA44" s="17">
        <v>0.48780000000000001</v>
      </c>
      <c r="QB44" s="17">
        <v>18.899999999999999</v>
      </c>
      <c r="QC44" s="17">
        <v>19</v>
      </c>
      <c r="QD44" s="17">
        <v>18.048780000000001</v>
      </c>
      <c r="QE44" s="17">
        <v>0.85121999999999998</v>
      </c>
      <c r="QF44" s="17">
        <v>3.6</v>
      </c>
      <c r="QG44" s="17">
        <v>3.5</v>
      </c>
      <c r="QH44" s="17">
        <v>3.5</v>
      </c>
      <c r="QI44" s="17">
        <v>0.1</v>
      </c>
      <c r="QJ44" s="17">
        <v>9.3000000000000007</v>
      </c>
      <c r="QK44" s="17">
        <v>9.3000000000000007</v>
      </c>
      <c r="QL44" s="17">
        <v>9.1999999999999993</v>
      </c>
      <c r="QM44" s="17">
        <v>0.1</v>
      </c>
      <c r="QN44" s="17">
        <v>0</v>
      </c>
      <c r="QO44" s="17">
        <v>0</v>
      </c>
      <c r="QP44" s="17">
        <v>0</v>
      </c>
      <c r="QQ44" s="17">
        <v>0</v>
      </c>
      <c r="QR44" s="17">
        <v>0</v>
      </c>
      <c r="QS44" s="17">
        <v>0</v>
      </c>
      <c r="QT44" s="17">
        <v>0</v>
      </c>
      <c r="QU44" s="17">
        <v>0</v>
      </c>
      <c r="QV44" s="17">
        <v>21.5</v>
      </c>
      <c r="QW44" s="17">
        <v>22.8</v>
      </c>
      <c r="QX44" s="17">
        <v>24.004000000000001</v>
      </c>
      <c r="QY44" s="17">
        <v>-2.504</v>
      </c>
      <c r="QZ44" s="17">
        <v>62.6</v>
      </c>
      <c r="RA44" s="17">
        <v>70.3</v>
      </c>
      <c r="RB44" s="17">
        <v>72.900000000000006</v>
      </c>
      <c r="RC44" s="17">
        <v>-10.3</v>
      </c>
      <c r="RD44" s="17">
        <v>4.3</v>
      </c>
      <c r="RE44" s="17">
        <v>4.2</v>
      </c>
      <c r="RF44" s="17">
        <v>4.2</v>
      </c>
      <c r="RG44" s="17">
        <v>0.1</v>
      </c>
      <c r="RH44" s="17">
        <v>2.4</v>
      </c>
      <c r="RI44" s="17">
        <v>2.4</v>
      </c>
      <c r="RJ44" s="17">
        <v>2.4</v>
      </c>
      <c r="RK44" s="17">
        <v>0</v>
      </c>
      <c r="RL44" s="17">
        <v>2.4</v>
      </c>
      <c r="RM44" s="17">
        <v>2.4</v>
      </c>
      <c r="RN44" s="17">
        <v>2.4</v>
      </c>
      <c r="RO44" s="17">
        <v>0</v>
      </c>
      <c r="RP44" s="17"/>
      <c r="RQ44" s="17"/>
      <c r="RR44" s="17"/>
      <c r="RS44" s="17">
        <v>0</v>
      </c>
      <c r="RT44" s="17">
        <v>0</v>
      </c>
      <c r="RU44" s="17">
        <v>0</v>
      </c>
      <c r="RV44" s="17">
        <v>0</v>
      </c>
      <c r="RW44" s="17">
        <v>0</v>
      </c>
      <c r="RX44" s="17">
        <v>3</v>
      </c>
      <c r="RY44" s="17">
        <v>3</v>
      </c>
      <c r="RZ44" s="17">
        <v>3</v>
      </c>
      <c r="SA44" s="17">
        <v>0</v>
      </c>
      <c r="SB44" s="17">
        <v>20.3</v>
      </c>
      <c r="SC44" s="17">
        <v>19.869240000000001</v>
      </c>
      <c r="SD44" s="17">
        <v>19.869240000000001</v>
      </c>
      <c r="SE44" s="17">
        <v>0.43075999999999998</v>
      </c>
      <c r="SF44" s="17">
        <v>3</v>
      </c>
      <c r="SG44" s="17">
        <v>2</v>
      </c>
      <c r="SH44" s="17">
        <v>2</v>
      </c>
      <c r="SI44" s="17">
        <v>1</v>
      </c>
      <c r="SJ44" s="17">
        <v>0.3</v>
      </c>
      <c r="SK44" s="17"/>
      <c r="SL44" s="17">
        <v>0.7</v>
      </c>
      <c r="SM44" s="17">
        <v>-0.4</v>
      </c>
      <c r="SN44" s="17">
        <v>19.899999999999999</v>
      </c>
      <c r="SO44" s="17">
        <v>19.21951</v>
      </c>
      <c r="SP44" s="17">
        <v>19.21951</v>
      </c>
      <c r="SQ44" s="17">
        <v>0.68049000000000004</v>
      </c>
      <c r="SR44" s="17">
        <v>9.8000000000000007</v>
      </c>
      <c r="SS44" s="17">
        <v>9.6999999999999993</v>
      </c>
      <c r="ST44" s="17">
        <v>9.6999999999999993</v>
      </c>
      <c r="SU44" s="17">
        <v>0.1</v>
      </c>
      <c r="SV44" s="17">
        <v>20.3</v>
      </c>
      <c r="SW44" s="17">
        <v>19.5122</v>
      </c>
      <c r="SX44" s="17">
        <v>19.5122</v>
      </c>
      <c r="SY44" s="17">
        <v>0.78779999999999994</v>
      </c>
      <c r="SZ44" s="17">
        <v>20.3</v>
      </c>
      <c r="TA44" s="17">
        <v>19.5122</v>
      </c>
      <c r="TB44" s="17">
        <v>19.5122</v>
      </c>
      <c r="TC44" s="17">
        <v>0.78779999999999994</v>
      </c>
      <c r="TD44" s="17">
        <v>19.899999999999999</v>
      </c>
      <c r="TE44" s="17">
        <v>19.317070000000001</v>
      </c>
      <c r="TF44" s="17">
        <v>19.317070000000001</v>
      </c>
      <c r="TG44" s="17">
        <v>0.58292999999999995</v>
      </c>
      <c r="TH44" s="17">
        <v>5.2</v>
      </c>
      <c r="TI44" s="17">
        <v>5.9</v>
      </c>
      <c r="TJ44" s="17">
        <v>6.6109999999999998</v>
      </c>
      <c r="TK44" s="17">
        <v>-1.411</v>
      </c>
      <c r="TL44" s="17">
        <v>66.400000000000006</v>
      </c>
      <c r="TM44" s="17">
        <v>54.4</v>
      </c>
      <c r="TN44" s="17">
        <v>57.790999999999997</v>
      </c>
      <c r="TO44" s="17">
        <v>8.609</v>
      </c>
      <c r="TP44" s="17">
        <v>0</v>
      </c>
      <c r="TQ44" s="17">
        <v>0</v>
      </c>
      <c r="TR44" s="17">
        <v>0</v>
      </c>
      <c r="TS44" s="17">
        <v>0</v>
      </c>
      <c r="TT44" s="17">
        <v>57.7</v>
      </c>
      <c r="TU44" s="17">
        <v>78.5</v>
      </c>
      <c r="TV44" s="17">
        <v>72.522000000000006</v>
      </c>
      <c r="TW44" s="17">
        <v>-14.821999999999999</v>
      </c>
      <c r="TX44" s="17">
        <v>81.599999999999994</v>
      </c>
      <c r="TY44" s="17">
        <v>95.8</v>
      </c>
      <c r="TZ44" s="17">
        <v>88.209000000000003</v>
      </c>
      <c r="UA44" s="17">
        <v>-6.609</v>
      </c>
      <c r="UB44" s="17">
        <v>7.7</v>
      </c>
      <c r="UC44" s="17">
        <v>7.5110000000000001</v>
      </c>
      <c r="UD44" s="17">
        <v>7.5110000000000001</v>
      </c>
      <c r="UE44" s="17">
        <v>0.189</v>
      </c>
      <c r="UF44" s="17">
        <v>8.4</v>
      </c>
      <c r="UG44" s="17">
        <v>6.9240000000000004</v>
      </c>
      <c r="UH44" s="17">
        <v>6.9240000000000004</v>
      </c>
      <c r="UI44" s="17">
        <v>1.476</v>
      </c>
      <c r="UJ44" s="17">
        <v>21</v>
      </c>
      <c r="UK44" s="17">
        <v>20.4878</v>
      </c>
      <c r="UL44" s="17">
        <v>20.4878</v>
      </c>
      <c r="UM44" s="17">
        <v>0.51219999999999999</v>
      </c>
      <c r="UN44" s="17">
        <v>8.4</v>
      </c>
      <c r="UO44" s="17">
        <v>8.4</v>
      </c>
      <c r="UP44" s="17">
        <v>8.4</v>
      </c>
      <c r="UQ44" s="17">
        <v>0</v>
      </c>
      <c r="UR44" s="17">
        <v>9.1</v>
      </c>
      <c r="US44" s="17">
        <v>9.1</v>
      </c>
      <c r="UT44" s="17">
        <v>7.9</v>
      </c>
      <c r="UU44" s="17">
        <v>1.2</v>
      </c>
      <c r="UV44" s="17">
        <v>20.399999999999999</v>
      </c>
      <c r="UW44" s="17">
        <v>20</v>
      </c>
      <c r="UX44" s="17">
        <v>20</v>
      </c>
      <c r="UY44" s="17">
        <v>0.4</v>
      </c>
      <c r="UZ44" s="17">
        <v>20.399999999999999</v>
      </c>
      <c r="VA44" s="17">
        <v>19.5122</v>
      </c>
      <c r="VB44" s="17">
        <v>19.5122</v>
      </c>
      <c r="VC44" s="17">
        <v>0.88780000000000003</v>
      </c>
      <c r="VD44" s="17">
        <v>20.2</v>
      </c>
      <c r="VE44" s="17">
        <v>19.5122</v>
      </c>
      <c r="VF44" s="17">
        <v>19.5122</v>
      </c>
      <c r="VG44" s="17">
        <v>0.68779999999999997</v>
      </c>
      <c r="VH44" s="17">
        <v>3.5</v>
      </c>
      <c r="VI44" s="17">
        <v>8.4</v>
      </c>
      <c r="VJ44" s="17">
        <v>7.617</v>
      </c>
      <c r="VK44" s="17">
        <v>-4.117</v>
      </c>
      <c r="VL44" s="17">
        <v>0</v>
      </c>
      <c r="VM44" s="17">
        <v>0</v>
      </c>
      <c r="VN44" s="17">
        <v>0</v>
      </c>
      <c r="VO44" s="17">
        <v>0</v>
      </c>
      <c r="VP44" s="17">
        <v>0</v>
      </c>
      <c r="VQ44" s="17">
        <v>0</v>
      </c>
      <c r="VR44" s="17">
        <v>0</v>
      </c>
      <c r="VS44" s="17">
        <v>0</v>
      </c>
      <c r="VT44" s="17"/>
      <c r="VU44" s="17"/>
      <c r="VV44" s="17">
        <v>0.6</v>
      </c>
      <c r="VW44" s="17">
        <v>-0.6</v>
      </c>
      <c r="VX44" s="17">
        <v>128.9</v>
      </c>
      <c r="VY44" s="17">
        <v>109.5</v>
      </c>
      <c r="VZ44" s="17">
        <v>113.53</v>
      </c>
      <c r="WA44" s="17">
        <v>15.37</v>
      </c>
      <c r="WB44" s="17">
        <v>134.1</v>
      </c>
      <c r="WC44" s="17">
        <v>92.7</v>
      </c>
      <c r="WD44" s="17">
        <v>103.797</v>
      </c>
      <c r="WE44" s="17">
        <v>30.303000000000001</v>
      </c>
      <c r="WF44" s="17">
        <v>0</v>
      </c>
      <c r="WG44" s="17">
        <v>0</v>
      </c>
      <c r="WH44" s="17">
        <v>0</v>
      </c>
      <c r="WI44" s="17">
        <v>0</v>
      </c>
      <c r="WJ44" s="17">
        <v>0</v>
      </c>
      <c r="WK44" s="17">
        <v>0</v>
      </c>
      <c r="WL44" s="17">
        <v>0</v>
      </c>
      <c r="WM44" s="17">
        <v>0</v>
      </c>
      <c r="WN44" s="17">
        <v>8.1</v>
      </c>
      <c r="WO44" s="17">
        <v>8.6</v>
      </c>
      <c r="WP44" s="17">
        <v>8.6</v>
      </c>
      <c r="WQ44" s="17">
        <v>-0.5</v>
      </c>
      <c r="WR44" s="17">
        <v>20</v>
      </c>
      <c r="WS44" s="17">
        <v>20.100000000000001</v>
      </c>
      <c r="WT44" s="17">
        <v>19.317070000000001</v>
      </c>
      <c r="WU44" s="17">
        <v>0.68293000000000004</v>
      </c>
      <c r="WV44" s="17"/>
      <c r="WW44" s="17"/>
      <c r="WX44" s="17"/>
      <c r="WY44" s="17">
        <v>0</v>
      </c>
      <c r="WZ44" s="17">
        <v>42</v>
      </c>
      <c r="XA44" s="17">
        <v>43</v>
      </c>
      <c r="XB44" s="17">
        <v>30</v>
      </c>
      <c r="XC44" s="17">
        <v>12</v>
      </c>
      <c r="XD44" s="17"/>
      <c r="XE44" s="17"/>
      <c r="XF44" s="17"/>
      <c r="XG44" s="17">
        <v>0</v>
      </c>
      <c r="XH44" s="17">
        <v>28.7</v>
      </c>
      <c r="XI44" s="17">
        <v>29.184000000000001</v>
      </c>
      <c r="XJ44" s="17">
        <v>29.184000000000001</v>
      </c>
      <c r="XK44" s="17">
        <v>-0.48399999999999999</v>
      </c>
      <c r="XL44" s="17">
        <v>3.1</v>
      </c>
      <c r="XM44" s="17">
        <v>2.8159999999999998</v>
      </c>
      <c r="XN44" s="17">
        <v>2.8159999999999998</v>
      </c>
      <c r="XO44" s="17">
        <v>0.28399999999999997</v>
      </c>
      <c r="XP44" s="17">
        <v>15.5</v>
      </c>
      <c r="XQ44" s="17">
        <v>17</v>
      </c>
      <c r="XR44" s="17">
        <v>14</v>
      </c>
      <c r="XS44" s="17">
        <v>1.5</v>
      </c>
      <c r="XT44" s="17"/>
      <c r="XU44" s="17"/>
      <c r="XV44" s="17"/>
      <c r="XW44" s="17">
        <v>0</v>
      </c>
      <c r="XX44" s="17"/>
      <c r="XY44" s="17"/>
      <c r="XZ44" s="17"/>
      <c r="YA44" s="17">
        <v>0</v>
      </c>
    </row>
    <row r="45" spans="1:651" ht="24" customHeight="1">
      <c r="A45" s="1"/>
      <c r="B45" s="16" t="s">
        <v>40</v>
      </c>
      <c r="C45" s="16" t="s">
        <v>821</v>
      </c>
      <c r="D45" s="17"/>
      <c r="E45" s="17"/>
      <c r="F45" s="17"/>
      <c r="G45" s="17">
        <v>0</v>
      </c>
      <c r="H45" s="17"/>
      <c r="I45" s="17"/>
      <c r="J45" s="17"/>
      <c r="K45" s="17">
        <v>0</v>
      </c>
      <c r="L45" s="17">
        <v>653.79999999999995</v>
      </c>
      <c r="M45" s="17">
        <v>646.79789000000005</v>
      </c>
      <c r="N45" s="17">
        <v>646.79789000000005</v>
      </c>
      <c r="O45" s="17">
        <v>7.0021100000000001</v>
      </c>
      <c r="P45" s="17">
        <v>131.80000000000001</v>
      </c>
      <c r="Q45" s="17">
        <v>147.59345999999999</v>
      </c>
      <c r="R45" s="17">
        <v>147.59345999999999</v>
      </c>
      <c r="S45" s="17">
        <v>-15.79346</v>
      </c>
      <c r="T45" s="17"/>
      <c r="U45" s="17"/>
      <c r="V45" s="17"/>
      <c r="W45" s="17">
        <v>0</v>
      </c>
      <c r="X45" s="17"/>
      <c r="Y45" s="17"/>
      <c r="Z45" s="17"/>
      <c r="AA45" s="17">
        <v>0</v>
      </c>
      <c r="AB45" s="17">
        <v>90.4</v>
      </c>
      <c r="AC45" s="17">
        <v>92.226339999999993</v>
      </c>
      <c r="AD45" s="17">
        <v>92.226339999999993</v>
      </c>
      <c r="AE45" s="17">
        <v>-1.8263400000000001</v>
      </c>
      <c r="AF45" s="17">
        <v>240.1</v>
      </c>
      <c r="AG45" s="17">
        <v>229.29271</v>
      </c>
      <c r="AH45" s="17">
        <v>229.29271</v>
      </c>
      <c r="AI45" s="17">
        <v>10.80729</v>
      </c>
      <c r="AJ45" s="17">
        <v>25.1</v>
      </c>
      <c r="AK45" s="17">
        <v>27.692309999999999</v>
      </c>
      <c r="AL45" s="17">
        <v>27.692309999999999</v>
      </c>
      <c r="AM45" s="17">
        <v>-2.5923099999999999</v>
      </c>
      <c r="AN45" s="17"/>
      <c r="AO45" s="17"/>
      <c r="AP45" s="17"/>
      <c r="AQ45" s="17">
        <v>0</v>
      </c>
      <c r="AR45" s="17">
        <v>162.38999999999999</v>
      </c>
      <c r="AS45" s="17">
        <v>123.2683</v>
      </c>
      <c r="AT45" s="17">
        <v>119.49052</v>
      </c>
      <c r="AU45" s="17">
        <v>42.899479999999997</v>
      </c>
      <c r="AV45" s="17">
        <v>160.16</v>
      </c>
      <c r="AW45" s="17">
        <v>123.2683</v>
      </c>
      <c r="AX45" s="17">
        <v>119.49052</v>
      </c>
      <c r="AY45" s="17">
        <v>40.66948</v>
      </c>
      <c r="AZ45" s="17">
        <v>160.27000000000001</v>
      </c>
      <c r="BA45" s="17">
        <v>123.2683</v>
      </c>
      <c r="BB45" s="17">
        <v>119.49052</v>
      </c>
      <c r="BC45" s="17">
        <v>40.77948</v>
      </c>
      <c r="BD45" s="17">
        <v>253.93</v>
      </c>
      <c r="BE45" s="17">
        <v>184.90245999999999</v>
      </c>
      <c r="BF45" s="17">
        <v>179.23578000000001</v>
      </c>
      <c r="BG45" s="17">
        <v>74.694220000000001</v>
      </c>
      <c r="BH45" s="17">
        <v>205.53</v>
      </c>
      <c r="BI45" s="17">
        <v>195.12200999999999</v>
      </c>
      <c r="BJ45" s="17">
        <v>137.15454</v>
      </c>
      <c r="BK45" s="17">
        <v>68.375460000000004</v>
      </c>
      <c r="BL45" s="17">
        <v>106.4</v>
      </c>
      <c r="BM45" s="17">
        <v>97.561000000000007</v>
      </c>
      <c r="BN45" s="17">
        <v>68.577269999999999</v>
      </c>
      <c r="BO45" s="17">
        <v>37.82273</v>
      </c>
      <c r="BP45" s="17">
        <v>564.66999999999996</v>
      </c>
      <c r="BQ45" s="17">
        <v>568.29854</v>
      </c>
      <c r="BR45" s="17">
        <v>568.29854</v>
      </c>
      <c r="BS45" s="17">
        <v>-3.6285400000000001</v>
      </c>
      <c r="BT45" s="17">
        <v>10.58</v>
      </c>
      <c r="BU45" s="17">
        <v>10.561999999999999</v>
      </c>
      <c r="BV45" s="17">
        <v>10.561999999999999</v>
      </c>
      <c r="BW45" s="17">
        <v>1.7999999999999999E-2</v>
      </c>
      <c r="BX45" s="17"/>
      <c r="BY45" s="17"/>
      <c r="BZ45" s="17"/>
      <c r="CA45" s="17">
        <v>0</v>
      </c>
      <c r="CB45" s="17"/>
      <c r="CC45" s="17"/>
      <c r="CD45" s="17"/>
      <c r="CE45" s="17">
        <v>0</v>
      </c>
      <c r="CF45" s="17"/>
      <c r="CG45" s="17"/>
      <c r="CH45" s="17"/>
      <c r="CI45" s="17">
        <v>0</v>
      </c>
      <c r="CJ45" s="17"/>
      <c r="CK45" s="17"/>
      <c r="CL45" s="17"/>
      <c r="CM45" s="17">
        <v>0</v>
      </c>
      <c r="CN45" s="17">
        <v>163.9</v>
      </c>
      <c r="CO45" s="17">
        <v>164.70732000000001</v>
      </c>
      <c r="CP45" s="17">
        <v>164.70732000000001</v>
      </c>
      <c r="CQ45" s="17">
        <v>-0.80732000000000004</v>
      </c>
      <c r="CR45" s="17">
        <v>7.7</v>
      </c>
      <c r="CS45" s="17">
        <v>7.6877500000000003</v>
      </c>
      <c r="CT45" s="17">
        <v>7.6877500000000003</v>
      </c>
      <c r="CU45" s="17">
        <v>1.225E-2</v>
      </c>
      <c r="CV45" s="17">
        <v>3.2</v>
      </c>
      <c r="CW45" s="17">
        <v>4.2199</v>
      </c>
      <c r="CX45" s="17">
        <v>4.2199</v>
      </c>
      <c r="CY45" s="17">
        <v>-1.0199</v>
      </c>
      <c r="CZ45" s="17">
        <v>0</v>
      </c>
      <c r="DA45" s="17">
        <v>0</v>
      </c>
      <c r="DB45" s="17">
        <v>0</v>
      </c>
      <c r="DC45" s="17">
        <v>0</v>
      </c>
      <c r="DD45" s="17">
        <v>6.6</v>
      </c>
      <c r="DE45" s="17">
        <v>6.69435</v>
      </c>
      <c r="DF45" s="17">
        <v>6.69435</v>
      </c>
      <c r="DG45" s="17">
        <v>-9.4350000000000003E-2</v>
      </c>
      <c r="DH45" s="17">
        <v>10.1</v>
      </c>
      <c r="DI45" s="17">
        <v>9.9997900000000008</v>
      </c>
      <c r="DJ45" s="17">
        <v>9.9997900000000008</v>
      </c>
      <c r="DK45" s="17">
        <v>0.10020999999999999</v>
      </c>
      <c r="DL45" s="17">
        <v>144.5</v>
      </c>
      <c r="DM45" s="17">
        <v>143</v>
      </c>
      <c r="DN45" s="17">
        <v>143</v>
      </c>
      <c r="DO45" s="17">
        <v>1.5</v>
      </c>
      <c r="DP45" s="17">
        <v>9</v>
      </c>
      <c r="DQ45" s="17">
        <v>8.9130000000000003</v>
      </c>
      <c r="DR45" s="17">
        <v>8.9130000000000003</v>
      </c>
      <c r="DS45" s="17">
        <v>8.6999999999999994E-2</v>
      </c>
      <c r="DT45" s="17"/>
      <c r="DU45" s="17"/>
      <c r="DV45" s="17"/>
      <c r="DW45" s="17">
        <v>0</v>
      </c>
      <c r="DX45" s="17"/>
      <c r="DY45" s="17"/>
      <c r="DZ45" s="17"/>
      <c r="EA45" s="17">
        <v>0</v>
      </c>
      <c r="EB45" s="17"/>
      <c r="EC45" s="17"/>
      <c r="ED45" s="17"/>
      <c r="EE45" s="17">
        <v>0</v>
      </c>
      <c r="EF45" s="17">
        <v>111.1</v>
      </c>
      <c r="EG45" s="17">
        <v>112.90537</v>
      </c>
      <c r="EH45" s="17">
        <v>112.90537</v>
      </c>
      <c r="EI45" s="17">
        <v>-1.8053699999999999</v>
      </c>
      <c r="EJ45" s="17">
        <v>224.8</v>
      </c>
      <c r="EK45" s="17">
        <v>221.25516999999999</v>
      </c>
      <c r="EL45" s="17">
        <v>221.30108000000001</v>
      </c>
      <c r="EM45" s="17">
        <v>3.49892</v>
      </c>
      <c r="EN45" s="17"/>
      <c r="EO45" s="17"/>
      <c r="EP45" s="17"/>
      <c r="EQ45" s="17">
        <v>0</v>
      </c>
      <c r="ER45" s="17"/>
      <c r="ES45" s="17"/>
      <c r="ET45" s="17"/>
      <c r="EU45" s="17">
        <v>0</v>
      </c>
      <c r="EV45" s="17"/>
      <c r="EW45" s="17"/>
      <c r="EX45" s="17"/>
      <c r="EY45" s="17">
        <v>0</v>
      </c>
      <c r="EZ45" s="17">
        <v>6.5</v>
      </c>
      <c r="FA45" s="17">
        <v>6.39</v>
      </c>
      <c r="FB45" s="17">
        <v>6.39</v>
      </c>
      <c r="FC45" s="17">
        <v>0.11</v>
      </c>
      <c r="FD45" s="17">
        <v>457.4</v>
      </c>
      <c r="FE45" s="17">
        <v>458.87804999999997</v>
      </c>
      <c r="FF45" s="17">
        <v>458.87804999999997</v>
      </c>
      <c r="FG45" s="17">
        <v>-1.4780500000000001</v>
      </c>
      <c r="FH45" s="17">
        <v>23.5</v>
      </c>
      <c r="FI45" s="17">
        <v>30.106829999999999</v>
      </c>
      <c r="FJ45" s="17">
        <v>81.954149999999998</v>
      </c>
      <c r="FK45" s="17">
        <v>-58.454149999999998</v>
      </c>
      <c r="FL45" s="17">
        <v>147.6</v>
      </c>
      <c r="FM45" s="17">
        <v>148.62634</v>
      </c>
      <c r="FN45" s="17">
        <v>148.62634</v>
      </c>
      <c r="FO45" s="17">
        <v>-1.02634</v>
      </c>
      <c r="FP45" s="17">
        <v>0</v>
      </c>
      <c r="FQ45" s="17"/>
      <c r="FR45" s="17">
        <v>41.498959999999997</v>
      </c>
      <c r="FS45" s="17">
        <v>-41.498959999999997</v>
      </c>
      <c r="FT45" s="17">
        <v>18.7</v>
      </c>
      <c r="FU45" s="17">
        <v>19.28585</v>
      </c>
      <c r="FV45" s="17">
        <v>19.28585</v>
      </c>
      <c r="FW45" s="17">
        <v>-0.58584999999999998</v>
      </c>
      <c r="FX45" s="17">
        <v>19.7</v>
      </c>
      <c r="FY45" s="17">
        <v>19.317070000000001</v>
      </c>
      <c r="FZ45" s="17">
        <v>19.317070000000001</v>
      </c>
      <c r="GA45" s="17">
        <v>0.38292999999999999</v>
      </c>
      <c r="GB45" s="17">
        <v>88.2</v>
      </c>
      <c r="GC45" s="17">
        <v>87.657560000000004</v>
      </c>
      <c r="GD45" s="17">
        <v>87.657560000000004</v>
      </c>
      <c r="GE45" s="17">
        <v>0.54244000000000003</v>
      </c>
      <c r="GF45" s="17"/>
      <c r="GG45" s="17"/>
      <c r="GH45" s="17"/>
      <c r="GI45" s="17">
        <v>0</v>
      </c>
      <c r="GJ45" s="17"/>
      <c r="GK45" s="17"/>
      <c r="GL45" s="17"/>
      <c r="GM45" s="17">
        <v>0</v>
      </c>
      <c r="GN45" s="17"/>
      <c r="GO45" s="17"/>
      <c r="GP45" s="17"/>
      <c r="GQ45" s="17">
        <v>0</v>
      </c>
      <c r="GR45" s="17">
        <v>77.2</v>
      </c>
      <c r="GS45" s="17">
        <v>110.91316999999999</v>
      </c>
      <c r="GT45" s="17">
        <v>110.91316999999999</v>
      </c>
      <c r="GU45" s="17">
        <v>-33.713169999999998</v>
      </c>
      <c r="GV45" s="17"/>
      <c r="GW45" s="17"/>
      <c r="GX45" s="17"/>
      <c r="GY45" s="17">
        <v>0</v>
      </c>
      <c r="GZ45" s="17">
        <v>9.1999999999999993</v>
      </c>
      <c r="HA45" s="17">
        <v>8.3742199999999993</v>
      </c>
      <c r="HB45" s="17">
        <v>8.3742199999999993</v>
      </c>
      <c r="HC45" s="17">
        <v>0.82577999999999996</v>
      </c>
      <c r="HD45" s="17">
        <v>44.9</v>
      </c>
      <c r="HE45" s="17">
        <v>47.26634</v>
      </c>
      <c r="HF45" s="17">
        <v>47.26634</v>
      </c>
      <c r="HG45" s="17">
        <v>-2.3663400000000001</v>
      </c>
      <c r="HH45" s="17"/>
      <c r="HI45" s="17"/>
      <c r="HJ45" s="17"/>
      <c r="HK45" s="17">
        <v>0</v>
      </c>
      <c r="HL45" s="17">
        <v>3.8</v>
      </c>
      <c r="HM45" s="17">
        <v>3.8872599999999999</v>
      </c>
      <c r="HN45" s="17">
        <v>3.8872599999999999</v>
      </c>
      <c r="HO45" s="17">
        <v>-8.7260000000000004E-2</v>
      </c>
      <c r="HP45" s="17">
        <v>38.200000000000003</v>
      </c>
      <c r="HQ45" s="17">
        <v>34.419510000000002</v>
      </c>
      <c r="HR45" s="17">
        <v>34.419510000000002</v>
      </c>
      <c r="HS45" s="17">
        <v>3.7804899999999999</v>
      </c>
      <c r="HT45" s="17">
        <v>177.7</v>
      </c>
      <c r="HU45" s="17">
        <v>171.54185000000001</v>
      </c>
      <c r="HV45" s="17">
        <v>171.54185000000001</v>
      </c>
      <c r="HW45" s="17">
        <v>6.15815</v>
      </c>
      <c r="HX45" s="17">
        <v>94.9</v>
      </c>
      <c r="HY45" s="17">
        <v>95.918049999999994</v>
      </c>
      <c r="HZ45" s="17">
        <v>95.918049999999994</v>
      </c>
      <c r="IA45" s="17">
        <v>-1.0180499999999999</v>
      </c>
      <c r="IB45" s="17"/>
      <c r="IC45" s="17"/>
      <c r="ID45" s="17"/>
      <c r="IE45" s="17">
        <v>0</v>
      </c>
      <c r="IF45" s="17"/>
      <c r="IG45" s="17"/>
      <c r="IH45" s="17"/>
      <c r="II45" s="17">
        <v>0</v>
      </c>
      <c r="IJ45" s="17">
        <v>48.4</v>
      </c>
      <c r="IK45" s="17">
        <v>41.412570000000002</v>
      </c>
      <c r="IL45" s="17">
        <v>41.412570000000002</v>
      </c>
      <c r="IM45" s="17">
        <v>6.9874299999999998</v>
      </c>
      <c r="IN45" s="17">
        <v>0</v>
      </c>
      <c r="IO45" s="17"/>
      <c r="IP45" s="17">
        <v>0</v>
      </c>
      <c r="IQ45" s="17">
        <v>0</v>
      </c>
      <c r="IR45" s="17"/>
      <c r="IS45" s="17"/>
      <c r="IT45" s="17"/>
      <c r="IU45" s="17">
        <v>0</v>
      </c>
      <c r="IV45" s="17"/>
      <c r="IW45" s="17"/>
      <c r="IX45" s="17"/>
      <c r="IY45" s="17">
        <v>0</v>
      </c>
      <c r="IZ45" s="17">
        <v>87.3</v>
      </c>
      <c r="JA45" s="17">
        <v>88.815600000000003</v>
      </c>
      <c r="JB45" s="17">
        <v>88.815600000000003</v>
      </c>
      <c r="JC45" s="17">
        <v>-1.5156000000000001</v>
      </c>
      <c r="JD45" s="17">
        <v>170.5</v>
      </c>
      <c r="JE45" s="17">
        <v>183.19533000000001</v>
      </c>
      <c r="JF45" s="17">
        <v>183.19533000000001</v>
      </c>
      <c r="JG45" s="17">
        <v>-12.69533</v>
      </c>
      <c r="JH45" s="17"/>
      <c r="JI45" s="17"/>
      <c r="JJ45" s="17"/>
      <c r="JK45" s="17">
        <v>0</v>
      </c>
      <c r="JL45" s="17">
        <v>200</v>
      </c>
      <c r="JM45" s="17">
        <v>183.19533000000001</v>
      </c>
      <c r="JN45" s="17">
        <v>183.19533000000001</v>
      </c>
      <c r="JO45" s="17">
        <v>16.804670000000002</v>
      </c>
      <c r="JP45" s="17">
        <v>182.4</v>
      </c>
      <c r="JQ45" s="17">
        <v>183.19533000000001</v>
      </c>
      <c r="JR45" s="17">
        <v>183.19533000000001</v>
      </c>
      <c r="JS45" s="17">
        <v>-0.79532999999999998</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4.5</v>
      </c>
      <c r="LA45" s="17">
        <v>1.7009700000000001</v>
      </c>
      <c r="LB45" s="17">
        <v>1.7009700000000001</v>
      </c>
      <c r="LC45" s="17">
        <v>2.7990300000000001</v>
      </c>
      <c r="LD45" s="17">
        <v>274.3</v>
      </c>
      <c r="LE45" s="17">
        <v>271.12195000000003</v>
      </c>
      <c r="LF45" s="17">
        <v>271.12195000000003</v>
      </c>
      <c r="LG45" s="17">
        <v>3.1780499999999998</v>
      </c>
      <c r="LH45" s="17">
        <v>125.7</v>
      </c>
      <c r="LI45" s="17">
        <v>129.75</v>
      </c>
      <c r="LJ45" s="17">
        <v>129.75</v>
      </c>
      <c r="LK45" s="17">
        <v>-4.05</v>
      </c>
      <c r="LL45" s="17">
        <v>66.5</v>
      </c>
      <c r="LM45" s="17">
        <v>67.461460000000002</v>
      </c>
      <c r="LN45" s="17">
        <v>67.461460000000002</v>
      </c>
      <c r="LO45" s="17">
        <v>-0.96145999999999998</v>
      </c>
      <c r="LP45" s="17">
        <v>78.3</v>
      </c>
      <c r="LQ45" s="17">
        <v>78.567999999999998</v>
      </c>
      <c r="LR45" s="17">
        <v>78.567999999999998</v>
      </c>
      <c r="LS45" s="17">
        <v>-0.26800000000000002</v>
      </c>
      <c r="LT45" s="17"/>
      <c r="LU45" s="17"/>
      <c r="LV45" s="17"/>
      <c r="LW45" s="17">
        <v>0</v>
      </c>
      <c r="LX45" s="17"/>
      <c r="LY45" s="17"/>
      <c r="LZ45" s="17"/>
      <c r="MA45" s="17">
        <v>0</v>
      </c>
      <c r="MB45" s="17"/>
      <c r="MC45" s="17"/>
      <c r="MD45" s="17"/>
      <c r="ME45" s="17">
        <v>0</v>
      </c>
      <c r="MF45" s="17"/>
      <c r="MG45" s="17"/>
      <c r="MH45" s="17"/>
      <c r="MI45" s="17">
        <v>0</v>
      </c>
      <c r="MJ45" s="17">
        <v>136.4</v>
      </c>
      <c r="MK45" s="17">
        <v>127.9485</v>
      </c>
      <c r="ML45" s="17">
        <v>149.774</v>
      </c>
      <c r="MM45" s="17">
        <v>-13.374000000000001</v>
      </c>
      <c r="MN45" s="17">
        <v>136.19999999999999</v>
      </c>
      <c r="MO45" s="17">
        <v>127.9485</v>
      </c>
      <c r="MP45" s="17">
        <v>149.774</v>
      </c>
      <c r="MQ45" s="17">
        <v>-13.574</v>
      </c>
      <c r="MR45" s="17">
        <v>137</v>
      </c>
      <c r="MS45" s="17">
        <v>127.9485</v>
      </c>
      <c r="MT45" s="17">
        <v>149.774</v>
      </c>
      <c r="MU45" s="17">
        <v>-12.773999999999999</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141.19999999999999</v>
      </c>
      <c r="NQ45" s="17">
        <v>144.27350000000001</v>
      </c>
      <c r="NR45" s="17">
        <v>144.27350000000001</v>
      </c>
      <c r="NS45" s="17">
        <v>-3.0735000000000001</v>
      </c>
      <c r="NT45" s="17">
        <v>79.599999999999994</v>
      </c>
      <c r="NU45" s="17">
        <v>72.136750000000006</v>
      </c>
      <c r="NV45" s="17">
        <v>72.136750000000006</v>
      </c>
      <c r="NW45" s="17">
        <v>7.4632500000000004</v>
      </c>
      <c r="NX45" s="17">
        <v>0</v>
      </c>
      <c r="NY45" s="17">
        <v>0</v>
      </c>
      <c r="NZ45" s="17">
        <v>0</v>
      </c>
      <c r="OA45" s="17">
        <v>0</v>
      </c>
      <c r="OB45" s="17">
        <v>58.3</v>
      </c>
      <c r="OC45" s="17">
        <v>107.119</v>
      </c>
      <c r="OD45" s="17">
        <v>107.119</v>
      </c>
      <c r="OE45" s="17">
        <v>-48.819000000000003</v>
      </c>
      <c r="OF45" s="17">
        <v>0</v>
      </c>
      <c r="OG45" s="17">
        <v>0</v>
      </c>
      <c r="OH45" s="17">
        <v>0</v>
      </c>
      <c r="OI45" s="17">
        <v>0</v>
      </c>
      <c r="OJ45" s="17">
        <v>9.1999999999999993</v>
      </c>
      <c r="OK45" s="17">
        <v>8.6140000000000008</v>
      </c>
      <c r="OL45" s="17">
        <v>8.6140000000000008</v>
      </c>
      <c r="OM45" s="17">
        <v>0.58599999999999997</v>
      </c>
      <c r="ON45" s="17"/>
      <c r="OO45" s="17"/>
      <c r="OP45" s="17"/>
      <c r="OQ45" s="17">
        <v>0</v>
      </c>
      <c r="OR45" s="17">
        <v>0</v>
      </c>
      <c r="OS45" s="17">
        <v>0</v>
      </c>
      <c r="OT45" s="17">
        <v>0</v>
      </c>
      <c r="OU45" s="17">
        <v>0</v>
      </c>
      <c r="OV45" s="17"/>
      <c r="OW45" s="17"/>
      <c r="OX45" s="17"/>
      <c r="OY45" s="17">
        <v>0</v>
      </c>
      <c r="OZ45" s="17">
        <v>10.4</v>
      </c>
      <c r="PA45" s="17">
        <v>9.9830000000000005</v>
      </c>
      <c r="PB45" s="17">
        <v>9.9830000000000005</v>
      </c>
      <c r="PC45" s="17">
        <v>0.41699999999999998</v>
      </c>
      <c r="PD45" s="17">
        <v>5.4</v>
      </c>
      <c r="PE45" s="17">
        <v>5.67</v>
      </c>
      <c r="PF45" s="17">
        <v>5.67</v>
      </c>
      <c r="PG45" s="17">
        <v>-0.27</v>
      </c>
      <c r="PH45" s="17">
        <v>1.3</v>
      </c>
      <c r="PI45" s="17">
        <v>1</v>
      </c>
      <c r="PJ45" s="17">
        <v>1</v>
      </c>
      <c r="PK45" s="17">
        <v>0.3</v>
      </c>
      <c r="PL45" s="17"/>
      <c r="PM45" s="17">
        <v>1.5</v>
      </c>
      <c r="PN45" s="17">
        <v>1.5</v>
      </c>
      <c r="PO45" s="17">
        <v>-1.5</v>
      </c>
      <c r="PP45" s="17">
        <v>5.0999999999999996</v>
      </c>
      <c r="PQ45" s="17">
        <v>5</v>
      </c>
      <c r="PR45" s="17">
        <v>5</v>
      </c>
      <c r="PS45" s="17">
        <v>0.1</v>
      </c>
      <c r="PT45" s="17">
        <v>20.2</v>
      </c>
      <c r="PU45" s="17">
        <v>19.5122</v>
      </c>
      <c r="PV45" s="17">
        <v>19.5122</v>
      </c>
      <c r="PW45" s="17">
        <v>0.68779999999999997</v>
      </c>
      <c r="PX45" s="17">
        <v>20</v>
      </c>
      <c r="PY45" s="17">
        <v>19.5122</v>
      </c>
      <c r="PZ45" s="17">
        <v>19.5122</v>
      </c>
      <c r="QA45" s="17">
        <v>0.48780000000000001</v>
      </c>
      <c r="QB45" s="17">
        <v>18.899999999999999</v>
      </c>
      <c r="QC45" s="17">
        <v>19</v>
      </c>
      <c r="QD45" s="17">
        <v>18.048780000000001</v>
      </c>
      <c r="QE45" s="17">
        <v>0.85121999999999998</v>
      </c>
      <c r="QF45" s="17">
        <v>3.6</v>
      </c>
      <c r="QG45" s="17">
        <v>3.5</v>
      </c>
      <c r="QH45" s="17">
        <v>3.5</v>
      </c>
      <c r="QI45" s="17">
        <v>0.1</v>
      </c>
      <c r="QJ45" s="17">
        <v>9.3000000000000007</v>
      </c>
      <c r="QK45" s="17">
        <v>9.3000000000000007</v>
      </c>
      <c r="QL45" s="17">
        <v>9.1999999999999993</v>
      </c>
      <c r="QM45" s="17">
        <v>0.1</v>
      </c>
      <c r="QN45" s="17">
        <v>0</v>
      </c>
      <c r="QO45" s="17">
        <v>0</v>
      </c>
      <c r="QP45" s="17">
        <v>0</v>
      </c>
      <c r="QQ45" s="17">
        <v>0</v>
      </c>
      <c r="QR45" s="17">
        <v>0</v>
      </c>
      <c r="QS45" s="17">
        <v>0</v>
      </c>
      <c r="QT45" s="17">
        <v>0</v>
      </c>
      <c r="QU45" s="17">
        <v>0</v>
      </c>
      <c r="QV45" s="17">
        <v>20.2</v>
      </c>
      <c r="QW45" s="17">
        <v>22.9</v>
      </c>
      <c r="QX45" s="17">
        <v>23.527000000000001</v>
      </c>
      <c r="QY45" s="17">
        <v>-3.327</v>
      </c>
      <c r="QZ45" s="17">
        <v>56.6</v>
      </c>
      <c r="RA45" s="17">
        <v>68.599999999999994</v>
      </c>
      <c r="RB45" s="17">
        <v>69.935000000000002</v>
      </c>
      <c r="RC45" s="17">
        <v>-13.335000000000001</v>
      </c>
      <c r="RD45" s="17">
        <v>4.3</v>
      </c>
      <c r="RE45" s="17">
        <v>4.2</v>
      </c>
      <c r="RF45" s="17">
        <v>4.2</v>
      </c>
      <c r="RG45" s="17">
        <v>0.1</v>
      </c>
      <c r="RH45" s="17">
        <v>2.4</v>
      </c>
      <c r="RI45" s="17">
        <v>2.4</v>
      </c>
      <c r="RJ45" s="17">
        <v>2.4</v>
      </c>
      <c r="RK45" s="17">
        <v>0</v>
      </c>
      <c r="RL45" s="17">
        <v>2.4</v>
      </c>
      <c r="RM45" s="17">
        <v>2.4</v>
      </c>
      <c r="RN45" s="17">
        <v>2.4</v>
      </c>
      <c r="RO45" s="17">
        <v>0</v>
      </c>
      <c r="RP45" s="17"/>
      <c r="RQ45" s="17"/>
      <c r="RR45" s="17"/>
      <c r="RS45" s="17">
        <v>0</v>
      </c>
      <c r="RT45" s="17">
        <v>0</v>
      </c>
      <c r="RU45" s="17">
        <v>0</v>
      </c>
      <c r="RV45" s="17">
        <v>0</v>
      </c>
      <c r="RW45" s="17">
        <v>0</v>
      </c>
      <c r="RX45" s="17">
        <v>3</v>
      </c>
      <c r="RY45" s="17">
        <v>3</v>
      </c>
      <c r="RZ45" s="17">
        <v>3</v>
      </c>
      <c r="SA45" s="17">
        <v>0</v>
      </c>
      <c r="SB45" s="17">
        <v>20.2</v>
      </c>
      <c r="SC45" s="17">
        <v>19.869240000000001</v>
      </c>
      <c r="SD45" s="17">
        <v>19.869240000000001</v>
      </c>
      <c r="SE45" s="17">
        <v>0.33076</v>
      </c>
      <c r="SF45" s="17">
        <v>3</v>
      </c>
      <c r="SG45" s="17">
        <v>2</v>
      </c>
      <c r="SH45" s="17">
        <v>2</v>
      </c>
      <c r="SI45" s="17">
        <v>1</v>
      </c>
      <c r="SJ45" s="17">
        <v>0.3</v>
      </c>
      <c r="SK45" s="17"/>
      <c r="SL45" s="17">
        <v>0.7</v>
      </c>
      <c r="SM45" s="17">
        <v>-0.4</v>
      </c>
      <c r="SN45" s="17">
        <v>19.8</v>
      </c>
      <c r="SO45" s="17">
        <v>19.21951</v>
      </c>
      <c r="SP45" s="17">
        <v>19.21951</v>
      </c>
      <c r="SQ45" s="17">
        <v>0.58048999999999995</v>
      </c>
      <c r="SR45" s="17">
        <v>9.8000000000000007</v>
      </c>
      <c r="SS45" s="17">
        <v>9.6999999999999993</v>
      </c>
      <c r="ST45" s="17">
        <v>9.6999999999999993</v>
      </c>
      <c r="SU45" s="17">
        <v>0.1</v>
      </c>
      <c r="SV45" s="17">
        <v>20.2</v>
      </c>
      <c r="SW45" s="17">
        <v>19.5122</v>
      </c>
      <c r="SX45" s="17">
        <v>19.5122</v>
      </c>
      <c r="SY45" s="17">
        <v>0.68779999999999997</v>
      </c>
      <c r="SZ45" s="17">
        <v>20.3</v>
      </c>
      <c r="TA45" s="17">
        <v>19.5122</v>
      </c>
      <c r="TB45" s="17">
        <v>19.5122</v>
      </c>
      <c r="TC45" s="17">
        <v>0.78779999999999994</v>
      </c>
      <c r="TD45" s="17">
        <v>20.100000000000001</v>
      </c>
      <c r="TE45" s="17">
        <v>19.317070000000001</v>
      </c>
      <c r="TF45" s="17">
        <v>19.317070000000001</v>
      </c>
      <c r="TG45" s="17">
        <v>0.78293000000000001</v>
      </c>
      <c r="TH45" s="17">
        <v>4.4000000000000004</v>
      </c>
      <c r="TI45" s="17">
        <v>6.1</v>
      </c>
      <c r="TJ45" s="17">
        <v>6.5720000000000001</v>
      </c>
      <c r="TK45" s="17">
        <v>-2.1720000000000002</v>
      </c>
      <c r="TL45" s="17">
        <v>71.7</v>
      </c>
      <c r="TM45" s="17">
        <v>48.9</v>
      </c>
      <c r="TN45" s="17">
        <v>54.819000000000003</v>
      </c>
      <c r="TO45" s="17">
        <v>16.881</v>
      </c>
      <c r="TP45" s="17">
        <v>0</v>
      </c>
      <c r="TQ45" s="17">
        <v>0</v>
      </c>
      <c r="TR45" s="17">
        <v>0</v>
      </c>
      <c r="TS45" s="17">
        <v>0</v>
      </c>
      <c r="TT45" s="17">
        <v>61.5</v>
      </c>
      <c r="TU45" s="17">
        <v>76.599999999999994</v>
      </c>
      <c r="TV45" s="17">
        <v>70.168999999999997</v>
      </c>
      <c r="TW45" s="17">
        <v>-8.6690000000000005</v>
      </c>
      <c r="TX45" s="17">
        <v>86.1</v>
      </c>
      <c r="TY45" s="17">
        <v>95.6</v>
      </c>
      <c r="TZ45" s="17">
        <v>87.325999999999993</v>
      </c>
      <c r="UA45" s="17">
        <v>-1.226</v>
      </c>
      <c r="UB45" s="17">
        <v>4.5</v>
      </c>
      <c r="UC45" s="17">
        <v>6.5549999999999997</v>
      </c>
      <c r="UD45" s="17">
        <v>6.5549999999999997</v>
      </c>
      <c r="UE45" s="17">
        <v>-2.0550000000000002</v>
      </c>
      <c r="UF45" s="17">
        <v>6.2</v>
      </c>
      <c r="UG45" s="17">
        <v>5.9210000000000003</v>
      </c>
      <c r="UH45" s="17">
        <v>5.9210000000000003</v>
      </c>
      <c r="UI45" s="17">
        <v>0.27900000000000003</v>
      </c>
      <c r="UJ45" s="17">
        <v>21</v>
      </c>
      <c r="UK45" s="17">
        <v>20.4878</v>
      </c>
      <c r="UL45" s="17">
        <v>20.4878</v>
      </c>
      <c r="UM45" s="17">
        <v>0.51219999999999999</v>
      </c>
      <c r="UN45" s="17">
        <v>8.4</v>
      </c>
      <c r="UO45" s="17">
        <v>8.4</v>
      </c>
      <c r="UP45" s="17">
        <v>8.4</v>
      </c>
      <c r="UQ45" s="17">
        <v>0</v>
      </c>
      <c r="UR45" s="17">
        <v>9.3000000000000007</v>
      </c>
      <c r="US45" s="17">
        <v>9.1</v>
      </c>
      <c r="UT45" s="17">
        <v>7.9</v>
      </c>
      <c r="UU45" s="17">
        <v>1.4</v>
      </c>
      <c r="UV45" s="17">
        <v>20.399999999999999</v>
      </c>
      <c r="UW45" s="17">
        <v>20</v>
      </c>
      <c r="UX45" s="17">
        <v>20</v>
      </c>
      <c r="UY45" s="17">
        <v>0.4</v>
      </c>
      <c r="UZ45" s="17">
        <v>20.399999999999999</v>
      </c>
      <c r="VA45" s="17">
        <v>19.5122</v>
      </c>
      <c r="VB45" s="17">
        <v>19.5122</v>
      </c>
      <c r="VC45" s="17">
        <v>0.88780000000000003</v>
      </c>
      <c r="VD45" s="17">
        <v>20.2</v>
      </c>
      <c r="VE45" s="17">
        <v>19.5122</v>
      </c>
      <c r="VF45" s="17">
        <v>19.5122</v>
      </c>
      <c r="VG45" s="17">
        <v>0.68779999999999997</v>
      </c>
      <c r="VH45" s="17">
        <v>5.5</v>
      </c>
      <c r="VI45" s="17">
        <v>8.1999999999999993</v>
      </c>
      <c r="VJ45" s="17">
        <v>7.0890000000000004</v>
      </c>
      <c r="VK45" s="17">
        <v>-1.589</v>
      </c>
      <c r="VL45" s="17">
        <v>0</v>
      </c>
      <c r="VM45" s="17">
        <v>0</v>
      </c>
      <c r="VN45" s="17">
        <v>0</v>
      </c>
      <c r="VO45" s="17">
        <v>0</v>
      </c>
      <c r="VP45" s="17">
        <v>0</v>
      </c>
      <c r="VQ45" s="17">
        <v>0</v>
      </c>
      <c r="VR45" s="17">
        <v>0</v>
      </c>
      <c r="VS45" s="17">
        <v>0</v>
      </c>
      <c r="VT45" s="17"/>
      <c r="VU45" s="17"/>
      <c r="VV45" s="17">
        <v>0.6</v>
      </c>
      <c r="VW45" s="17">
        <v>-0.6</v>
      </c>
      <c r="VX45" s="17">
        <v>120.6</v>
      </c>
      <c r="VY45" s="17">
        <v>107.5</v>
      </c>
      <c r="VZ45" s="17">
        <v>111.53</v>
      </c>
      <c r="WA45" s="17">
        <v>9.07</v>
      </c>
      <c r="WB45" s="17">
        <v>114.8</v>
      </c>
      <c r="WC45" s="17">
        <v>84.7</v>
      </c>
      <c r="WD45" s="17">
        <v>96.263000000000005</v>
      </c>
      <c r="WE45" s="17">
        <v>18.536999999999999</v>
      </c>
      <c r="WF45" s="17">
        <v>0</v>
      </c>
      <c r="WG45" s="17">
        <v>0</v>
      </c>
      <c r="WH45" s="17">
        <v>0</v>
      </c>
      <c r="WI45" s="17">
        <v>0</v>
      </c>
      <c r="WJ45" s="17">
        <v>0</v>
      </c>
      <c r="WK45" s="17">
        <v>0</v>
      </c>
      <c r="WL45" s="17">
        <v>0</v>
      </c>
      <c r="WM45" s="17">
        <v>0</v>
      </c>
      <c r="WN45" s="17">
        <v>8.1</v>
      </c>
      <c r="WO45" s="17">
        <v>8.6</v>
      </c>
      <c r="WP45" s="17">
        <v>8.6</v>
      </c>
      <c r="WQ45" s="17">
        <v>-0.5</v>
      </c>
      <c r="WR45" s="17">
        <v>20.2</v>
      </c>
      <c r="WS45" s="17">
        <v>20.100000000000001</v>
      </c>
      <c r="WT45" s="17">
        <v>19.317070000000001</v>
      </c>
      <c r="WU45" s="17">
        <v>0.88292999999999999</v>
      </c>
      <c r="WV45" s="17"/>
      <c r="WW45" s="17"/>
      <c r="WX45" s="17"/>
      <c r="WY45" s="17">
        <v>0</v>
      </c>
      <c r="WZ45" s="17">
        <v>41.5</v>
      </c>
      <c r="XA45" s="17">
        <v>43</v>
      </c>
      <c r="XB45" s="17">
        <v>30</v>
      </c>
      <c r="XC45" s="17">
        <v>11.5</v>
      </c>
      <c r="XD45" s="17"/>
      <c r="XE45" s="17"/>
      <c r="XF45" s="17"/>
      <c r="XG45" s="17">
        <v>0</v>
      </c>
      <c r="XH45" s="17">
        <v>28.7</v>
      </c>
      <c r="XI45" s="17">
        <v>29.184000000000001</v>
      </c>
      <c r="XJ45" s="17">
        <v>29.184000000000001</v>
      </c>
      <c r="XK45" s="17">
        <v>-0.48399999999999999</v>
      </c>
      <c r="XL45" s="17">
        <v>3.1</v>
      </c>
      <c r="XM45" s="17">
        <v>2.8159999999999998</v>
      </c>
      <c r="XN45" s="17">
        <v>2.8159999999999998</v>
      </c>
      <c r="XO45" s="17">
        <v>0.28399999999999997</v>
      </c>
      <c r="XP45" s="17">
        <v>15.5</v>
      </c>
      <c r="XQ45" s="17">
        <v>17</v>
      </c>
      <c r="XR45" s="17">
        <v>14</v>
      </c>
      <c r="XS45" s="17">
        <v>1.5</v>
      </c>
      <c r="XT45" s="17"/>
      <c r="XU45" s="17"/>
      <c r="XV45" s="17"/>
      <c r="XW45" s="17">
        <v>0</v>
      </c>
      <c r="XX45" s="17"/>
      <c r="XY45" s="17"/>
      <c r="XZ45" s="17"/>
      <c r="YA45" s="17">
        <v>0</v>
      </c>
    </row>
    <row r="46" spans="1:651" ht="24" customHeight="1">
      <c r="A46" s="1"/>
      <c r="B46" s="16" t="s">
        <v>40</v>
      </c>
      <c r="C46" s="16" t="s">
        <v>822</v>
      </c>
      <c r="D46" s="17"/>
      <c r="E46" s="17"/>
      <c r="F46" s="17"/>
      <c r="G46" s="17">
        <v>0</v>
      </c>
      <c r="H46" s="17"/>
      <c r="I46" s="17"/>
      <c r="J46" s="17"/>
      <c r="K46" s="17">
        <v>0</v>
      </c>
      <c r="L46" s="17">
        <v>650.79999999999995</v>
      </c>
      <c r="M46" s="17">
        <v>646.79789000000005</v>
      </c>
      <c r="N46" s="17">
        <v>646.79789000000005</v>
      </c>
      <c r="O46" s="17">
        <v>4.0021100000000001</v>
      </c>
      <c r="P46" s="17">
        <v>131.1</v>
      </c>
      <c r="Q46" s="17">
        <v>147.59345999999999</v>
      </c>
      <c r="R46" s="17">
        <v>147.59345999999999</v>
      </c>
      <c r="S46" s="17">
        <v>-16.493459999999999</v>
      </c>
      <c r="T46" s="17"/>
      <c r="U46" s="17"/>
      <c r="V46" s="17"/>
      <c r="W46" s="17">
        <v>0</v>
      </c>
      <c r="X46" s="17"/>
      <c r="Y46" s="17"/>
      <c r="Z46" s="17"/>
      <c r="AA46" s="17">
        <v>0</v>
      </c>
      <c r="AB46" s="17">
        <v>90.6</v>
      </c>
      <c r="AC46" s="17">
        <v>92.226339999999993</v>
      </c>
      <c r="AD46" s="17">
        <v>92.226339999999993</v>
      </c>
      <c r="AE46" s="17">
        <v>-1.6263399999999999</v>
      </c>
      <c r="AF46" s="17">
        <v>237.9</v>
      </c>
      <c r="AG46" s="17">
        <v>229.29271</v>
      </c>
      <c r="AH46" s="17">
        <v>229.29271</v>
      </c>
      <c r="AI46" s="17">
        <v>8.6072900000000008</v>
      </c>
      <c r="AJ46" s="17">
        <v>27.1</v>
      </c>
      <c r="AK46" s="17">
        <v>27.692309999999999</v>
      </c>
      <c r="AL46" s="17">
        <v>27.692309999999999</v>
      </c>
      <c r="AM46" s="17">
        <v>-0.59231</v>
      </c>
      <c r="AN46" s="17"/>
      <c r="AO46" s="17"/>
      <c r="AP46" s="17"/>
      <c r="AQ46" s="17">
        <v>0</v>
      </c>
      <c r="AR46" s="17">
        <v>163.5</v>
      </c>
      <c r="AS46" s="17">
        <v>147.33328</v>
      </c>
      <c r="AT46" s="17">
        <v>147.33328</v>
      </c>
      <c r="AU46" s="17">
        <v>16.166720000000002</v>
      </c>
      <c r="AV46" s="17">
        <v>163.29</v>
      </c>
      <c r="AW46" s="17">
        <v>147.33328</v>
      </c>
      <c r="AX46" s="17">
        <v>147.33328</v>
      </c>
      <c r="AY46" s="17">
        <v>15.956720000000001</v>
      </c>
      <c r="AZ46" s="17">
        <v>163.56</v>
      </c>
      <c r="BA46" s="17">
        <v>147.33328</v>
      </c>
      <c r="BB46" s="17">
        <v>147.33328</v>
      </c>
      <c r="BC46" s="17">
        <v>16.22672</v>
      </c>
      <c r="BD46" s="17">
        <v>257.04000000000002</v>
      </c>
      <c r="BE46" s="17">
        <v>220.99993000000001</v>
      </c>
      <c r="BF46" s="17">
        <v>220.99993000000001</v>
      </c>
      <c r="BG46" s="17">
        <v>36.04007</v>
      </c>
      <c r="BH46" s="17">
        <v>202.24</v>
      </c>
      <c r="BI46" s="17">
        <v>195.12200999999999</v>
      </c>
      <c r="BJ46" s="17">
        <v>195.12200999999999</v>
      </c>
      <c r="BK46" s="17">
        <v>7.1179899999999998</v>
      </c>
      <c r="BL46" s="17">
        <v>105.21</v>
      </c>
      <c r="BM46" s="17">
        <v>97.561000000000007</v>
      </c>
      <c r="BN46" s="17">
        <v>97.561000000000007</v>
      </c>
      <c r="BO46" s="17">
        <v>7.649</v>
      </c>
      <c r="BP46" s="17">
        <v>557.20000000000005</v>
      </c>
      <c r="BQ46" s="17">
        <v>568.29854</v>
      </c>
      <c r="BR46" s="17">
        <v>568.29854</v>
      </c>
      <c r="BS46" s="17">
        <v>-11.09854</v>
      </c>
      <c r="BT46" s="17">
        <v>10.52</v>
      </c>
      <c r="BU46" s="17">
        <v>10.561999999999999</v>
      </c>
      <c r="BV46" s="17">
        <v>10.561999999999999</v>
      </c>
      <c r="BW46" s="17">
        <v>-4.2000000000000003E-2</v>
      </c>
      <c r="BX46" s="17"/>
      <c r="BY46" s="17"/>
      <c r="BZ46" s="17"/>
      <c r="CA46" s="17">
        <v>0</v>
      </c>
      <c r="CB46" s="17"/>
      <c r="CC46" s="17"/>
      <c r="CD46" s="17"/>
      <c r="CE46" s="17">
        <v>0</v>
      </c>
      <c r="CF46" s="17"/>
      <c r="CG46" s="17"/>
      <c r="CH46" s="17"/>
      <c r="CI46" s="17">
        <v>0</v>
      </c>
      <c r="CJ46" s="17"/>
      <c r="CK46" s="17"/>
      <c r="CL46" s="17"/>
      <c r="CM46" s="17">
        <v>0</v>
      </c>
      <c r="CN46" s="17">
        <v>165.1</v>
      </c>
      <c r="CO46" s="17">
        <v>164.70732000000001</v>
      </c>
      <c r="CP46" s="17">
        <v>164.70732000000001</v>
      </c>
      <c r="CQ46" s="17">
        <v>0.39267999999999997</v>
      </c>
      <c r="CR46" s="17">
        <v>7.8</v>
      </c>
      <c r="CS46" s="17">
        <v>7.6877500000000003</v>
      </c>
      <c r="CT46" s="17">
        <v>7.6877500000000003</v>
      </c>
      <c r="CU46" s="17">
        <v>0.11225</v>
      </c>
      <c r="CV46" s="17">
        <v>3.3</v>
      </c>
      <c r="CW46" s="17">
        <v>4.2199</v>
      </c>
      <c r="CX46" s="17">
        <v>4.2199</v>
      </c>
      <c r="CY46" s="17">
        <v>-0.91990000000000005</v>
      </c>
      <c r="CZ46" s="17">
        <v>22</v>
      </c>
      <c r="DA46" s="17">
        <v>0</v>
      </c>
      <c r="DB46" s="17">
        <v>0</v>
      </c>
      <c r="DC46" s="17">
        <v>22</v>
      </c>
      <c r="DD46" s="17">
        <v>6.6</v>
      </c>
      <c r="DE46" s="17">
        <v>6.69435</v>
      </c>
      <c r="DF46" s="17">
        <v>6.69435</v>
      </c>
      <c r="DG46" s="17">
        <v>-9.4350000000000003E-2</v>
      </c>
      <c r="DH46" s="17">
        <v>10.1</v>
      </c>
      <c r="DI46" s="17">
        <v>9.9997900000000008</v>
      </c>
      <c r="DJ46" s="17">
        <v>9.9997900000000008</v>
      </c>
      <c r="DK46" s="17">
        <v>0.10020999999999999</v>
      </c>
      <c r="DL46" s="17">
        <v>143.19999999999999</v>
      </c>
      <c r="DM46" s="17">
        <v>143</v>
      </c>
      <c r="DN46" s="17">
        <v>143</v>
      </c>
      <c r="DO46" s="17">
        <v>0.2</v>
      </c>
      <c r="DP46" s="17">
        <v>8.9</v>
      </c>
      <c r="DQ46" s="17">
        <v>8.9130000000000003</v>
      </c>
      <c r="DR46" s="17">
        <v>8.9130000000000003</v>
      </c>
      <c r="DS46" s="17">
        <v>-1.2999999999999999E-2</v>
      </c>
      <c r="DT46" s="17"/>
      <c r="DU46" s="17"/>
      <c r="DV46" s="17"/>
      <c r="DW46" s="17">
        <v>0</v>
      </c>
      <c r="DX46" s="17"/>
      <c r="DY46" s="17"/>
      <c r="DZ46" s="17"/>
      <c r="EA46" s="17">
        <v>0</v>
      </c>
      <c r="EB46" s="17"/>
      <c r="EC46" s="17"/>
      <c r="ED46" s="17"/>
      <c r="EE46" s="17">
        <v>0</v>
      </c>
      <c r="EF46" s="17">
        <v>111</v>
      </c>
      <c r="EG46" s="17">
        <v>112.90537</v>
      </c>
      <c r="EH46" s="17">
        <v>112.90537</v>
      </c>
      <c r="EI46" s="17">
        <v>-1.90537</v>
      </c>
      <c r="EJ46" s="17">
        <v>223.5</v>
      </c>
      <c r="EK46" s="17">
        <v>221.55625000000001</v>
      </c>
      <c r="EL46" s="17">
        <v>221.55625000000001</v>
      </c>
      <c r="EM46" s="17">
        <v>1.9437500000000001</v>
      </c>
      <c r="EN46" s="17"/>
      <c r="EO46" s="17"/>
      <c r="EP46" s="17"/>
      <c r="EQ46" s="17">
        <v>0</v>
      </c>
      <c r="ER46" s="17"/>
      <c r="ES46" s="17"/>
      <c r="ET46" s="17"/>
      <c r="EU46" s="17">
        <v>0</v>
      </c>
      <c r="EV46" s="17"/>
      <c r="EW46" s="17"/>
      <c r="EX46" s="17"/>
      <c r="EY46" s="17">
        <v>0</v>
      </c>
      <c r="EZ46" s="17">
        <v>6.5</v>
      </c>
      <c r="FA46" s="17">
        <v>6.39</v>
      </c>
      <c r="FB46" s="17">
        <v>6.39</v>
      </c>
      <c r="FC46" s="17">
        <v>0.11</v>
      </c>
      <c r="FD46" s="17">
        <v>459.7</v>
      </c>
      <c r="FE46" s="17">
        <v>458.87804999999997</v>
      </c>
      <c r="FF46" s="17">
        <v>458.87804999999997</v>
      </c>
      <c r="FG46" s="17">
        <v>0.82194999999999996</v>
      </c>
      <c r="FH46" s="17">
        <v>20.6</v>
      </c>
      <c r="FI46" s="17">
        <v>30.106829999999999</v>
      </c>
      <c r="FJ46" s="17">
        <v>81.954149999999998</v>
      </c>
      <c r="FK46" s="17">
        <v>-61.354149999999997</v>
      </c>
      <c r="FL46" s="17">
        <v>149.6</v>
      </c>
      <c r="FM46" s="17">
        <v>148.62634</v>
      </c>
      <c r="FN46" s="17">
        <v>148.62634</v>
      </c>
      <c r="FO46" s="17">
        <v>0.97365999999999997</v>
      </c>
      <c r="FP46" s="17">
        <v>0</v>
      </c>
      <c r="FQ46" s="17"/>
      <c r="FR46" s="17">
        <v>41.498959999999997</v>
      </c>
      <c r="FS46" s="17">
        <v>-41.498959999999997</v>
      </c>
      <c r="FT46" s="17">
        <v>18.600000000000001</v>
      </c>
      <c r="FU46" s="17">
        <v>19.28585</v>
      </c>
      <c r="FV46" s="17">
        <v>19.28585</v>
      </c>
      <c r="FW46" s="17">
        <v>-0.68584999999999996</v>
      </c>
      <c r="FX46" s="17">
        <v>19.7</v>
      </c>
      <c r="FY46" s="17">
        <v>19.317070000000001</v>
      </c>
      <c r="FZ46" s="17">
        <v>19.317070000000001</v>
      </c>
      <c r="GA46" s="17">
        <v>0.38292999999999999</v>
      </c>
      <c r="GB46" s="17">
        <v>90.2</v>
      </c>
      <c r="GC46" s="17">
        <v>87.657560000000004</v>
      </c>
      <c r="GD46" s="17">
        <v>87.657560000000004</v>
      </c>
      <c r="GE46" s="17">
        <v>2.54244</v>
      </c>
      <c r="GF46" s="17"/>
      <c r="GG46" s="17"/>
      <c r="GH46" s="17"/>
      <c r="GI46" s="17">
        <v>0</v>
      </c>
      <c r="GJ46" s="17"/>
      <c r="GK46" s="17"/>
      <c r="GL46" s="17"/>
      <c r="GM46" s="17">
        <v>0</v>
      </c>
      <c r="GN46" s="17"/>
      <c r="GO46" s="17"/>
      <c r="GP46" s="17"/>
      <c r="GQ46" s="17">
        <v>0</v>
      </c>
      <c r="GR46" s="17">
        <v>77.5</v>
      </c>
      <c r="GS46" s="17">
        <v>110.91316999999999</v>
      </c>
      <c r="GT46" s="17">
        <v>110.91316999999999</v>
      </c>
      <c r="GU46" s="17">
        <v>-33.413170000000001</v>
      </c>
      <c r="GV46" s="17"/>
      <c r="GW46" s="17"/>
      <c r="GX46" s="17"/>
      <c r="GY46" s="17">
        <v>0</v>
      </c>
      <c r="GZ46" s="17">
        <v>9.1999999999999993</v>
      </c>
      <c r="HA46" s="17">
        <v>8.3742199999999993</v>
      </c>
      <c r="HB46" s="17">
        <v>8.3742199999999993</v>
      </c>
      <c r="HC46" s="17">
        <v>0.82577999999999996</v>
      </c>
      <c r="HD46" s="17">
        <v>45.9</v>
      </c>
      <c r="HE46" s="17">
        <v>47.26634</v>
      </c>
      <c r="HF46" s="17">
        <v>47.26634</v>
      </c>
      <c r="HG46" s="17">
        <v>-1.3663400000000001</v>
      </c>
      <c r="HH46" s="17"/>
      <c r="HI46" s="17"/>
      <c r="HJ46" s="17"/>
      <c r="HK46" s="17">
        <v>0</v>
      </c>
      <c r="HL46" s="17">
        <v>3.8</v>
      </c>
      <c r="HM46" s="17">
        <v>3.8872599999999999</v>
      </c>
      <c r="HN46" s="17">
        <v>3.8872599999999999</v>
      </c>
      <c r="HO46" s="17">
        <v>-8.7260000000000004E-2</v>
      </c>
      <c r="HP46" s="17">
        <v>38.4</v>
      </c>
      <c r="HQ46" s="17">
        <v>34.419510000000002</v>
      </c>
      <c r="HR46" s="17">
        <v>34.419510000000002</v>
      </c>
      <c r="HS46" s="17">
        <v>3.9804900000000001</v>
      </c>
      <c r="HT46" s="17">
        <v>175</v>
      </c>
      <c r="HU46" s="17">
        <v>171.54185000000001</v>
      </c>
      <c r="HV46" s="17">
        <v>171.54185000000001</v>
      </c>
      <c r="HW46" s="17">
        <v>3.4581499999999998</v>
      </c>
      <c r="HX46" s="17">
        <v>95.7</v>
      </c>
      <c r="HY46" s="17">
        <v>95.918049999999994</v>
      </c>
      <c r="HZ46" s="17">
        <v>95.918049999999994</v>
      </c>
      <c r="IA46" s="17">
        <v>-0.21804999999999999</v>
      </c>
      <c r="IB46" s="17"/>
      <c r="IC46" s="17"/>
      <c r="ID46" s="17"/>
      <c r="IE46" s="17">
        <v>0</v>
      </c>
      <c r="IF46" s="17"/>
      <c r="IG46" s="17"/>
      <c r="IH46" s="17"/>
      <c r="II46" s="17">
        <v>0</v>
      </c>
      <c r="IJ46" s="17">
        <v>48.5</v>
      </c>
      <c r="IK46" s="17">
        <v>48.41648</v>
      </c>
      <c r="IL46" s="17">
        <v>48.41648</v>
      </c>
      <c r="IM46" s="17">
        <v>8.3519999999999997E-2</v>
      </c>
      <c r="IN46" s="17">
        <v>0</v>
      </c>
      <c r="IO46" s="17"/>
      <c r="IP46" s="17">
        <v>0</v>
      </c>
      <c r="IQ46" s="17">
        <v>0</v>
      </c>
      <c r="IR46" s="17"/>
      <c r="IS46" s="17"/>
      <c r="IT46" s="17"/>
      <c r="IU46" s="17">
        <v>0</v>
      </c>
      <c r="IV46" s="17"/>
      <c r="IW46" s="17"/>
      <c r="IX46" s="17"/>
      <c r="IY46" s="17">
        <v>0</v>
      </c>
      <c r="IZ46" s="17">
        <v>86.6</v>
      </c>
      <c r="JA46" s="17">
        <v>88.815600000000003</v>
      </c>
      <c r="JB46" s="17">
        <v>88.815600000000003</v>
      </c>
      <c r="JC46" s="17">
        <v>-2.2155999999999998</v>
      </c>
      <c r="JD46" s="17">
        <v>171.3</v>
      </c>
      <c r="JE46" s="17">
        <v>183.19533000000001</v>
      </c>
      <c r="JF46" s="17">
        <v>183.19533000000001</v>
      </c>
      <c r="JG46" s="17">
        <v>-11.89533</v>
      </c>
      <c r="JH46" s="17"/>
      <c r="JI46" s="17"/>
      <c r="JJ46" s="17"/>
      <c r="JK46" s="17">
        <v>0</v>
      </c>
      <c r="JL46" s="17">
        <v>200</v>
      </c>
      <c r="JM46" s="17">
        <v>183.19533000000001</v>
      </c>
      <c r="JN46" s="17">
        <v>183.19533000000001</v>
      </c>
      <c r="JO46" s="17">
        <v>16.804670000000002</v>
      </c>
      <c r="JP46" s="17">
        <v>183.1</v>
      </c>
      <c r="JQ46" s="17">
        <v>183.19533000000001</v>
      </c>
      <c r="JR46" s="17">
        <v>183.19533000000001</v>
      </c>
      <c r="JS46" s="17">
        <v>-9.5329999999999998E-2</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4.5</v>
      </c>
      <c r="LA46" s="17">
        <v>1.7009700000000001</v>
      </c>
      <c r="LB46" s="17">
        <v>1.7009700000000001</v>
      </c>
      <c r="LC46" s="17">
        <v>2.7990300000000001</v>
      </c>
      <c r="LD46" s="17">
        <v>270.10000000000002</v>
      </c>
      <c r="LE46" s="17">
        <v>271.12195000000003</v>
      </c>
      <c r="LF46" s="17">
        <v>271.12195000000003</v>
      </c>
      <c r="LG46" s="17">
        <v>-1.0219499999999999</v>
      </c>
      <c r="LH46" s="17">
        <v>120.4</v>
      </c>
      <c r="LI46" s="17">
        <v>129.75</v>
      </c>
      <c r="LJ46" s="17">
        <v>129.75</v>
      </c>
      <c r="LK46" s="17">
        <v>-9.35</v>
      </c>
      <c r="LL46" s="17">
        <v>66.2</v>
      </c>
      <c r="LM46" s="17">
        <v>67.461460000000002</v>
      </c>
      <c r="LN46" s="17">
        <v>67.461460000000002</v>
      </c>
      <c r="LO46" s="17">
        <v>-1.26146</v>
      </c>
      <c r="LP46" s="17">
        <v>74.099999999999994</v>
      </c>
      <c r="LQ46" s="17">
        <v>78.567999999999998</v>
      </c>
      <c r="LR46" s="17">
        <v>78.567999999999998</v>
      </c>
      <c r="LS46" s="17">
        <v>-4.468</v>
      </c>
      <c r="LT46" s="17"/>
      <c r="LU46" s="17"/>
      <c r="LV46" s="17"/>
      <c r="LW46" s="17">
        <v>0</v>
      </c>
      <c r="LX46" s="17"/>
      <c r="LY46" s="17"/>
      <c r="LZ46" s="17"/>
      <c r="MA46" s="17">
        <v>0</v>
      </c>
      <c r="MB46" s="17"/>
      <c r="MC46" s="17"/>
      <c r="MD46" s="17"/>
      <c r="ME46" s="17">
        <v>0</v>
      </c>
      <c r="MF46" s="17"/>
      <c r="MG46" s="17"/>
      <c r="MH46" s="17"/>
      <c r="MI46" s="17">
        <v>0</v>
      </c>
      <c r="MJ46" s="17">
        <v>141.30000000000001</v>
      </c>
      <c r="MK46" s="17">
        <v>146.66612000000001</v>
      </c>
      <c r="ML46" s="17">
        <v>149.774</v>
      </c>
      <c r="MM46" s="17">
        <v>-8.4740000000000002</v>
      </c>
      <c r="MN46" s="17">
        <v>142.80000000000001</v>
      </c>
      <c r="MO46" s="17">
        <v>146.66612000000001</v>
      </c>
      <c r="MP46" s="17">
        <v>149.774</v>
      </c>
      <c r="MQ46" s="17">
        <v>-6.9740000000000002</v>
      </c>
      <c r="MR46" s="17">
        <v>146.19999999999999</v>
      </c>
      <c r="MS46" s="17">
        <v>146.66612000000001</v>
      </c>
      <c r="MT46" s="17">
        <v>149.774</v>
      </c>
      <c r="MU46" s="17">
        <v>-3.5739999999999998</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189</v>
      </c>
      <c r="NQ46" s="17">
        <v>178.96596</v>
      </c>
      <c r="NR46" s="17">
        <v>150.21798000000001</v>
      </c>
      <c r="NS46" s="17">
        <v>38.782020000000003</v>
      </c>
      <c r="NT46" s="17">
        <v>100.7</v>
      </c>
      <c r="NU46" s="17">
        <v>89.482979999999998</v>
      </c>
      <c r="NV46" s="17">
        <v>75.108990000000006</v>
      </c>
      <c r="NW46" s="17">
        <v>25.591010000000001</v>
      </c>
      <c r="NX46" s="17">
        <v>0</v>
      </c>
      <c r="NY46" s="17">
        <v>0</v>
      </c>
      <c r="NZ46" s="17">
        <v>0</v>
      </c>
      <c r="OA46" s="17">
        <v>0</v>
      </c>
      <c r="OB46" s="17">
        <v>55.7</v>
      </c>
      <c r="OC46" s="17">
        <v>106.38500000000001</v>
      </c>
      <c r="OD46" s="17">
        <v>106.38500000000001</v>
      </c>
      <c r="OE46" s="17">
        <v>-50.685000000000002</v>
      </c>
      <c r="OF46" s="17">
        <v>0</v>
      </c>
      <c r="OG46" s="17">
        <v>0</v>
      </c>
      <c r="OH46" s="17">
        <v>0</v>
      </c>
      <c r="OI46" s="17">
        <v>0</v>
      </c>
      <c r="OJ46" s="17">
        <v>6.1</v>
      </c>
      <c r="OK46" s="17">
        <v>8.0050000000000008</v>
      </c>
      <c r="OL46" s="17">
        <v>8.0050000000000008</v>
      </c>
      <c r="OM46" s="17">
        <v>-1.905</v>
      </c>
      <c r="ON46" s="17"/>
      <c r="OO46" s="17"/>
      <c r="OP46" s="17"/>
      <c r="OQ46" s="17">
        <v>0</v>
      </c>
      <c r="OR46" s="17">
        <v>0</v>
      </c>
      <c r="OS46" s="17">
        <v>0</v>
      </c>
      <c r="OT46" s="17">
        <v>0</v>
      </c>
      <c r="OU46" s="17">
        <v>0</v>
      </c>
      <c r="OV46" s="17"/>
      <c r="OW46" s="17"/>
      <c r="OX46" s="17"/>
      <c r="OY46" s="17">
        <v>0</v>
      </c>
      <c r="OZ46" s="17">
        <v>10.4</v>
      </c>
      <c r="PA46" s="17">
        <v>9.9830000000000005</v>
      </c>
      <c r="PB46" s="17">
        <v>9.9830000000000005</v>
      </c>
      <c r="PC46" s="17">
        <v>0.41699999999999998</v>
      </c>
      <c r="PD46" s="17">
        <v>5.4</v>
      </c>
      <c r="PE46" s="17">
        <v>5.67</v>
      </c>
      <c r="PF46" s="17">
        <v>5.67</v>
      </c>
      <c r="PG46" s="17">
        <v>-0.27</v>
      </c>
      <c r="PH46" s="17">
        <v>1.3</v>
      </c>
      <c r="PI46" s="17">
        <v>1</v>
      </c>
      <c r="PJ46" s="17">
        <v>1</v>
      </c>
      <c r="PK46" s="17">
        <v>0.3</v>
      </c>
      <c r="PL46" s="17"/>
      <c r="PM46" s="17">
        <v>1.5</v>
      </c>
      <c r="PN46" s="17">
        <v>1.5</v>
      </c>
      <c r="PO46" s="17">
        <v>-1.5</v>
      </c>
      <c r="PP46" s="17">
        <v>5.0999999999999996</v>
      </c>
      <c r="PQ46" s="17">
        <v>5</v>
      </c>
      <c r="PR46" s="17">
        <v>5</v>
      </c>
      <c r="PS46" s="17">
        <v>0.1</v>
      </c>
      <c r="PT46" s="17">
        <v>20.5</v>
      </c>
      <c r="PU46" s="17">
        <v>19.5122</v>
      </c>
      <c r="PV46" s="17">
        <v>19.5122</v>
      </c>
      <c r="PW46" s="17">
        <v>0.98780000000000001</v>
      </c>
      <c r="PX46" s="17">
        <v>20</v>
      </c>
      <c r="PY46" s="17">
        <v>19.5122</v>
      </c>
      <c r="PZ46" s="17">
        <v>19.5122</v>
      </c>
      <c r="QA46" s="17">
        <v>0.48780000000000001</v>
      </c>
      <c r="QB46" s="17">
        <v>19</v>
      </c>
      <c r="QC46" s="17">
        <v>19</v>
      </c>
      <c r="QD46" s="17">
        <v>18.048780000000001</v>
      </c>
      <c r="QE46" s="17">
        <v>0.95121999999999995</v>
      </c>
      <c r="QF46" s="17">
        <v>3.6</v>
      </c>
      <c r="QG46" s="17">
        <v>3.5</v>
      </c>
      <c r="QH46" s="17">
        <v>3.5</v>
      </c>
      <c r="QI46" s="17">
        <v>0.1</v>
      </c>
      <c r="QJ46" s="17">
        <v>9.3000000000000007</v>
      </c>
      <c r="QK46" s="17">
        <v>9.3000000000000007</v>
      </c>
      <c r="QL46" s="17">
        <v>9.1999999999999993</v>
      </c>
      <c r="QM46" s="17">
        <v>0.1</v>
      </c>
      <c r="QN46" s="17">
        <v>0</v>
      </c>
      <c r="QO46" s="17">
        <v>0</v>
      </c>
      <c r="QP46" s="17">
        <v>0</v>
      </c>
      <c r="QQ46" s="17">
        <v>0</v>
      </c>
      <c r="QR46" s="17">
        <v>0</v>
      </c>
      <c r="QS46" s="17">
        <v>0</v>
      </c>
      <c r="QT46" s="17">
        <v>0</v>
      </c>
      <c r="QU46" s="17">
        <v>0</v>
      </c>
      <c r="QV46" s="17">
        <v>17.100000000000001</v>
      </c>
      <c r="QW46" s="17">
        <v>22.3</v>
      </c>
      <c r="QX46" s="17">
        <v>22.888000000000002</v>
      </c>
      <c r="QY46" s="17">
        <v>-5.7880000000000003</v>
      </c>
      <c r="QZ46" s="17">
        <v>55.2</v>
      </c>
      <c r="RA46" s="17">
        <v>66.8</v>
      </c>
      <c r="RB46" s="17">
        <v>66.682000000000002</v>
      </c>
      <c r="RC46" s="17">
        <v>-11.481999999999999</v>
      </c>
      <c r="RD46" s="17">
        <v>4.3</v>
      </c>
      <c r="RE46" s="17">
        <v>4.2</v>
      </c>
      <c r="RF46" s="17">
        <v>4.2</v>
      </c>
      <c r="RG46" s="17">
        <v>0.1</v>
      </c>
      <c r="RH46" s="17">
        <v>2.4</v>
      </c>
      <c r="RI46" s="17">
        <v>2.4</v>
      </c>
      <c r="RJ46" s="17">
        <v>2.4</v>
      </c>
      <c r="RK46" s="17">
        <v>0</v>
      </c>
      <c r="RL46" s="17">
        <v>2.4</v>
      </c>
      <c r="RM46" s="17">
        <v>2.4</v>
      </c>
      <c r="RN46" s="17">
        <v>2.4</v>
      </c>
      <c r="RO46" s="17">
        <v>0</v>
      </c>
      <c r="RP46" s="17"/>
      <c r="RQ46" s="17"/>
      <c r="RR46" s="17"/>
      <c r="RS46" s="17">
        <v>0</v>
      </c>
      <c r="RT46" s="17">
        <v>0</v>
      </c>
      <c r="RU46" s="17">
        <v>0</v>
      </c>
      <c r="RV46" s="17">
        <v>0</v>
      </c>
      <c r="RW46" s="17">
        <v>0</v>
      </c>
      <c r="RX46" s="17">
        <v>3</v>
      </c>
      <c r="RY46" s="17">
        <v>3</v>
      </c>
      <c r="RZ46" s="17">
        <v>3</v>
      </c>
      <c r="SA46" s="17">
        <v>0</v>
      </c>
      <c r="SB46" s="17">
        <v>20.3</v>
      </c>
      <c r="SC46" s="17">
        <v>19.869240000000001</v>
      </c>
      <c r="SD46" s="17">
        <v>19.869240000000001</v>
      </c>
      <c r="SE46" s="17">
        <v>0.43075999999999998</v>
      </c>
      <c r="SF46" s="17">
        <v>3</v>
      </c>
      <c r="SG46" s="17">
        <v>2</v>
      </c>
      <c r="SH46" s="17">
        <v>2</v>
      </c>
      <c r="SI46" s="17">
        <v>1</v>
      </c>
      <c r="SJ46" s="17">
        <v>0.3</v>
      </c>
      <c r="SK46" s="17"/>
      <c r="SL46" s="17">
        <v>0.7</v>
      </c>
      <c r="SM46" s="17">
        <v>-0.4</v>
      </c>
      <c r="SN46" s="17">
        <v>19.8</v>
      </c>
      <c r="SO46" s="17">
        <v>19.21951</v>
      </c>
      <c r="SP46" s="17">
        <v>19.21951</v>
      </c>
      <c r="SQ46" s="17">
        <v>0.58048999999999995</v>
      </c>
      <c r="SR46" s="17">
        <v>9.8000000000000007</v>
      </c>
      <c r="SS46" s="17">
        <v>9.6999999999999993</v>
      </c>
      <c r="ST46" s="17">
        <v>9.6999999999999993</v>
      </c>
      <c r="SU46" s="17">
        <v>0.1</v>
      </c>
      <c r="SV46" s="17">
        <v>20.3</v>
      </c>
      <c r="SW46" s="17">
        <v>19.5122</v>
      </c>
      <c r="SX46" s="17">
        <v>19.5122</v>
      </c>
      <c r="SY46" s="17">
        <v>0.78779999999999994</v>
      </c>
      <c r="SZ46" s="17">
        <v>20.3</v>
      </c>
      <c r="TA46" s="17">
        <v>19.5122</v>
      </c>
      <c r="TB46" s="17">
        <v>19.5122</v>
      </c>
      <c r="TC46" s="17">
        <v>0.78779999999999994</v>
      </c>
      <c r="TD46" s="17">
        <v>20</v>
      </c>
      <c r="TE46" s="17">
        <v>19.317070000000001</v>
      </c>
      <c r="TF46" s="17">
        <v>19.317070000000001</v>
      </c>
      <c r="TG46" s="17">
        <v>0.68293000000000004</v>
      </c>
      <c r="TH46" s="17">
        <v>4.2</v>
      </c>
      <c r="TI46" s="17">
        <v>6.2</v>
      </c>
      <c r="TJ46" s="17">
        <v>6.6079999999999997</v>
      </c>
      <c r="TK46" s="17">
        <v>-2.4079999999999999</v>
      </c>
      <c r="TL46" s="17">
        <v>74.2</v>
      </c>
      <c r="TM46" s="17">
        <v>45.4</v>
      </c>
      <c r="TN46" s="17">
        <v>51.996000000000002</v>
      </c>
      <c r="TO46" s="17">
        <v>22.204000000000001</v>
      </c>
      <c r="TP46" s="17">
        <v>0</v>
      </c>
      <c r="TQ46" s="17">
        <v>0</v>
      </c>
      <c r="TR46" s="17">
        <v>0</v>
      </c>
      <c r="TS46" s="17">
        <v>0</v>
      </c>
      <c r="TT46" s="17">
        <v>47</v>
      </c>
      <c r="TU46" s="17">
        <v>74.5</v>
      </c>
      <c r="TV46" s="17">
        <v>67.655000000000001</v>
      </c>
      <c r="TW46" s="17">
        <v>-20.655000000000001</v>
      </c>
      <c r="TX46" s="17">
        <v>85.5</v>
      </c>
      <c r="TY46" s="17">
        <v>93.9</v>
      </c>
      <c r="TZ46" s="17">
        <v>86.186000000000007</v>
      </c>
      <c r="UA46" s="17">
        <v>-0.68600000000000005</v>
      </c>
      <c r="UB46" s="17">
        <v>3.2</v>
      </c>
      <c r="UC46" s="17">
        <v>5.5220000000000002</v>
      </c>
      <c r="UD46" s="17">
        <v>5.5220000000000002</v>
      </c>
      <c r="UE46" s="17">
        <v>-2.3220000000000001</v>
      </c>
      <c r="UF46" s="17">
        <v>3.3</v>
      </c>
      <c r="UG46" s="17">
        <v>4.7670000000000003</v>
      </c>
      <c r="UH46" s="17">
        <v>4.7670000000000003</v>
      </c>
      <c r="UI46" s="17">
        <v>-1.4670000000000001</v>
      </c>
      <c r="UJ46" s="17">
        <v>21</v>
      </c>
      <c r="UK46" s="17">
        <v>20.4878</v>
      </c>
      <c r="UL46" s="17">
        <v>20.4878</v>
      </c>
      <c r="UM46" s="17">
        <v>0.51219999999999999</v>
      </c>
      <c r="UN46" s="17">
        <v>8.4</v>
      </c>
      <c r="UO46" s="17">
        <v>8.4</v>
      </c>
      <c r="UP46" s="17">
        <v>8.4</v>
      </c>
      <c r="UQ46" s="17">
        <v>0</v>
      </c>
      <c r="UR46" s="17">
        <v>9.1999999999999993</v>
      </c>
      <c r="US46" s="17">
        <v>9.1</v>
      </c>
      <c r="UT46" s="17">
        <v>7.9</v>
      </c>
      <c r="UU46" s="17">
        <v>1.3</v>
      </c>
      <c r="UV46" s="17">
        <v>20.399999999999999</v>
      </c>
      <c r="UW46" s="17">
        <v>20</v>
      </c>
      <c r="UX46" s="17">
        <v>20</v>
      </c>
      <c r="UY46" s="17">
        <v>0.4</v>
      </c>
      <c r="UZ46" s="17">
        <v>20.399999999999999</v>
      </c>
      <c r="VA46" s="17">
        <v>19.5122</v>
      </c>
      <c r="VB46" s="17">
        <v>19.5122</v>
      </c>
      <c r="VC46" s="17">
        <v>0.88780000000000003</v>
      </c>
      <c r="VD46" s="17">
        <v>20.2</v>
      </c>
      <c r="VE46" s="17">
        <v>19.5122</v>
      </c>
      <c r="VF46" s="17">
        <v>19.5122</v>
      </c>
      <c r="VG46" s="17">
        <v>0.68779999999999997</v>
      </c>
      <c r="VH46" s="17">
        <v>3.4</v>
      </c>
      <c r="VI46" s="17">
        <v>7.9</v>
      </c>
      <c r="VJ46" s="17">
        <v>6.8419999999999996</v>
      </c>
      <c r="VK46" s="17">
        <v>-3.4420000000000002</v>
      </c>
      <c r="VL46" s="17">
        <v>0</v>
      </c>
      <c r="VM46" s="17">
        <v>0</v>
      </c>
      <c r="VN46" s="17">
        <v>0</v>
      </c>
      <c r="VO46" s="17">
        <v>0</v>
      </c>
      <c r="VP46" s="17">
        <v>0</v>
      </c>
      <c r="VQ46" s="17">
        <v>0</v>
      </c>
      <c r="VR46" s="17">
        <v>0</v>
      </c>
      <c r="VS46" s="17">
        <v>0</v>
      </c>
      <c r="VT46" s="17"/>
      <c r="VU46" s="17"/>
      <c r="VV46" s="17">
        <v>0.6</v>
      </c>
      <c r="VW46" s="17">
        <v>-0.6</v>
      </c>
      <c r="VX46" s="17">
        <v>114.7</v>
      </c>
      <c r="VY46" s="17">
        <v>102.1</v>
      </c>
      <c r="VZ46" s="17">
        <v>109.28</v>
      </c>
      <c r="WA46" s="17">
        <v>5.42</v>
      </c>
      <c r="WB46" s="17">
        <v>101.7</v>
      </c>
      <c r="WC46" s="17">
        <v>73.7</v>
      </c>
      <c r="WD46" s="17">
        <v>87.575999999999993</v>
      </c>
      <c r="WE46" s="17">
        <v>14.124000000000001</v>
      </c>
      <c r="WF46" s="17">
        <v>0</v>
      </c>
      <c r="WG46" s="17">
        <v>0</v>
      </c>
      <c r="WH46" s="17">
        <v>0</v>
      </c>
      <c r="WI46" s="17">
        <v>0</v>
      </c>
      <c r="WJ46" s="17">
        <v>0</v>
      </c>
      <c r="WK46" s="17">
        <v>0</v>
      </c>
      <c r="WL46" s="17">
        <v>0</v>
      </c>
      <c r="WM46" s="17">
        <v>0</v>
      </c>
      <c r="WN46" s="17">
        <v>8.1999999999999993</v>
      </c>
      <c r="WO46" s="17">
        <v>8.6</v>
      </c>
      <c r="WP46" s="17">
        <v>8.6</v>
      </c>
      <c r="WQ46" s="17">
        <v>-0.4</v>
      </c>
      <c r="WR46" s="17">
        <v>20</v>
      </c>
      <c r="WS46" s="17">
        <v>20.100000000000001</v>
      </c>
      <c r="WT46" s="17">
        <v>19.317070000000001</v>
      </c>
      <c r="WU46" s="17">
        <v>0.68293000000000004</v>
      </c>
      <c r="WV46" s="17"/>
      <c r="WW46" s="17"/>
      <c r="WX46" s="17"/>
      <c r="WY46" s="17">
        <v>0</v>
      </c>
      <c r="WZ46" s="17">
        <v>42</v>
      </c>
      <c r="XA46" s="17">
        <v>43</v>
      </c>
      <c r="XB46" s="17">
        <v>30</v>
      </c>
      <c r="XC46" s="17">
        <v>12</v>
      </c>
      <c r="XD46" s="17"/>
      <c r="XE46" s="17"/>
      <c r="XF46" s="17"/>
      <c r="XG46" s="17">
        <v>0</v>
      </c>
      <c r="XH46" s="17">
        <v>28.7</v>
      </c>
      <c r="XI46" s="17">
        <v>29.184000000000001</v>
      </c>
      <c r="XJ46" s="17">
        <v>29.184000000000001</v>
      </c>
      <c r="XK46" s="17">
        <v>-0.48399999999999999</v>
      </c>
      <c r="XL46" s="17">
        <v>3.2</v>
      </c>
      <c r="XM46" s="17">
        <v>2.8159999999999998</v>
      </c>
      <c r="XN46" s="17">
        <v>2.8159999999999998</v>
      </c>
      <c r="XO46" s="17">
        <v>0.38400000000000001</v>
      </c>
      <c r="XP46" s="17">
        <v>15.4</v>
      </c>
      <c r="XQ46" s="17">
        <v>17</v>
      </c>
      <c r="XR46" s="17">
        <v>14</v>
      </c>
      <c r="XS46" s="17">
        <v>1.4</v>
      </c>
      <c r="XT46" s="17"/>
      <c r="XU46" s="17"/>
      <c r="XV46" s="17"/>
      <c r="XW46" s="17">
        <v>0</v>
      </c>
      <c r="XX46" s="17"/>
      <c r="XY46" s="17"/>
      <c r="XZ46" s="17"/>
      <c r="YA46" s="17">
        <v>0</v>
      </c>
    </row>
    <row r="47" spans="1:651" ht="24" customHeight="1">
      <c r="A47" s="1"/>
      <c r="B47" s="16" t="s">
        <v>40</v>
      </c>
      <c r="C47" s="16" t="s">
        <v>823</v>
      </c>
      <c r="D47" s="17"/>
      <c r="E47" s="17"/>
      <c r="F47" s="17"/>
      <c r="G47" s="17">
        <v>0</v>
      </c>
      <c r="H47" s="17"/>
      <c r="I47" s="17"/>
      <c r="J47" s="17"/>
      <c r="K47" s="17">
        <v>0</v>
      </c>
      <c r="L47" s="17">
        <v>647.70000000000005</v>
      </c>
      <c r="M47" s="17">
        <v>646.79789000000005</v>
      </c>
      <c r="N47" s="17">
        <v>646.79789000000005</v>
      </c>
      <c r="O47" s="17">
        <v>0.90210999999999997</v>
      </c>
      <c r="P47" s="17">
        <v>129.69999999999999</v>
      </c>
      <c r="Q47" s="17">
        <v>147.59345999999999</v>
      </c>
      <c r="R47" s="17">
        <v>147.59345999999999</v>
      </c>
      <c r="S47" s="17">
        <v>-17.893460000000001</v>
      </c>
      <c r="T47" s="17"/>
      <c r="U47" s="17"/>
      <c r="V47" s="17"/>
      <c r="W47" s="17">
        <v>0</v>
      </c>
      <c r="X47" s="17"/>
      <c r="Y47" s="17"/>
      <c r="Z47" s="17"/>
      <c r="AA47" s="17">
        <v>0</v>
      </c>
      <c r="AB47" s="17">
        <v>90.2</v>
      </c>
      <c r="AC47" s="17">
        <v>92.226339999999993</v>
      </c>
      <c r="AD47" s="17">
        <v>92.226339999999993</v>
      </c>
      <c r="AE47" s="17">
        <v>-2.0263399999999998</v>
      </c>
      <c r="AF47" s="17">
        <v>238</v>
      </c>
      <c r="AG47" s="17">
        <v>229.29271</v>
      </c>
      <c r="AH47" s="17">
        <v>229.29271</v>
      </c>
      <c r="AI47" s="17">
        <v>8.7072900000000004</v>
      </c>
      <c r="AJ47" s="17">
        <v>25.9</v>
      </c>
      <c r="AK47" s="17">
        <v>27.692309999999999</v>
      </c>
      <c r="AL47" s="17">
        <v>27.692309999999999</v>
      </c>
      <c r="AM47" s="17">
        <v>-1.7923100000000001</v>
      </c>
      <c r="AN47" s="17"/>
      <c r="AO47" s="17"/>
      <c r="AP47" s="17"/>
      <c r="AQ47" s="17">
        <v>0</v>
      </c>
      <c r="AR47" s="17">
        <v>154.52000000000001</v>
      </c>
      <c r="AS47" s="17">
        <v>155.33328</v>
      </c>
      <c r="AT47" s="17">
        <v>155.33328</v>
      </c>
      <c r="AU47" s="17">
        <v>-0.81328</v>
      </c>
      <c r="AV47" s="17">
        <v>154.19999999999999</v>
      </c>
      <c r="AW47" s="17">
        <v>155.33328</v>
      </c>
      <c r="AX47" s="17">
        <v>155.33328</v>
      </c>
      <c r="AY47" s="17">
        <v>-1.1332800000000001</v>
      </c>
      <c r="AZ47" s="17">
        <v>154.22999999999999</v>
      </c>
      <c r="BA47" s="17">
        <v>155.33328</v>
      </c>
      <c r="BB47" s="17">
        <v>155.33328</v>
      </c>
      <c r="BC47" s="17">
        <v>-1.10328</v>
      </c>
      <c r="BD47" s="17">
        <v>255.39</v>
      </c>
      <c r="BE47" s="17">
        <v>232.99993000000001</v>
      </c>
      <c r="BF47" s="17">
        <v>232.99993000000001</v>
      </c>
      <c r="BG47" s="17">
        <v>22.390070000000001</v>
      </c>
      <c r="BH47" s="17">
        <v>202.38</v>
      </c>
      <c r="BI47" s="17">
        <v>195.12200999999999</v>
      </c>
      <c r="BJ47" s="17">
        <v>195.12200999999999</v>
      </c>
      <c r="BK47" s="17">
        <v>7.2579900000000004</v>
      </c>
      <c r="BL47" s="17">
        <v>105.69</v>
      </c>
      <c r="BM47" s="17">
        <v>97.561000000000007</v>
      </c>
      <c r="BN47" s="17">
        <v>97.561000000000007</v>
      </c>
      <c r="BO47" s="17">
        <v>8.1289999999999996</v>
      </c>
      <c r="BP47" s="17">
        <v>556.15</v>
      </c>
      <c r="BQ47" s="17">
        <v>568.29854</v>
      </c>
      <c r="BR47" s="17">
        <v>568.29854</v>
      </c>
      <c r="BS47" s="17">
        <v>-12.148540000000001</v>
      </c>
      <c r="BT47" s="17">
        <v>10.48</v>
      </c>
      <c r="BU47" s="17">
        <v>10.561999999999999</v>
      </c>
      <c r="BV47" s="17">
        <v>10.561999999999999</v>
      </c>
      <c r="BW47" s="17">
        <v>-8.2000000000000003E-2</v>
      </c>
      <c r="BX47" s="17"/>
      <c r="BY47" s="17"/>
      <c r="BZ47" s="17"/>
      <c r="CA47" s="17">
        <v>0</v>
      </c>
      <c r="CB47" s="17"/>
      <c r="CC47" s="17"/>
      <c r="CD47" s="17"/>
      <c r="CE47" s="17">
        <v>0</v>
      </c>
      <c r="CF47" s="17"/>
      <c r="CG47" s="17"/>
      <c r="CH47" s="17"/>
      <c r="CI47" s="17">
        <v>0</v>
      </c>
      <c r="CJ47" s="17"/>
      <c r="CK47" s="17"/>
      <c r="CL47" s="17"/>
      <c r="CM47" s="17">
        <v>0</v>
      </c>
      <c r="CN47" s="17">
        <v>165.6</v>
      </c>
      <c r="CO47" s="17">
        <v>164.70732000000001</v>
      </c>
      <c r="CP47" s="17">
        <v>164.70732000000001</v>
      </c>
      <c r="CQ47" s="17">
        <v>0.89268000000000003</v>
      </c>
      <c r="CR47" s="17">
        <v>7.3</v>
      </c>
      <c r="CS47" s="17">
        <v>7.6877500000000003</v>
      </c>
      <c r="CT47" s="17">
        <v>7.6877500000000003</v>
      </c>
      <c r="CU47" s="17">
        <v>-0.38774999999999998</v>
      </c>
      <c r="CV47" s="17">
        <v>3.2</v>
      </c>
      <c r="CW47" s="17">
        <v>4.2199</v>
      </c>
      <c r="CX47" s="17">
        <v>4.2199</v>
      </c>
      <c r="CY47" s="17">
        <v>-1.0199</v>
      </c>
      <c r="CZ47" s="17">
        <v>22.1</v>
      </c>
      <c r="DA47" s="17">
        <v>4.1025600000000004</v>
      </c>
      <c r="DB47" s="17">
        <v>0</v>
      </c>
      <c r="DC47" s="17">
        <v>22.1</v>
      </c>
      <c r="DD47" s="17">
        <v>6.6</v>
      </c>
      <c r="DE47" s="17">
        <v>6.69435</v>
      </c>
      <c r="DF47" s="17">
        <v>6.69435</v>
      </c>
      <c r="DG47" s="17">
        <v>-9.4350000000000003E-2</v>
      </c>
      <c r="DH47" s="17">
        <v>10.1</v>
      </c>
      <c r="DI47" s="17">
        <v>9.9997900000000008</v>
      </c>
      <c r="DJ47" s="17">
        <v>9.9997900000000008</v>
      </c>
      <c r="DK47" s="17">
        <v>0.10020999999999999</v>
      </c>
      <c r="DL47" s="17">
        <v>142.9</v>
      </c>
      <c r="DM47" s="17">
        <v>143</v>
      </c>
      <c r="DN47" s="17">
        <v>143</v>
      </c>
      <c r="DO47" s="17">
        <v>-0.1</v>
      </c>
      <c r="DP47" s="17">
        <v>9</v>
      </c>
      <c r="DQ47" s="17">
        <v>8.9130000000000003</v>
      </c>
      <c r="DR47" s="17">
        <v>8.9130000000000003</v>
      </c>
      <c r="DS47" s="17">
        <v>8.6999999999999994E-2</v>
      </c>
      <c r="DT47" s="17"/>
      <c r="DU47" s="17"/>
      <c r="DV47" s="17"/>
      <c r="DW47" s="17">
        <v>0</v>
      </c>
      <c r="DX47" s="17"/>
      <c r="DY47" s="17"/>
      <c r="DZ47" s="17"/>
      <c r="EA47" s="17">
        <v>0</v>
      </c>
      <c r="EB47" s="17"/>
      <c r="EC47" s="17"/>
      <c r="ED47" s="17"/>
      <c r="EE47" s="17">
        <v>0</v>
      </c>
      <c r="EF47" s="17">
        <v>110.6</v>
      </c>
      <c r="EG47" s="17">
        <v>112.90537</v>
      </c>
      <c r="EH47" s="17">
        <v>112.90537</v>
      </c>
      <c r="EI47" s="17">
        <v>-2.3053699999999999</v>
      </c>
      <c r="EJ47" s="17">
        <v>222.5</v>
      </c>
      <c r="EK47" s="17">
        <v>221.55625000000001</v>
      </c>
      <c r="EL47" s="17">
        <v>221.55625000000001</v>
      </c>
      <c r="EM47" s="17">
        <v>0.94374999999999998</v>
      </c>
      <c r="EN47" s="17"/>
      <c r="EO47" s="17"/>
      <c r="EP47" s="17"/>
      <c r="EQ47" s="17">
        <v>0</v>
      </c>
      <c r="ER47" s="17"/>
      <c r="ES47" s="17"/>
      <c r="ET47" s="17"/>
      <c r="EU47" s="17">
        <v>0</v>
      </c>
      <c r="EV47" s="17"/>
      <c r="EW47" s="17"/>
      <c r="EX47" s="17"/>
      <c r="EY47" s="17">
        <v>0</v>
      </c>
      <c r="EZ47" s="17">
        <v>6.5</v>
      </c>
      <c r="FA47" s="17">
        <v>6.39</v>
      </c>
      <c r="FB47" s="17">
        <v>6.39</v>
      </c>
      <c r="FC47" s="17">
        <v>0.11</v>
      </c>
      <c r="FD47" s="17">
        <v>458.8</v>
      </c>
      <c r="FE47" s="17">
        <v>458.87804999999997</v>
      </c>
      <c r="FF47" s="17">
        <v>458.87804999999997</v>
      </c>
      <c r="FG47" s="17">
        <v>-7.8049999999999994E-2</v>
      </c>
      <c r="FH47" s="17">
        <v>27</v>
      </c>
      <c r="FI47" s="17">
        <v>30.106829999999999</v>
      </c>
      <c r="FJ47" s="17">
        <v>81.954149999999998</v>
      </c>
      <c r="FK47" s="17">
        <v>-54.954149999999998</v>
      </c>
      <c r="FL47" s="17">
        <v>148.19999999999999</v>
      </c>
      <c r="FM47" s="17">
        <v>148.62634</v>
      </c>
      <c r="FN47" s="17">
        <v>148.62634</v>
      </c>
      <c r="FO47" s="17">
        <v>-0.42634</v>
      </c>
      <c r="FP47" s="17">
        <v>0</v>
      </c>
      <c r="FQ47" s="17"/>
      <c r="FR47" s="17">
        <v>41.498959999999997</v>
      </c>
      <c r="FS47" s="17">
        <v>-41.498959999999997</v>
      </c>
      <c r="FT47" s="17">
        <v>18.5</v>
      </c>
      <c r="FU47" s="17">
        <v>19.28585</v>
      </c>
      <c r="FV47" s="17">
        <v>19.28585</v>
      </c>
      <c r="FW47" s="17">
        <v>-0.78585000000000005</v>
      </c>
      <c r="FX47" s="17">
        <v>19.7</v>
      </c>
      <c r="FY47" s="17">
        <v>19.317070000000001</v>
      </c>
      <c r="FZ47" s="17">
        <v>19.317070000000001</v>
      </c>
      <c r="GA47" s="17">
        <v>0.38292999999999999</v>
      </c>
      <c r="GB47" s="17">
        <v>90.1</v>
      </c>
      <c r="GC47" s="17">
        <v>87.657560000000004</v>
      </c>
      <c r="GD47" s="17">
        <v>87.657560000000004</v>
      </c>
      <c r="GE47" s="17">
        <v>2.4424399999999999</v>
      </c>
      <c r="GF47" s="17"/>
      <c r="GG47" s="17"/>
      <c r="GH47" s="17"/>
      <c r="GI47" s="17">
        <v>0</v>
      </c>
      <c r="GJ47" s="17"/>
      <c r="GK47" s="17"/>
      <c r="GL47" s="17"/>
      <c r="GM47" s="17">
        <v>0</v>
      </c>
      <c r="GN47" s="17"/>
      <c r="GO47" s="17"/>
      <c r="GP47" s="17"/>
      <c r="GQ47" s="17">
        <v>0</v>
      </c>
      <c r="GR47" s="17">
        <v>107.7</v>
      </c>
      <c r="GS47" s="17">
        <v>110.91316999999999</v>
      </c>
      <c r="GT47" s="17">
        <v>110.91316999999999</v>
      </c>
      <c r="GU47" s="17">
        <v>-3.2131699999999999</v>
      </c>
      <c r="GV47" s="17"/>
      <c r="GW47" s="17"/>
      <c r="GX47" s="17"/>
      <c r="GY47" s="17">
        <v>0</v>
      </c>
      <c r="GZ47" s="17">
        <v>9.1999999999999993</v>
      </c>
      <c r="HA47" s="17">
        <v>8.3742199999999993</v>
      </c>
      <c r="HB47" s="17">
        <v>8.3742199999999993</v>
      </c>
      <c r="HC47" s="17">
        <v>0.82577999999999996</v>
      </c>
      <c r="HD47" s="17">
        <v>45.2</v>
      </c>
      <c r="HE47" s="17">
        <v>47.26634</v>
      </c>
      <c r="HF47" s="17">
        <v>47.26634</v>
      </c>
      <c r="HG47" s="17">
        <v>-2.0663399999999998</v>
      </c>
      <c r="HH47" s="17"/>
      <c r="HI47" s="17"/>
      <c r="HJ47" s="17"/>
      <c r="HK47" s="17">
        <v>0</v>
      </c>
      <c r="HL47" s="17">
        <v>3.8</v>
      </c>
      <c r="HM47" s="17">
        <v>3.8872599999999999</v>
      </c>
      <c r="HN47" s="17">
        <v>3.8872599999999999</v>
      </c>
      <c r="HO47" s="17">
        <v>-8.7260000000000004E-2</v>
      </c>
      <c r="HP47" s="17">
        <v>38.4</v>
      </c>
      <c r="HQ47" s="17">
        <v>34.419510000000002</v>
      </c>
      <c r="HR47" s="17">
        <v>34.419510000000002</v>
      </c>
      <c r="HS47" s="17">
        <v>3.9804900000000001</v>
      </c>
      <c r="HT47" s="17">
        <v>172.9</v>
      </c>
      <c r="HU47" s="17">
        <v>171.54185000000001</v>
      </c>
      <c r="HV47" s="17">
        <v>171.54185000000001</v>
      </c>
      <c r="HW47" s="17">
        <v>1.35815</v>
      </c>
      <c r="HX47" s="17">
        <v>95</v>
      </c>
      <c r="HY47" s="17">
        <v>95.918049999999994</v>
      </c>
      <c r="HZ47" s="17">
        <v>95.918049999999994</v>
      </c>
      <c r="IA47" s="17">
        <v>-0.91805000000000003</v>
      </c>
      <c r="IB47" s="17"/>
      <c r="IC47" s="17"/>
      <c r="ID47" s="17"/>
      <c r="IE47" s="17">
        <v>0</v>
      </c>
      <c r="IF47" s="17"/>
      <c r="IG47" s="17"/>
      <c r="IH47" s="17"/>
      <c r="II47" s="17">
        <v>0</v>
      </c>
      <c r="IJ47" s="17">
        <v>48.4</v>
      </c>
      <c r="IK47" s="17">
        <v>48.41648</v>
      </c>
      <c r="IL47" s="17">
        <v>48.41648</v>
      </c>
      <c r="IM47" s="17">
        <v>-1.6480000000000002E-2</v>
      </c>
      <c r="IN47" s="17">
        <v>0</v>
      </c>
      <c r="IO47" s="17"/>
      <c r="IP47" s="17">
        <v>0</v>
      </c>
      <c r="IQ47" s="17">
        <v>0</v>
      </c>
      <c r="IR47" s="17"/>
      <c r="IS47" s="17"/>
      <c r="IT47" s="17"/>
      <c r="IU47" s="17">
        <v>0</v>
      </c>
      <c r="IV47" s="17"/>
      <c r="IW47" s="17"/>
      <c r="IX47" s="17"/>
      <c r="IY47" s="17">
        <v>0</v>
      </c>
      <c r="IZ47" s="17">
        <v>86.4</v>
      </c>
      <c r="JA47" s="17">
        <v>88.815600000000003</v>
      </c>
      <c r="JB47" s="17">
        <v>88.815600000000003</v>
      </c>
      <c r="JC47" s="17">
        <v>-2.4156</v>
      </c>
      <c r="JD47" s="17">
        <v>172.6</v>
      </c>
      <c r="JE47" s="17">
        <v>183.19533000000001</v>
      </c>
      <c r="JF47" s="17">
        <v>183.19533000000001</v>
      </c>
      <c r="JG47" s="17">
        <v>-10.595330000000001</v>
      </c>
      <c r="JH47" s="17"/>
      <c r="JI47" s="17"/>
      <c r="JJ47" s="17"/>
      <c r="JK47" s="17">
        <v>0</v>
      </c>
      <c r="JL47" s="17">
        <v>200</v>
      </c>
      <c r="JM47" s="17">
        <v>183.19533000000001</v>
      </c>
      <c r="JN47" s="17">
        <v>183.19533000000001</v>
      </c>
      <c r="JO47" s="17">
        <v>16.804670000000002</v>
      </c>
      <c r="JP47" s="17">
        <v>184</v>
      </c>
      <c r="JQ47" s="17">
        <v>183.19533000000001</v>
      </c>
      <c r="JR47" s="17">
        <v>183.19533000000001</v>
      </c>
      <c r="JS47" s="17">
        <v>0.80467</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4.4000000000000004</v>
      </c>
      <c r="LA47" s="17">
        <v>1.7009700000000001</v>
      </c>
      <c r="LB47" s="17">
        <v>1.7009700000000001</v>
      </c>
      <c r="LC47" s="17">
        <v>2.69903</v>
      </c>
      <c r="LD47" s="17">
        <v>267.2</v>
      </c>
      <c r="LE47" s="17">
        <v>271.12195000000003</v>
      </c>
      <c r="LF47" s="17">
        <v>271.12195000000003</v>
      </c>
      <c r="LG47" s="17">
        <v>-3.9219499999999998</v>
      </c>
      <c r="LH47" s="17">
        <v>118.6</v>
      </c>
      <c r="LI47" s="17">
        <v>129.75</v>
      </c>
      <c r="LJ47" s="17">
        <v>129.75</v>
      </c>
      <c r="LK47" s="17">
        <v>-11.15</v>
      </c>
      <c r="LL47" s="17">
        <v>65.8</v>
      </c>
      <c r="LM47" s="17">
        <v>67.461460000000002</v>
      </c>
      <c r="LN47" s="17">
        <v>67.461460000000002</v>
      </c>
      <c r="LO47" s="17">
        <v>-1.6614599999999999</v>
      </c>
      <c r="LP47" s="17">
        <v>72.099999999999994</v>
      </c>
      <c r="LQ47" s="17">
        <v>78.567999999999998</v>
      </c>
      <c r="LR47" s="17">
        <v>78.567999999999998</v>
      </c>
      <c r="LS47" s="17">
        <v>-6.468</v>
      </c>
      <c r="LT47" s="17"/>
      <c r="LU47" s="17"/>
      <c r="LV47" s="17"/>
      <c r="LW47" s="17">
        <v>0</v>
      </c>
      <c r="LX47" s="17"/>
      <c r="LY47" s="17"/>
      <c r="LZ47" s="17"/>
      <c r="MA47" s="17">
        <v>0</v>
      </c>
      <c r="MB47" s="17"/>
      <c r="MC47" s="17"/>
      <c r="MD47" s="17"/>
      <c r="ME47" s="17">
        <v>0</v>
      </c>
      <c r="MF47" s="17"/>
      <c r="MG47" s="17"/>
      <c r="MH47" s="17"/>
      <c r="MI47" s="17">
        <v>0</v>
      </c>
      <c r="MJ47" s="17">
        <v>142.1</v>
      </c>
      <c r="MK47" s="17">
        <v>146.66612000000001</v>
      </c>
      <c r="ML47" s="17">
        <v>149.774</v>
      </c>
      <c r="MM47" s="17">
        <v>-7.6740000000000004</v>
      </c>
      <c r="MN47" s="17">
        <v>143.4</v>
      </c>
      <c r="MO47" s="17">
        <v>146.66612000000001</v>
      </c>
      <c r="MP47" s="17">
        <v>149.774</v>
      </c>
      <c r="MQ47" s="17">
        <v>-6.3739999999999997</v>
      </c>
      <c r="MR47" s="17">
        <v>147</v>
      </c>
      <c r="MS47" s="17">
        <v>146.66612000000001</v>
      </c>
      <c r="MT47" s="17">
        <v>149.774</v>
      </c>
      <c r="MU47" s="17">
        <v>-2.774</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188.2</v>
      </c>
      <c r="NQ47" s="17">
        <v>189.15835999999999</v>
      </c>
      <c r="NR47" s="17">
        <v>175.9239</v>
      </c>
      <c r="NS47" s="17">
        <v>12.2761</v>
      </c>
      <c r="NT47" s="17">
        <v>101.3</v>
      </c>
      <c r="NU47" s="17">
        <v>94.579179999999994</v>
      </c>
      <c r="NV47" s="17">
        <v>87.961950000000002</v>
      </c>
      <c r="NW47" s="17">
        <v>13.338050000000001</v>
      </c>
      <c r="NX47" s="17">
        <v>0</v>
      </c>
      <c r="NY47" s="17">
        <v>0</v>
      </c>
      <c r="NZ47" s="17">
        <v>0</v>
      </c>
      <c r="OA47" s="17">
        <v>0</v>
      </c>
      <c r="OB47" s="17">
        <v>53.3</v>
      </c>
      <c r="OC47" s="17">
        <v>103.732</v>
      </c>
      <c r="OD47" s="17">
        <v>103.732</v>
      </c>
      <c r="OE47" s="17">
        <v>-50.432000000000002</v>
      </c>
      <c r="OF47" s="17">
        <v>0</v>
      </c>
      <c r="OG47" s="17">
        <v>0</v>
      </c>
      <c r="OH47" s="17">
        <v>0</v>
      </c>
      <c r="OI47" s="17">
        <v>0</v>
      </c>
      <c r="OJ47" s="17">
        <v>3.1</v>
      </c>
      <c r="OK47" s="17">
        <v>8.3249999999999993</v>
      </c>
      <c r="OL47" s="17">
        <v>8.3249999999999993</v>
      </c>
      <c r="OM47" s="17">
        <v>-5.2249999999999996</v>
      </c>
      <c r="ON47" s="17"/>
      <c r="OO47" s="17"/>
      <c r="OP47" s="17"/>
      <c r="OQ47" s="17">
        <v>0</v>
      </c>
      <c r="OR47" s="17">
        <v>0</v>
      </c>
      <c r="OS47" s="17">
        <v>0</v>
      </c>
      <c r="OT47" s="17">
        <v>0</v>
      </c>
      <c r="OU47" s="17">
        <v>0</v>
      </c>
      <c r="OV47" s="17"/>
      <c r="OW47" s="17"/>
      <c r="OX47" s="17"/>
      <c r="OY47" s="17">
        <v>0</v>
      </c>
      <c r="OZ47" s="17">
        <v>10.5</v>
      </c>
      <c r="PA47" s="17">
        <v>9.9830000000000005</v>
      </c>
      <c r="PB47" s="17">
        <v>9.9830000000000005</v>
      </c>
      <c r="PC47" s="17">
        <v>0.51700000000000002</v>
      </c>
      <c r="PD47" s="17">
        <v>5.3</v>
      </c>
      <c r="PE47" s="17">
        <v>5.67</v>
      </c>
      <c r="PF47" s="17">
        <v>5.67</v>
      </c>
      <c r="PG47" s="17">
        <v>-0.37</v>
      </c>
      <c r="PH47" s="17">
        <v>1.3</v>
      </c>
      <c r="PI47" s="17">
        <v>1</v>
      </c>
      <c r="PJ47" s="17">
        <v>1</v>
      </c>
      <c r="PK47" s="17">
        <v>0.3</v>
      </c>
      <c r="PL47" s="17"/>
      <c r="PM47" s="17">
        <v>1.5</v>
      </c>
      <c r="PN47" s="17">
        <v>1.5</v>
      </c>
      <c r="PO47" s="17">
        <v>-1.5</v>
      </c>
      <c r="PP47" s="17">
        <v>5</v>
      </c>
      <c r="PQ47" s="17">
        <v>5</v>
      </c>
      <c r="PR47" s="17">
        <v>5</v>
      </c>
      <c r="PS47" s="17">
        <v>0</v>
      </c>
      <c r="PT47" s="17">
        <v>20.2</v>
      </c>
      <c r="PU47" s="17">
        <v>19.5122</v>
      </c>
      <c r="PV47" s="17">
        <v>19.5122</v>
      </c>
      <c r="PW47" s="17">
        <v>0.68779999999999997</v>
      </c>
      <c r="PX47" s="17">
        <v>20</v>
      </c>
      <c r="PY47" s="17">
        <v>19.5122</v>
      </c>
      <c r="PZ47" s="17">
        <v>19.5122</v>
      </c>
      <c r="QA47" s="17">
        <v>0.48780000000000001</v>
      </c>
      <c r="QB47" s="17">
        <v>19</v>
      </c>
      <c r="QC47" s="17">
        <v>19</v>
      </c>
      <c r="QD47" s="17">
        <v>18.048780000000001</v>
      </c>
      <c r="QE47" s="17">
        <v>0.95121999999999995</v>
      </c>
      <c r="QF47" s="17">
        <v>3.7</v>
      </c>
      <c r="QG47" s="17">
        <v>3.5</v>
      </c>
      <c r="QH47" s="17">
        <v>3.5</v>
      </c>
      <c r="QI47" s="17">
        <v>0.2</v>
      </c>
      <c r="QJ47" s="17">
        <v>9.3000000000000007</v>
      </c>
      <c r="QK47" s="17">
        <v>9.3000000000000007</v>
      </c>
      <c r="QL47" s="17">
        <v>9.1999999999999993</v>
      </c>
      <c r="QM47" s="17">
        <v>0.1</v>
      </c>
      <c r="QN47" s="17">
        <v>0</v>
      </c>
      <c r="QO47" s="17">
        <v>0</v>
      </c>
      <c r="QP47" s="17">
        <v>0</v>
      </c>
      <c r="QQ47" s="17">
        <v>0</v>
      </c>
      <c r="QR47" s="17">
        <v>0</v>
      </c>
      <c r="QS47" s="17">
        <v>0</v>
      </c>
      <c r="QT47" s="17">
        <v>0</v>
      </c>
      <c r="QU47" s="17">
        <v>0</v>
      </c>
      <c r="QV47" s="17">
        <v>16.899999999999999</v>
      </c>
      <c r="QW47" s="17">
        <v>21.6</v>
      </c>
      <c r="QX47" s="17">
        <v>22.256</v>
      </c>
      <c r="QY47" s="17">
        <v>-5.3559999999999999</v>
      </c>
      <c r="QZ47" s="17">
        <v>56.7</v>
      </c>
      <c r="RA47" s="17">
        <v>64.900000000000006</v>
      </c>
      <c r="RB47" s="17">
        <v>64.613</v>
      </c>
      <c r="RC47" s="17">
        <v>-7.9130000000000003</v>
      </c>
      <c r="RD47" s="17">
        <v>4.4000000000000004</v>
      </c>
      <c r="RE47" s="17">
        <v>4.2</v>
      </c>
      <c r="RF47" s="17">
        <v>4.2</v>
      </c>
      <c r="RG47" s="17">
        <v>0.2</v>
      </c>
      <c r="RH47" s="17">
        <v>2.4</v>
      </c>
      <c r="RI47" s="17">
        <v>2.4</v>
      </c>
      <c r="RJ47" s="17">
        <v>2.4</v>
      </c>
      <c r="RK47" s="17">
        <v>0</v>
      </c>
      <c r="RL47" s="17">
        <v>2.4</v>
      </c>
      <c r="RM47" s="17">
        <v>2.4</v>
      </c>
      <c r="RN47" s="17">
        <v>2.4</v>
      </c>
      <c r="RO47" s="17">
        <v>0</v>
      </c>
      <c r="RP47" s="17"/>
      <c r="RQ47" s="17"/>
      <c r="RR47" s="17"/>
      <c r="RS47" s="17">
        <v>0</v>
      </c>
      <c r="RT47" s="17">
        <v>0</v>
      </c>
      <c r="RU47" s="17">
        <v>0</v>
      </c>
      <c r="RV47" s="17">
        <v>0</v>
      </c>
      <c r="RW47" s="17">
        <v>0</v>
      </c>
      <c r="RX47" s="17">
        <v>3</v>
      </c>
      <c r="RY47" s="17">
        <v>3</v>
      </c>
      <c r="RZ47" s="17">
        <v>3</v>
      </c>
      <c r="SA47" s="17">
        <v>0</v>
      </c>
      <c r="SB47" s="17">
        <v>20.3</v>
      </c>
      <c r="SC47" s="17">
        <v>19.869240000000001</v>
      </c>
      <c r="SD47" s="17">
        <v>19.869240000000001</v>
      </c>
      <c r="SE47" s="17">
        <v>0.43075999999999998</v>
      </c>
      <c r="SF47" s="17">
        <v>3</v>
      </c>
      <c r="SG47" s="17">
        <v>2</v>
      </c>
      <c r="SH47" s="17">
        <v>2</v>
      </c>
      <c r="SI47" s="17">
        <v>1</v>
      </c>
      <c r="SJ47" s="17">
        <v>0.3</v>
      </c>
      <c r="SK47" s="17"/>
      <c r="SL47" s="17">
        <v>0.7</v>
      </c>
      <c r="SM47" s="17">
        <v>-0.4</v>
      </c>
      <c r="SN47" s="17">
        <v>19.8</v>
      </c>
      <c r="SO47" s="17">
        <v>19.21951</v>
      </c>
      <c r="SP47" s="17">
        <v>19.21951</v>
      </c>
      <c r="SQ47" s="17">
        <v>0.58048999999999995</v>
      </c>
      <c r="SR47" s="17">
        <v>9.8000000000000007</v>
      </c>
      <c r="SS47" s="17">
        <v>9.6999999999999993</v>
      </c>
      <c r="ST47" s="17">
        <v>9.6999999999999993</v>
      </c>
      <c r="SU47" s="17">
        <v>0.1</v>
      </c>
      <c r="SV47" s="17">
        <v>20.2</v>
      </c>
      <c r="SW47" s="17">
        <v>19.5122</v>
      </c>
      <c r="SX47" s="17">
        <v>19.5122</v>
      </c>
      <c r="SY47" s="17">
        <v>0.68779999999999997</v>
      </c>
      <c r="SZ47" s="17">
        <v>20.3</v>
      </c>
      <c r="TA47" s="17">
        <v>19.5122</v>
      </c>
      <c r="TB47" s="17">
        <v>19.5122</v>
      </c>
      <c r="TC47" s="17">
        <v>0.78779999999999994</v>
      </c>
      <c r="TD47" s="17">
        <v>20</v>
      </c>
      <c r="TE47" s="17">
        <v>19.317070000000001</v>
      </c>
      <c r="TF47" s="17">
        <v>19.317070000000001</v>
      </c>
      <c r="TG47" s="17">
        <v>0.68293000000000004</v>
      </c>
      <c r="TH47" s="17">
        <v>5.7</v>
      </c>
      <c r="TI47" s="17">
        <v>6.3</v>
      </c>
      <c r="TJ47" s="17">
        <v>6.5570000000000004</v>
      </c>
      <c r="TK47" s="17">
        <v>-0.85699999999999998</v>
      </c>
      <c r="TL47" s="17">
        <v>70</v>
      </c>
      <c r="TM47" s="17">
        <v>42.6</v>
      </c>
      <c r="TN47" s="17">
        <v>47.43</v>
      </c>
      <c r="TO47" s="17">
        <v>22.57</v>
      </c>
      <c r="TP47" s="17">
        <v>0</v>
      </c>
      <c r="TQ47" s="17">
        <v>0</v>
      </c>
      <c r="TR47" s="17">
        <v>0</v>
      </c>
      <c r="TS47" s="17">
        <v>0</v>
      </c>
      <c r="TT47" s="17">
        <v>57.6</v>
      </c>
      <c r="TU47" s="17">
        <v>72.400000000000006</v>
      </c>
      <c r="TV47" s="17">
        <v>64.3</v>
      </c>
      <c r="TW47" s="17">
        <v>-6.7</v>
      </c>
      <c r="TX47" s="17">
        <v>89.3</v>
      </c>
      <c r="TY47" s="17">
        <v>91.7</v>
      </c>
      <c r="TZ47" s="17">
        <v>83.763000000000005</v>
      </c>
      <c r="UA47" s="17">
        <v>5.5369999999999999</v>
      </c>
      <c r="UB47" s="17">
        <v>4.3</v>
      </c>
      <c r="UC47" s="17">
        <v>5.1890000000000001</v>
      </c>
      <c r="UD47" s="17">
        <v>5.1890000000000001</v>
      </c>
      <c r="UE47" s="17">
        <v>-0.88900000000000001</v>
      </c>
      <c r="UF47" s="17">
        <v>3.8</v>
      </c>
      <c r="UG47" s="17">
        <v>4.3310000000000004</v>
      </c>
      <c r="UH47" s="17">
        <v>4.3310000000000004</v>
      </c>
      <c r="UI47" s="17">
        <v>-0.53100000000000003</v>
      </c>
      <c r="UJ47" s="17">
        <v>21</v>
      </c>
      <c r="UK47" s="17">
        <v>20.4878</v>
      </c>
      <c r="UL47" s="17">
        <v>20.4878</v>
      </c>
      <c r="UM47" s="17">
        <v>0.51219999999999999</v>
      </c>
      <c r="UN47" s="17">
        <v>8.4</v>
      </c>
      <c r="UO47" s="17">
        <v>8.4</v>
      </c>
      <c r="UP47" s="17">
        <v>8.4</v>
      </c>
      <c r="UQ47" s="17">
        <v>0</v>
      </c>
      <c r="UR47" s="17">
        <v>8.9</v>
      </c>
      <c r="US47" s="17">
        <v>9.1</v>
      </c>
      <c r="UT47" s="17">
        <v>7.9</v>
      </c>
      <c r="UU47" s="17">
        <v>1</v>
      </c>
      <c r="UV47" s="17">
        <v>20.399999999999999</v>
      </c>
      <c r="UW47" s="17">
        <v>20</v>
      </c>
      <c r="UX47" s="17">
        <v>20</v>
      </c>
      <c r="UY47" s="17">
        <v>0.4</v>
      </c>
      <c r="UZ47" s="17">
        <v>20.399999999999999</v>
      </c>
      <c r="VA47" s="17">
        <v>19.5122</v>
      </c>
      <c r="VB47" s="17">
        <v>19.5122</v>
      </c>
      <c r="VC47" s="17">
        <v>0.88780000000000003</v>
      </c>
      <c r="VD47" s="17">
        <v>20.2</v>
      </c>
      <c r="VE47" s="17">
        <v>19.5122</v>
      </c>
      <c r="VF47" s="17">
        <v>19.5122</v>
      </c>
      <c r="VG47" s="17">
        <v>0.68779999999999997</v>
      </c>
      <c r="VH47" s="17">
        <v>2.5</v>
      </c>
      <c r="VI47" s="17">
        <v>7.7</v>
      </c>
      <c r="VJ47" s="17">
        <v>6.7009999999999996</v>
      </c>
      <c r="VK47" s="17">
        <v>-4.2009999999999996</v>
      </c>
      <c r="VL47" s="17">
        <v>0</v>
      </c>
      <c r="VM47" s="17">
        <v>0</v>
      </c>
      <c r="VN47" s="17">
        <v>0</v>
      </c>
      <c r="VO47" s="17">
        <v>0</v>
      </c>
      <c r="VP47" s="17">
        <v>0</v>
      </c>
      <c r="VQ47" s="17">
        <v>0</v>
      </c>
      <c r="VR47" s="17">
        <v>0</v>
      </c>
      <c r="VS47" s="17">
        <v>0</v>
      </c>
      <c r="VT47" s="17"/>
      <c r="VU47" s="17"/>
      <c r="VV47" s="17">
        <v>0.6</v>
      </c>
      <c r="VW47" s="17">
        <v>-0.6</v>
      </c>
      <c r="VX47" s="17">
        <v>118.3</v>
      </c>
      <c r="VY47" s="17">
        <v>95.5</v>
      </c>
      <c r="VZ47" s="17">
        <v>100.53</v>
      </c>
      <c r="WA47" s="17">
        <v>17.77</v>
      </c>
      <c r="WB47" s="17">
        <v>105.1</v>
      </c>
      <c r="WC47" s="17">
        <v>61.6</v>
      </c>
      <c r="WD47" s="17">
        <v>74.475999999999999</v>
      </c>
      <c r="WE47" s="17">
        <v>30.623999999999999</v>
      </c>
      <c r="WF47" s="17">
        <v>0</v>
      </c>
      <c r="WG47" s="17">
        <v>0</v>
      </c>
      <c r="WH47" s="17">
        <v>0</v>
      </c>
      <c r="WI47" s="17">
        <v>0</v>
      </c>
      <c r="WJ47" s="17">
        <v>0</v>
      </c>
      <c r="WK47" s="17">
        <v>0</v>
      </c>
      <c r="WL47" s="17">
        <v>0</v>
      </c>
      <c r="WM47" s="17">
        <v>0</v>
      </c>
      <c r="WN47" s="17">
        <v>8.1999999999999993</v>
      </c>
      <c r="WO47" s="17">
        <v>8.6</v>
      </c>
      <c r="WP47" s="17">
        <v>8.6</v>
      </c>
      <c r="WQ47" s="17">
        <v>-0.4</v>
      </c>
      <c r="WR47" s="17">
        <v>20</v>
      </c>
      <c r="WS47" s="17">
        <v>20.100000000000001</v>
      </c>
      <c r="WT47" s="17">
        <v>19.317070000000001</v>
      </c>
      <c r="WU47" s="17">
        <v>0.68293000000000004</v>
      </c>
      <c r="WV47" s="17"/>
      <c r="WW47" s="17"/>
      <c r="WX47" s="17"/>
      <c r="WY47" s="17">
        <v>0</v>
      </c>
      <c r="WZ47" s="17">
        <v>42.3</v>
      </c>
      <c r="XA47" s="17">
        <v>43</v>
      </c>
      <c r="XB47" s="17">
        <v>30</v>
      </c>
      <c r="XC47" s="17">
        <v>12.3</v>
      </c>
      <c r="XD47" s="17"/>
      <c r="XE47" s="17"/>
      <c r="XF47" s="17"/>
      <c r="XG47" s="17">
        <v>0</v>
      </c>
      <c r="XH47" s="17">
        <v>28.6</v>
      </c>
      <c r="XI47" s="17">
        <v>29.184000000000001</v>
      </c>
      <c r="XJ47" s="17">
        <v>29.184000000000001</v>
      </c>
      <c r="XK47" s="17">
        <v>-0.58399999999999996</v>
      </c>
      <c r="XL47" s="17">
        <v>3</v>
      </c>
      <c r="XM47" s="17">
        <v>2.8159999999999998</v>
      </c>
      <c r="XN47" s="17">
        <v>2.8159999999999998</v>
      </c>
      <c r="XO47" s="17">
        <v>0.184</v>
      </c>
      <c r="XP47" s="17">
        <v>15.5</v>
      </c>
      <c r="XQ47" s="17">
        <v>17</v>
      </c>
      <c r="XR47" s="17">
        <v>14</v>
      </c>
      <c r="XS47" s="17">
        <v>1.5</v>
      </c>
      <c r="XT47" s="17"/>
      <c r="XU47" s="17"/>
      <c r="XV47" s="17"/>
      <c r="XW47" s="17">
        <v>0</v>
      </c>
      <c r="XX47" s="17"/>
      <c r="XY47" s="17"/>
      <c r="XZ47" s="17"/>
      <c r="YA47" s="17">
        <v>0</v>
      </c>
    </row>
    <row r="48" spans="1:651" ht="24" customHeight="1">
      <c r="A48" s="1"/>
      <c r="B48" s="18" t="s">
        <v>40</v>
      </c>
      <c r="C48" s="18" t="s">
        <v>824</v>
      </c>
      <c r="D48" s="19"/>
      <c r="E48" s="19"/>
      <c r="F48" s="19"/>
      <c r="G48" s="19">
        <v>0</v>
      </c>
      <c r="H48" s="19"/>
      <c r="I48" s="19"/>
      <c r="J48" s="19"/>
      <c r="K48" s="19">
        <v>0</v>
      </c>
      <c r="L48" s="19">
        <v>644.6</v>
      </c>
      <c r="M48" s="19">
        <v>646.79789000000005</v>
      </c>
      <c r="N48" s="19">
        <v>646.79789000000005</v>
      </c>
      <c r="O48" s="19">
        <v>-2.1978900000000001</v>
      </c>
      <c r="P48" s="19">
        <v>129.6</v>
      </c>
      <c r="Q48" s="19">
        <v>147.59345999999999</v>
      </c>
      <c r="R48" s="19">
        <v>147.59345999999999</v>
      </c>
      <c r="S48" s="19">
        <v>-17.993459999999999</v>
      </c>
      <c r="T48" s="19"/>
      <c r="U48" s="19"/>
      <c r="V48" s="19"/>
      <c r="W48" s="19">
        <v>0</v>
      </c>
      <c r="X48" s="19"/>
      <c r="Y48" s="19"/>
      <c r="Z48" s="19"/>
      <c r="AA48" s="19">
        <v>0</v>
      </c>
      <c r="AB48" s="19">
        <v>90.1</v>
      </c>
      <c r="AC48" s="19">
        <v>92.226339999999993</v>
      </c>
      <c r="AD48" s="19">
        <v>92.226339999999993</v>
      </c>
      <c r="AE48" s="19">
        <v>-2.1263399999999999</v>
      </c>
      <c r="AF48" s="19">
        <v>237.1</v>
      </c>
      <c r="AG48" s="19">
        <v>229.29271</v>
      </c>
      <c r="AH48" s="19">
        <v>229.29271</v>
      </c>
      <c r="AI48" s="19">
        <v>7.8072900000000001</v>
      </c>
      <c r="AJ48" s="19">
        <v>25.6</v>
      </c>
      <c r="AK48" s="19">
        <v>27.692309999999999</v>
      </c>
      <c r="AL48" s="19">
        <v>27.692309999999999</v>
      </c>
      <c r="AM48" s="19">
        <v>-2.0923099999999999</v>
      </c>
      <c r="AN48" s="19"/>
      <c r="AO48" s="19"/>
      <c r="AP48" s="19"/>
      <c r="AQ48" s="19">
        <v>0</v>
      </c>
      <c r="AR48" s="19">
        <v>145.44999999999999</v>
      </c>
      <c r="AS48" s="19">
        <v>155.33328</v>
      </c>
      <c r="AT48" s="19">
        <v>155.33328</v>
      </c>
      <c r="AU48" s="19">
        <v>-9.8832799999999992</v>
      </c>
      <c r="AV48" s="19">
        <v>145.91</v>
      </c>
      <c r="AW48" s="19">
        <v>155.33328</v>
      </c>
      <c r="AX48" s="19">
        <v>155.33328</v>
      </c>
      <c r="AY48" s="19">
        <v>-9.4232800000000001</v>
      </c>
      <c r="AZ48" s="19">
        <v>145.69</v>
      </c>
      <c r="BA48" s="19">
        <v>155.33328</v>
      </c>
      <c r="BB48" s="19">
        <v>155.33328</v>
      </c>
      <c r="BC48" s="19">
        <v>-9.6432800000000007</v>
      </c>
      <c r="BD48" s="19">
        <v>245.47</v>
      </c>
      <c r="BE48" s="19">
        <v>232.99993000000001</v>
      </c>
      <c r="BF48" s="19">
        <v>232.99993000000001</v>
      </c>
      <c r="BG48" s="19">
        <v>12.47007</v>
      </c>
      <c r="BH48" s="19">
        <v>203.92</v>
      </c>
      <c r="BI48" s="19">
        <v>195.12200999999999</v>
      </c>
      <c r="BJ48" s="19">
        <v>195.12200999999999</v>
      </c>
      <c r="BK48" s="19">
        <v>8.7979900000000004</v>
      </c>
      <c r="BL48" s="19">
        <v>103.99</v>
      </c>
      <c r="BM48" s="19">
        <v>97.561000000000007</v>
      </c>
      <c r="BN48" s="19">
        <v>97.561000000000007</v>
      </c>
      <c r="BO48" s="19">
        <v>6.4290000000000003</v>
      </c>
      <c r="BP48" s="19">
        <v>554.17999999999995</v>
      </c>
      <c r="BQ48" s="19">
        <v>568.29854</v>
      </c>
      <c r="BR48" s="19">
        <v>568.29854</v>
      </c>
      <c r="BS48" s="19">
        <v>-14.118539999999999</v>
      </c>
      <c r="BT48" s="19">
        <v>10.51</v>
      </c>
      <c r="BU48" s="19">
        <v>10.561999999999999</v>
      </c>
      <c r="BV48" s="19">
        <v>10.561999999999999</v>
      </c>
      <c r="BW48" s="19">
        <v>-5.1999999999999998E-2</v>
      </c>
      <c r="BX48" s="19"/>
      <c r="BY48" s="19"/>
      <c r="BZ48" s="19"/>
      <c r="CA48" s="19">
        <v>0</v>
      </c>
      <c r="CB48" s="19"/>
      <c r="CC48" s="19"/>
      <c r="CD48" s="19"/>
      <c r="CE48" s="19">
        <v>0</v>
      </c>
      <c r="CF48" s="19"/>
      <c r="CG48" s="19"/>
      <c r="CH48" s="19"/>
      <c r="CI48" s="19">
        <v>0</v>
      </c>
      <c r="CJ48" s="19"/>
      <c r="CK48" s="19"/>
      <c r="CL48" s="19"/>
      <c r="CM48" s="19">
        <v>0</v>
      </c>
      <c r="CN48" s="19">
        <v>165.1</v>
      </c>
      <c r="CO48" s="19">
        <v>164.70732000000001</v>
      </c>
      <c r="CP48" s="19">
        <v>164.70732000000001</v>
      </c>
      <c r="CQ48" s="19">
        <v>0.39267999999999997</v>
      </c>
      <c r="CR48" s="19">
        <v>7.2</v>
      </c>
      <c r="CS48" s="19">
        <v>7.6877500000000003</v>
      </c>
      <c r="CT48" s="19">
        <v>7.6877500000000003</v>
      </c>
      <c r="CU48" s="19">
        <v>-0.48775000000000002</v>
      </c>
      <c r="CV48" s="19">
        <v>3.6</v>
      </c>
      <c r="CW48" s="19">
        <v>4.2199</v>
      </c>
      <c r="CX48" s="19">
        <v>4.2199</v>
      </c>
      <c r="CY48" s="19">
        <v>-0.61990000000000001</v>
      </c>
      <c r="CZ48" s="19">
        <v>22</v>
      </c>
      <c r="DA48" s="19">
        <v>4.1025600000000004</v>
      </c>
      <c r="DB48" s="19">
        <v>0</v>
      </c>
      <c r="DC48" s="19">
        <v>22</v>
      </c>
      <c r="DD48" s="19">
        <v>6.6</v>
      </c>
      <c r="DE48" s="19">
        <v>6.69435</v>
      </c>
      <c r="DF48" s="19">
        <v>6.69435</v>
      </c>
      <c r="DG48" s="19">
        <v>-9.4350000000000003E-2</v>
      </c>
      <c r="DH48" s="19">
        <v>10.1</v>
      </c>
      <c r="DI48" s="19">
        <v>9.9997900000000008</v>
      </c>
      <c r="DJ48" s="19">
        <v>9.9997900000000008</v>
      </c>
      <c r="DK48" s="19">
        <v>0.10020999999999999</v>
      </c>
      <c r="DL48" s="19">
        <v>142.9</v>
      </c>
      <c r="DM48" s="19">
        <v>143</v>
      </c>
      <c r="DN48" s="19">
        <v>143</v>
      </c>
      <c r="DO48" s="19">
        <v>-0.1</v>
      </c>
      <c r="DP48" s="19">
        <v>9</v>
      </c>
      <c r="DQ48" s="19">
        <v>8.9130000000000003</v>
      </c>
      <c r="DR48" s="19">
        <v>8.9130000000000003</v>
      </c>
      <c r="DS48" s="19">
        <v>8.6999999999999994E-2</v>
      </c>
      <c r="DT48" s="19"/>
      <c r="DU48" s="19"/>
      <c r="DV48" s="19"/>
      <c r="DW48" s="19">
        <v>0</v>
      </c>
      <c r="DX48" s="19"/>
      <c r="DY48" s="19"/>
      <c r="DZ48" s="19"/>
      <c r="EA48" s="19">
        <v>0</v>
      </c>
      <c r="EB48" s="19"/>
      <c r="EC48" s="19"/>
      <c r="ED48" s="19"/>
      <c r="EE48" s="19">
        <v>0</v>
      </c>
      <c r="EF48" s="19">
        <v>110.3</v>
      </c>
      <c r="EG48" s="19">
        <v>112.90537</v>
      </c>
      <c r="EH48" s="19">
        <v>112.90537</v>
      </c>
      <c r="EI48" s="19">
        <v>-2.6053700000000002</v>
      </c>
      <c r="EJ48" s="19">
        <v>223</v>
      </c>
      <c r="EK48" s="19">
        <v>221.55625000000001</v>
      </c>
      <c r="EL48" s="19">
        <v>221.55625000000001</v>
      </c>
      <c r="EM48" s="19">
        <v>1.4437500000000001</v>
      </c>
      <c r="EN48" s="19"/>
      <c r="EO48" s="19"/>
      <c r="EP48" s="19"/>
      <c r="EQ48" s="19">
        <v>0</v>
      </c>
      <c r="ER48" s="19"/>
      <c r="ES48" s="19"/>
      <c r="ET48" s="19"/>
      <c r="EU48" s="19">
        <v>0</v>
      </c>
      <c r="EV48" s="19"/>
      <c r="EW48" s="19"/>
      <c r="EX48" s="19"/>
      <c r="EY48" s="19">
        <v>0</v>
      </c>
      <c r="EZ48" s="19">
        <v>6.5</v>
      </c>
      <c r="FA48" s="19">
        <v>6.39</v>
      </c>
      <c r="FB48" s="19">
        <v>6.39</v>
      </c>
      <c r="FC48" s="19">
        <v>0.11</v>
      </c>
      <c r="FD48" s="19">
        <v>458.2</v>
      </c>
      <c r="FE48" s="19">
        <v>458.87804999999997</v>
      </c>
      <c r="FF48" s="19">
        <v>458.87804999999997</v>
      </c>
      <c r="FG48" s="19">
        <v>-0.67805000000000004</v>
      </c>
      <c r="FH48" s="19">
        <v>25.1</v>
      </c>
      <c r="FI48" s="19">
        <v>30.106829999999999</v>
      </c>
      <c r="FJ48" s="19">
        <v>81.954149999999998</v>
      </c>
      <c r="FK48" s="19">
        <v>-56.854149999999997</v>
      </c>
      <c r="FL48" s="19">
        <v>147.80000000000001</v>
      </c>
      <c r="FM48" s="19">
        <v>148.62634</v>
      </c>
      <c r="FN48" s="19">
        <v>148.62634</v>
      </c>
      <c r="FO48" s="19">
        <v>-0.82633999999999996</v>
      </c>
      <c r="FP48" s="19">
        <v>0</v>
      </c>
      <c r="FQ48" s="19"/>
      <c r="FR48" s="19">
        <v>41.498959999999997</v>
      </c>
      <c r="FS48" s="19">
        <v>-41.498959999999997</v>
      </c>
      <c r="FT48" s="19">
        <v>18.5</v>
      </c>
      <c r="FU48" s="19">
        <v>19.28585</v>
      </c>
      <c r="FV48" s="19">
        <v>19.28585</v>
      </c>
      <c r="FW48" s="19">
        <v>-0.78585000000000005</v>
      </c>
      <c r="FX48" s="19">
        <v>19.7</v>
      </c>
      <c r="FY48" s="19">
        <v>19.317070000000001</v>
      </c>
      <c r="FZ48" s="19">
        <v>19.317070000000001</v>
      </c>
      <c r="GA48" s="19">
        <v>0.38292999999999999</v>
      </c>
      <c r="GB48" s="19">
        <v>88.5</v>
      </c>
      <c r="GC48" s="19">
        <v>87.657560000000004</v>
      </c>
      <c r="GD48" s="19">
        <v>87.657560000000004</v>
      </c>
      <c r="GE48" s="19">
        <v>0.84243999999999997</v>
      </c>
      <c r="GF48" s="19"/>
      <c r="GG48" s="19"/>
      <c r="GH48" s="19"/>
      <c r="GI48" s="19">
        <v>0</v>
      </c>
      <c r="GJ48" s="19"/>
      <c r="GK48" s="19"/>
      <c r="GL48" s="19"/>
      <c r="GM48" s="19">
        <v>0</v>
      </c>
      <c r="GN48" s="19"/>
      <c r="GO48" s="19"/>
      <c r="GP48" s="19"/>
      <c r="GQ48" s="19">
        <v>0</v>
      </c>
      <c r="GR48" s="19">
        <v>108</v>
      </c>
      <c r="GS48" s="19">
        <v>110.91316999999999</v>
      </c>
      <c r="GT48" s="19">
        <v>110.91316999999999</v>
      </c>
      <c r="GU48" s="19">
        <v>-2.91317</v>
      </c>
      <c r="GV48" s="19"/>
      <c r="GW48" s="19"/>
      <c r="GX48" s="19"/>
      <c r="GY48" s="19">
        <v>0</v>
      </c>
      <c r="GZ48" s="19">
        <v>9.1999999999999993</v>
      </c>
      <c r="HA48" s="19">
        <v>8.3742199999999993</v>
      </c>
      <c r="HB48" s="19">
        <v>8.3742199999999993</v>
      </c>
      <c r="HC48" s="19">
        <v>0.82577999999999996</v>
      </c>
      <c r="HD48" s="19">
        <v>45</v>
      </c>
      <c r="HE48" s="19">
        <v>47.26634</v>
      </c>
      <c r="HF48" s="19">
        <v>47.26634</v>
      </c>
      <c r="HG48" s="19">
        <v>-2.26634</v>
      </c>
      <c r="HH48" s="19"/>
      <c r="HI48" s="19"/>
      <c r="HJ48" s="19"/>
      <c r="HK48" s="19">
        <v>0</v>
      </c>
      <c r="HL48" s="19">
        <v>3.8</v>
      </c>
      <c r="HM48" s="19">
        <v>3.8872599999999999</v>
      </c>
      <c r="HN48" s="19">
        <v>3.8872599999999999</v>
      </c>
      <c r="HO48" s="19">
        <v>-8.7260000000000004E-2</v>
      </c>
      <c r="HP48" s="19">
        <v>38.9</v>
      </c>
      <c r="HQ48" s="19">
        <v>34.419510000000002</v>
      </c>
      <c r="HR48" s="19">
        <v>34.419510000000002</v>
      </c>
      <c r="HS48" s="19">
        <v>4.4804899999999996</v>
      </c>
      <c r="HT48" s="19">
        <v>172.3</v>
      </c>
      <c r="HU48" s="19">
        <v>171.54185000000001</v>
      </c>
      <c r="HV48" s="19">
        <v>171.54185000000001</v>
      </c>
      <c r="HW48" s="19">
        <v>0.75814999999999999</v>
      </c>
      <c r="HX48" s="19">
        <v>94.8</v>
      </c>
      <c r="HY48" s="19">
        <v>95.918049999999994</v>
      </c>
      <c r="HZ48" s="19">
        <v>95.918049999999994</v>
      </c>
      <c r="IA48" s="19">
        <v>-1.11805</v>
      </c>
      <c r="IB48" s="19"/>
      <c r="IC48" s="19"/>
      <c r="ID48" s="19"/>
      <c r="IE48" s="19">
        <v>0</v>
      </c>
      <c r="IF48" s="19"/>
      <c r="IG48" s="19"/>
      <c r="IH48" s="19"/>
      <c r="II48" s="19">
        <v>0</v>
      </c>
      <c r="IJ48" s="19">
        <v>48.4</v>
      </c>
      <c r="IK48" s="19">
        <v>48.41648</v>
      </c>
      <c r="IL48" s="19">
        <v>48.41648</v>
      </c>
      <c r="IM48" s="19">
        <v>-1.6480000000000002E-2</v>
      </c>
      <c r="IN48" s="19">
        <v>0</v>
      </c>
      <c r="IO48" s="19"/>
      <c r="IP48" s="19">
        <v>0</v>
      </c>
      <c r="IQ48" s="19">
        <v>0</v>
      </c>
      <c r="IR48" s="19"/>
      <c r="IS48" s="19"/>
      <c r="IT48" s="19"/>
      <c r="IU48" s="19">
        <v>0</v>
      </c>
      <c r="IV48" s="19"/>
      <c r="IW48" s="19"/>
      <c r="IX48" s="19"/>
      <c r="IY48" s="19">
        <v>0</v>
      </c>
      <c r="IZ48" s="19">
        <v>86.2</v>
      </c>
      <c r="JA48" s="19">
        <v>88.815600000000003</v>
      </c>
      <c r="JB48" s="19">
        <v>88.815600000000003</v>
      </c>
      <c r="JC48" s="19">
        <v>-2.6156000000000001</v>
      </c>
      <c r="JD48" s="19">
        <v>171.7</v>
      </c>
      <c r="JE48" s="19">
        <v>183.19533000000001</v>
      </c>
      <c r="JF48" s="19">
        <v>183.19533000000001</v>
      </c>
      <c r="JG48" s="19">
        <v>-11.495329999999999</v>
      </c>
      <c r="JH48" s="19"/>
      <c r="JI48" s="19"/>
      <c r="JJ48" s="19"/>
      <c r="JK48" s="19">
        <v>0</v>
      </c>
      <c r="JL48" s="19">
        <v>200</v>
      </c>
      <c r="JM48" s="19">
        <v>183.19533000000001</v>
      </c>
      <c r="JN48" s="19">
        <v>183.19533000000001</v>
      </c>
      <c r="JO48" s="19">
        <v>16.804670000000002</v>
      </c>
      <c r="JP48" s="19">
        <v>183.3</v>
      </c>
      <c r="JQ48" s="19">
        <v>183.19533000000001</v>
      </c>
      <c r="JR48" s="19">
        <v>183.19533000000001</v>
      </c>
      <c r="JS48" s="19">
        <v>0.10467</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4.5999999999999996</v>
      </c>
      <c r="LA48" s="19">
        <v>1.7009700000000001</v>
      </c>
      <c r="LB48" s="19">
        <v>1.7009700000000001</v>
      </c>
      <c r="LC48" s="19">
        <v>2.8990300000000002</v>
      </c>
      <c r="LD48" s="19">
        <v>258.8</v>
      </c>
      <c r="LE48" s="19">
        <v>271.12195000000003</v>
      </c>
      <c r="LF48" s="19">
        <v>271.12195000000003</v>
      </c>
      <c r="LG48" s="19">
        <v>-12.321949999999999</v>
      </c>
      <c r="LH48" s="19">
        <v>132.6</v>
      </c>
      <c r="LI48" s="19">
        <v>129.75</v>
      </c>
      <c r="LJ48" s="19">
        <v>129.75</v>
      </c>
      <c r="LK48" s="19">
        <v>2.85</v>
      </c>
      <c r="LL48" s="19">
        <v>65.7</v>
      </c>
      <c r="LM48" s="19">
        <v>67.461460000000002</v>
      </c>
      <c r="LN48" s="19">
        <v>67.461460000000002</v>
      </c>
      <c r="LO48" s="19">
        <v>-1.76146</v>
      </c>
      <c r="LP48" s="19">
        <v>71.900000000000006</v>
      </c>
      <c r="LQ48" s="19">
        <v>78.567999999999998</v>
      </c>
      <c r="LR48" s="19">
        <v>78.567999999999998</v>
      </c>
      <c r="LS48" s="19">
        <v>-6.6680000000000001</v>
      </c>
      <c r="LT48" s="19"/>
      <c r="LU48" s="19"/>
      <c r="LV48" s="19"/>
      <c r="LW48" s="19">
        <v>0</v>
      </c>
      <c r="LX48" s="19"/>
      <c r="LY48" s="19"/>
      <c r="LZ48" s="19"/>
      <c r="MA48" s="19">
        <v>0</v>
      </c>
      <c r="MB48" s="19"/>
      <c r="MC48" s="19"/>
      <c r="MD48" s="19"/>
      <c r="ME48" s="19">
        <v>0</v>
      </c>
      <c r="MF48" s="19"/>
      <c r="MG48" s="19"/>
      <c r="MH48" s="19"/>
      <c r="MI48" s="19">
        <v>0</v>
      </c>
      <c r="MJ48" s="19">
        <v>141.5</v>
      </c>
      <c r="MK48" s="19">
        <v>146.66612000000001</v>
      </c>
      <c r="ML48" s="19">
        <v>149.774</v>
      </c>
      <c r="MM48" s="19">
        <v>-8.2739999999999991</v>
      </c>
      <c r="MN48" s="19">
        <v>142.69999999999999</v>
      </c>
      <c r="MO48" s="19">
        <v>146.66612000000001</v>
      </c>
      <c r="MP48" s="19">
        <v>149.774</v>
      </c>
      <c r="MQ48" s="19">
        <v>-7.0739999999999998</v>
      </c>
      <c r="MR48" s="19">
        <v>146.6</v>
      </c>
      <c r="MS48" s="19">
        <v>146.66612000000001</v>
      </c>
      <c r="MT48" s="19">
        <v>149.774</v>
      </c>
      <c r="MU48" s="19">
        <v>-3.1739999999999999</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188.9</v>
      </c>
      <c r="NQ48" s="19">
        <v>186.4879</v>
      </c>
      <c r="NR48" s="19">
        <v>177.19042999999999</v>
      </c>
      <c r="NS48" s="19">
        <v>11.709569999999999</v>
      </c>
      <c r="NT48" s="19">
        <v>101.5</v>
      </c>
      <c r="NU48" s="19">
        <v>93.243949999999998</v>
      </c>
      <c r="NV48" s="19">
        <v>88.595209999999994</v>
      </c>
      <c r="NW48" s="19">
        <v>12.90479</v>
      </c>
      <c r="NX48" s="19">
        <v>0</v>
      </c>
      <c r="NY48" s="19">
        <v>0</v>
      </c>
      <c r="NZ48" s="19">
        <v>0</v>
      </c>
      <c r="OA48" s="19">
        <v>0</v>
      </c>
      <c r="OB48" s="19">
        <v>61.8</v>
      </c>
      <c r="OC48" s="19">
        <v>100.44</v>
      </c>
      <c r="OD48" s="19">
        <v>100.44</v>
      </c>
      <c r="OE48" s="19">
        <v>-38.64</v>
      </c>
      <c r="OF48" s="19">
        <v>0</v>
      </c>
      <c r="OG48" s="19">
        <v>0</v>
      </c>
      <c r="OH48" s="19">
        <v>0</v>
      </c>
      <c r="OI48" s="19">
        <v>0</v>
      </c>
      <c r="OJ48" s="19">
        <v>4.7</v>
      </c>
      <c r="OK48" s="19">
        <v>8.9550000000000001</v>
      </c>
      <c r="OL48" s="19">
        <v>8.9550000000000001</v>
      </c>
      <c r="OM48" s="19">
        <v>-4.2549999999999999</v>
      </c>
      <c r="ON48" s="19"/>
      <c r="OO48" s="19"/>
      <c r="OP48" s="19"/>
      <c r="OQ48" s="19">
        <v>0</v>
      </c>
      <c r="OR48" s="19">
        <v>0</v>
      </c>
      <c r="OS48" s="19">
        <v>0</v>
      </c>
      <c r="OT48" s="19">
        <v>0</v>
      </c>
      <c r="OU48" s="19">
        <v>0</v>
      </c>
      <c r="OV48" s="19"/>
      <c r="OW48" s="19"/>
      <c r="OX48" s="19"/>
      <c r="OY48" s="19">
        <v>0</v>
      </c>
      <c r="OZ48" s="19">
        <v>10.5</v>
      </c>
      <c r="PA48" s="19">
        <v>9.9830000000000005</v>
      </c>
      <c r="PB48" s="19">
        <v>9.9830000000000005</v>
      </c>
      <c r="PC48" s="19">
        <v>0.51700000000000002</v>
      </c>
      <c r="PD48" s="19">
        <v>5.4</v>
      </c>
      <c r="PE48" s="19">
        <v>5.67</v>
      </c>
      <c r="PF48" s="19">
        <v>5.67</v>
      </c>
      <c r="PG48" s="19">
        <v>-0.27</v>
      </c>
      <c r="PH48" s="19">
        <v>1.3</v>
      </c>
      <c r="PI48" s="19">
        <v>1</v>
      </c>
      <c r="PJ48" s="19">
        <v>1</v>
      </c>
      <c r="PK48" s="19">
        <v>0.3</v>
      </c>
      <c r="PL48" s="19"/>
      <c r="PM48" s="19">
        <v>1.5</v>
      </c>
      <c r="PN48" s="19">
        <v>1.5</v>
      </c>
      <c r="PO48" s="19">
        <v>-1.5</v>
      </c>
      <c r="PP48" s="19">
        <v>5</v>
      </c>
      <c r="PQ48" s="19">
        <v>5</v>
      </c>
      <c r="PR48" s="19">
        <v>5</v>
      </c>
      <c r="PS48" s="19">
        <v>0</v>
      </c>
      <c r="PT48" s="19">
        <v>20.100000000000001</v>
      </c>
      <c r="PU48" s="19">
        <v>19.5122</v>
      </c>
      <c r="PV48" s="19">
        <v>19.5122</v>
      </c>
      <c r="PW48" s="19">
        <v>0.58779999999999999</v>
      </c>
      <c r="PX48" s="19">
        <v>20</v>
      </c>
      <c r="PY48" s="19">
        <v>19.5122</v>
      </c>
      <c r="PZ48" s="19">
        <v>19.5122</v>
      </c>
      <c r="QA48" s="19">
        <v>0.48780000000000001</v>
      </c>
      <c r="QB48" s="19">
        <v>18.899999999999999</v>
      </c>
      <c r="QC48" s="19">
        <v>19</v>
      </c>
      <c r="QD48" s="19">
        <v>18.048780000000001</v>
      </c>
      <c r="QE48" s="19">
        <v>0.85121999999999998</v>
      </c>
      <c r="QF48" s="19">
        <v>3.7</v>
      </c>
      <c r="QG48" s="19">
        <v>3.5</v>
      </c>
      <c r="QH48" s="19">
        <v>3.5</v>
      </c>
      <c r="QI48" s="19">
        <v>0.2</v>
      </c>
      <c r="QJ48" s="19">
        <v>9.3000000000000007</v>
      </c>
      <c r="QK48" s="19">
        <v>9.3000000000000007</v>
      </c>
      <c r="QL48" s="19">
        <v>9.1999999999999993</v>
      </c>
      <c r="QM48" s="19">
        <v>0.1</v>
      </c>
      <c r="QN48" s="19">
        <v>0</v>
      </c>
      <c r="QO48" s="19">
        <v>0</v>
      </c>
      <c r="QP48" s="19">
        <v>0</v>
      </c>
      <c r="QQ48" s="19">
        <v>0</v>
      </c>
      <c r="QR48" s="19">
        <v>0</v>
      </c>
      <c r="QS48" s="19">
        <v>0</v>
      </c>
      <c r="QT48" s="19">
        <v>0</v>
      </c>
      <c r="QU48" s="19">
        <v>0</v>
      </c>
      <c r="QV48" s="19">
        <v>21.7</v>
      </c>
      <c r="QW48" s="19">
        <v>21</v>
      </c>
      <c r="QX48" s="19">
        <v>21.626999999999999</v>
      </c>
      <c r="QY48" s="19">
        <v>7.2999999999999995E-2</v>
      </c>
      <c r="QZ48" s="19">
        <v>61.4</v>
      </c>
      <c r="RA48" s="19">
        <v>63</v>
      </c>
      <c r="RB48" s="19">
        <v>62.939</v>
      </c>
      <c r="RC48" s="19">
        <v>-1.5389999999999999</v>
      </c>
      <c r="RD48" s="19">
        <v>4.4000000000000004</v>
      </c>
      <c r="RE48" s="19">
        <v>4.2</v>
      </c>
      <c r="RF48" s="19">
        <v>4.2</v>
      </c>
      <c r="RG48" s="19">
        <v>0.2</v>
      </c>
      <c r="RH48" s="19">
        <v>2.4</v>
      </c>
      <c r="RI48" s="19">
        <v>2.4</v>
      </c>
      <c r="RJ48" s="19">
        <v>2.4</v>
      </c>
      <c r="RK48" s="19">
        <v>0</v>
      </c>
      <c r="RL48" s="19">
        <v>2.4</v>
      </c>
      <c r="RM48" s="19">
        <v>2.4</v>
      </c>
      <c r="RN48" s="19">
        <v>2.4</v>
      </c>
      <c r="RO48" s="19">
        <v>0</v>
      </c>
      <c r="RP48" s="19"/>
      <c r="RQ48" s="19"/>
      <c r="RR48" s="19"/>
      <c r="RS48" s="19">
        <v>0</v>
      </c>
      <c r="RT48" s="19">
        <v>0</v>
      </c>
      <c r="RU48" s="19">
        <v>0</v>
      </c>
      <c r="RV48" s="19">
        <v>0</v>
      </c>
      <c r="RW48" s="19">
        <v>0</v>
      </c>
      <c r="RX48" s="19">
        <v>3</v>
      </c>
      <c r="RY48" s="19">
        <v>3</v>
      </c>
      <c r="RZ48" s="19">
        <v>3</v>
      </c>
      <c r="SA48" s="19">
        <v>0</v>
      </c>
      <c r="SB48" s="19">
        <v>20.3</v>
      </c>
      <c r="SC48" s="19">
        <v>19.869240000000001</v>
      </c>
      <c r="SD48" s="19">
        <v>19.869240000000001</v>
      </c>
      <c r="SE48" s="19">
        <v>0.43075999999999998</v>
      </c>
      <c r="SF48" s="19">
        <v>3</v>
      </c>
      <c r="SG48" s="19">
        <v>2</v>
      </c>
      <c r="SH48" s="19">
        <v>2</v>
      </c>
      <c r="SI48" s="19">
        <v>1</v>
      </c>
      <c r="SJ48" s="19">
        <v>0.3</v>
      </c>
      <c r="SK48" s="19"/>
      <c r="SL48" s="19">
        <v>0.7</v>
      </c>
      <c r="SM48" s="19">
        <v>-0.4</v>
      </c>
      <c r="SN48" s="19">
        <v>19.8</v>
      </c>
      <c r="SO48" s="19">
        <v>19.21951</v>
      </c>
      <c r="SP48" s="19">
        <v>19.21951</v>
      </c>
      <c r="SQ48" s="19">
        <v>0.58048999999999995</v>
      </c>
      <c r="SR48" s="19">
        <v>9.9</v>
      </c>
      <c r="SS48" s="19">
        <v>9.6999999999999993</v>
      </c>
      <c r="ST48" s="19">
        <v>9.6999999999999993</v>
      </c>
      <c r="SU48" s="19">
        <v>0.2</v>
      </c>
      <c r="SV48" s="19">
        <v>20.100000000000001</v>
      </c>
      <c r="SW48" s="19">
        <v>19.5122</v>
      </c>
      <c r="SX48" s="19">
        <v>19.5122</v>
      </c>
      <c r="SY48" s="19">
        <v>0.58779999999999999</v>
      </c>
      <c r="SZ48" s="19">
        <v>20.2</v>
      </c>
      <c r="TA48" s="19">
        <v>19.5122</v>
      </c>
      <c r="TB48" s="19">
        <v>19.5122</v>
      </c>
      <c r="TC48" s="19">
        <v>0.68779999999999997</v>
      </c>
      <c r="TD48" s="19">
        <v>20</v>
      </c>
      <c r="TE48" s="19">
        <v>19.317070000000001</v>
      </c>
      <c r="TF48" s="19">
        <v>19.317070000000001</v>
      </c>
      <c r="TG48" s="19">
        <v>0.68293000000000004</v>
      </c>
      <c r="TH48" s="19">
        <v>6</v>
      </c>
      <c r="TI48" s="19">
        <v>6.6</v>
      </c>
      <c r="TJ48" s="19">
        <v>6.4790000000000001</v>
      </c>
      <c r="TK48" s="19">
        <v>-0.47899999999999998</v>
      </c>
      <c r="TL48" s="19">
        <v>52.2</v>
      </c>
      <c r="TM48" s="19">
        <v>41</v>
      </c>
      <c r="TN48" s="19">
        <v>42.283000000000001</v>
      </c>
      <c r="TO48" s="19">
        <v>9.9169999999999998</v>
      </c>
      <c r="TP48" s="19">
        <v>0</v>
      </c>
      <c r="TQ48" s="19">
        <v>0</v>
      </c>
      <c r="TR48" s="19">
        <v>0</v>
      </c>
      <c r="TS48" s="19">
        <v>0</v>
      </c>
      <c r="TT48" s="19">
        <v>58.6</v>
      </c>
      <c r="TU48" s="19">
        <v>69.3</v>
      </c>
      <c r="TV48" s="19">
        <v>60.665999999999997</v>
      </c>
      <c r="TW48" s="19">
        <v>-2.0659999999999998</v>
      </c>
      <c r="TX48" s="19">
        <v>92</v>
      </c>
      <c r="TY48" s="19">
        <v>89.2</v>
      </c>
      <c r="TZ48" s="19">
        <v>80.912999999999997</v>
      </c>
      <c r="UA48" s="19">
        <v>11.087</v>
      </c>
      <c r="UB48" s="19">
        <v>5.9</v>
      </c>
      <c r="UC48" s="19">
        <v>5.0890000000000004</v>
      </c>
      <c r="UD48" s="19">
        <v>5.0890000000000004</v>
      </c>
      <c r="UE48" s="19">
        <v>0.81100000000000005</v>
      </c>
      <c r="UF48" s="19">
        <v>6.9</v>
      </c>
      <c r="UG48" s="19">
        <v>4.1349999999999998</v>
      </c>
      <c r="UH48" s="19">
        <v>4.1349999999999998</v>
      </c>
      <c r="UI48" s="19">
        <v>2.7650000000000001</v>
      </c>
      <c r="UJ48" s="19">
        <v>21</v>
      </c>
      <c r="UK48" s="19">
        <v>20.4878</v>
      </c>
      <c r="UL48" s="19">
        <v>20.4878</v>
      </c>
      <c r="UM48" s="19">
        <v>0.51219999999999999</v>
      </c>
      <c r="UN48" s="19">
        <v>8.4</v>
      </c>
      <c r="UO48" s="19">
        <v>8.4</v>
      </c>
      <c r="UP48" s="19">
        <v>8.4</v>
      </c>
      <c r="UQ48" s="19">
        <v>0</v>
      </c>
      <c r="UR48" s="19">
        <v>9.3000000000000007</v>
      </c>
      <c r="US48" s="19">
        <v>9.1</v>
      </c>
      <c r="UT48" s="19">
        <v>7.9</v>
      </c>
      <c r="UU48" s="19">
        <v>1.4</v>
      </c>
      <c r="UV48" s="19">
        <v>20.399999999999999</v>
      </c>
      <c r="UW48" s="19">
        <v>20</v>
      </c>
      <c r="UX48" s="19">
        <v>20</v>
      </c>
      <c r="UY48" s="19">
        <v>0.4</v>
      </c>
      <c r="UZ48" s="19">
        <v>20.399999999999999</v>
      </c>
      <c r="VA48" s="19">
        <v>19.5122</v>
      </c>
      <c r="VB48" s="19">
        <v>19.5122</v>
      </c>
      <c r="VC48" s="19">
        <v>0.88780000000000003</v>
      </c>
      <c r="VD48" s="19">
        <v>20.2</v>
      </c>
      <c r="VE48" s="19">
        <v>19.5122</v>
      </c>
      <c r="VF48" s="19">
        <v>19.5122</v>
      </c>
      <c r="VG48" s="19">
        <v>0.68779999999999997</v>
      </c>
      <c r="VH48" s="19">
        <v>2.9</v>
      </c>
      <c r="VI48" s="19">
        <v>7.4</v>
      </c>
      <c r="VJ48" s="19">
        <v>6.5960000000000001</v>
      </c>
      <c r="VK48" s="19">
        <v>-3.6960000000000002</v>
      </c>
      <c r="VL48" s="19">
        <v>0</v>
      </c>
      <c r="VM48" s="19">
        <v>0</v>
      </c>
      <c r="VN48" s="19">
        <v>0</v>
      </c>
      <c r="VO48" s="19">
        <v>0</v>
      </c>
      <c r="VP48" s="19">
        <v>0</v>
      </c>
      <c r="VQ48" s="19">
        <v>0</v>
      </c>
      <c r="VR48" s="19">
        <v>0</v>
      </c>
      <c r="VS48" s="19">
        <v>0</v>
      </c>
      <c r="VT48" s="19"/>
      <c r="VU48" s="19"/>
      <c r="VV48" s="19">
        <v>0.6</v>
      </c>
      <c r="VW48" s="19">
        <v>-0.6</v>
      </c>
      <c r="VX48" s="19">
        <v>119.4</v>
      </c>
      <c r="VY48" s="19">
        <v>87.7</v>
      </c>
      <c r="VZ48" s="19">
        <v>89.61</v>
      </c>
      <c r="WA48" s="19">
        <v>29.79</v>
      </c>
      <c r="WB48" s="19">
        <v>114.5</v>
      </c>
      <c r="WC48" s="19">
        <v>48.1</v>
      </c>
      <c r="WD48" s="19">
        <v>59.904000000000003</v>
      </c>
      <c r="WE48" s="19">
        <v>54.595999999999997</v>
      </c>
      <c r="WF48" s="19">
        <v>0</v>
      </c>
      <c r="WG48" s="19">
        <v>0</v>
      </c>
      <c r="WH48" s="19">
        <v>0</v>
      </c>
      <c r="WI48" s="19">
        <v>0</v>
      </c>
      <c r="WJ48" s="19">
        <v>0</v>
      </c>
      <c r="WK48" s="19">
        <v>0</v>
      </c>
      <c r="WL48" s="19">
        <v>0</v>
      </c>
      <c r="WM48" s="19">
        <v>0</v>
      </c>
      <c r="WN48" s="19">
        <v>8.1999999999999993</v>
      </c>
      <c r="WO48" s="19">
        <v>8.6</v>
      </c>
      <c r="WP48" s="19">
        <v>8.6</v>
      </c>
      <c r="WQ48" s="19">
        <v>-0.4</v>
      </c>
      <c r="WR48" s="19">
        <v>20</v>
      </c>
      <c r="WS48" s="19">
        <v>20.100000000000001</v>
      </c>
      <c r="WT48" s="19">
        <v>19.317070000000001</v>
      </c>
      <c r="WU48" s="19">
        <v>0.68293000000000004</v>
      </c>
      <c r="WV48" s="19"/>
      <c r="WW48" s="19"/>
      <c r="WX48" s="19"/>
      <c r="WY48" s="19">
        <v>0</v>
      </c>
      <c r="WZ48" s="19">
        <v>42.7</v>
      </c>
      <c r="XA48" s="19">
        <v>43</v>
      </c>
      <c r="XB48" s="19">
        <v>30</v>
      </c>
      <c r="XC48" s="19">
        <v>12.7</v>
      </c>
      <c r="XD48" s="19"/>
      <c r="XE48" s="19"/>
      <c r="XF48" s="19"/>
      <c r="XG48" s="19">
        <v>0</v>
      </c>
      <c r="XH48" s="19">
        <v>28.6</v>
      </c>
      <c r="XI48" s="19">
        <v>29.184000000000001</v>
      </c>
      <c r="XJ48" s="19">
        <v>29.184000000000001</v>
      </c>
      <c r="XK48" s="19">
        <v>-0.58399999999999996</v>
      </c>
      <c r="XL48" s="19">
        <v>3.1</v>
      </c>
      <c r="XM48" s="19">
        <v>2.8159999999999998</v>
      </c>
      <c r="XN48" s="19">
        <v>2.8159999999999998</v>
      </c>
      <c r="XO48" s="19">
        <v>0.28399999999999997</v>
      </c>
      <c r="XP48" s="19">
        <v>15.5</v>
      </c>
      <c r="XQ48" s="19">
        <v>17</v>
      </c>
      <c r="XR48" s="19">
        <v>14</v>
      </c>
      <c r="XS48" s="19">
        <v>1.5</v>
      </c>
      <c r="XT48" s="19"/>
      <c r="XU48" s="19"/>
      <c r="XV48" s="19"/>
      <c r="XW48" s="19">
        <v>0</v>
      </c>
      <c r="XX48" s="19"/>
      <c r="XY48" s="19"/>
      <c r="XZ48" s="19"/>
      <c r="YA48" s="19">
        <v>0</v>
      </c>
    </row>
    <row r="49" spans="1:651" ht="24" customHeight="1">
      <c r="A49" s="1"/>
      <c r="B49" s="13" t="s">
        <v>40</v>
      </c>
      <c r="C49" s="13" t="s">
        <v>825</v>
      </c>
      <c r="D49" s="14"/>
      <c r="E49" s="14"/>
      <c r="F49" s="14"/>
      <c r="G49" s="14">
        <v>0</v>
      </c>
      <c r="H49" s="14"/>
      <c r="I49" s="14"/>
      <c r="J49" s="14"/>
      <c r="K49" s="14">
        <v>0</v>
      </c>
      <c r="L49" s="14">
        <v>648.29999999999995</v>
      </c>
      <c r="M49" s="14">
        <v>646.79789000000005</v>
      </c>
      <c r="N49" s="14">
        <v>646.79789000000005</v>
      </c>
      <c r="O49" s="14">
        <v>1.5021100000000001</v>
      </c>
      <c r="P49" s="14">
        <v>131.1</v>
      </c>
      <c r="Q49" s="14">
        <v>147.59345999999999</v>
      </c>
      <c r="R49" s="14">
        <v>147.59345999999999</v>
      </c>
      <c r="S49" s="14">
        <v>-16.493459999999999</v>
      </c>
      <c r="T49" s="14"/>
      <c r="U49" s="14"/>
      <c r="V49" s="14"/>
      <c r="W49" s="14">
        <v>0</v>
      </c>
      <c r="X49" s="14"/>
      <c r="Y49" s="14"/>
      <c r="Z49" s="14"/>
      <c r="AA49" s="14">
        <v>0</v>
      </c>
      <c r="AB49" s="14">
        <v>89.7</v>
      </c>
      <c r="AC49" s="14">
        <v>92.226339999999993</v>
      </c>
      <c r="AD49" s="14">
        <v>92.226339999999993</v>
      </c>
      <c r="AE49" s="14">
        <v>-2.5263399999999998</v>
      </c>
      <c r="AF49" s="14">
        <v>238.2</v>
      </c>
      <c r="AG49" s="14">
        <v>229.29271</v>
      </c>
      <c r="AH49" s="14">
        <v>229.29271</v>
      </c>
      <c r="AI49" s="14">
        <v>8.9072899999999997</v>
      </c>
      <c r="AJ49" s="14">
        <v>26</v>
      </c>
      <c r="AK49" s="14">
        <v>27.692309999999999</v>
      </c>
      <c r="AL49" s="14">
        <v>27.692309999999999</v>
      </c>
      <c r="AM49" s="14">
        <v>-1.69231</v>
      </c>
      <c r="AN49" s="14"/>
      <c r="AO49" s="14"/>
      <c r="AP49" s="14"/>
      <c r="AQ49" s="14">
        <v>0</v>
      </c>
      <c r="AR49" s="14">
        <v>125.85</v>
      </c>
      <c r="AS49" s="14">
        <v>158.66663</v>
      </c>
      <c r="AT49" s="14">
        <v>158.66663</v>
      </c>
      <c r="AU49" s="14">
        <v>-32.816630000000004</v>
      </c>
      <c r="AV49" s="14">
        <v>126.45</v>
      </c>
      <c r="AW49" s="14">
        <v>158.66663</v>
      </c>
      <c r="AX49" s="14">
        <v>158.66663</v>
      </c>
      <c r="AY49" s="14">
        <v>-32.216630000000002</v>
      </c>
      <c r="AZ49" s="14">
        <v>125.94</v>
      </c>
      <c r="BA49" s="14">
        <v>158.66663</v>
      </c>
      <c r="BB49" s="14">
        <v>158.66663</v>
      </c>
      <c r="BC49" s="14">
        <v>-32.72663</v>
      </c>
      <c r="BD49" s="14">
        <v>228.47</v>
      </c>
      <c r="BE49" s="14">
        <v>237.99994000000001</v>
      </c>
      <c r="BF49" s="14">
        <v>237.99994000000001</v>
      </c>
      <c r="BG49" s="14">
        <v>-9.5299399999999999</v>
      </c>
      <c r="BH49" s="14">
        <v>203.36</v>
      </c>
      <c r="BI49" s="14">
        <v>204.87801999999999</v>
      </c>
      <c r="BJ49" s="14">
        <v>204.87801999999999</v>
      </c>
      <c r="BK49" s="14">
        <v>-1.5180199999999999</v>
      </c>
      <c r="BL49" s="14">
        <v>105.26</v>
      </c>
      <c r="BM49" s="14">
        <v>102.43901</v>
      </c>
      <c r="BN49" s="14">
        <v>102.43901</v>
      </c>
      <c r="BO49" s="14">
        <v>2.8209900000000001</v>
      </c>
      <c r="BP49" s="14">
        <v>553.55999999999995</v>
      </c>
      <c r="BQ49" s="14">
        <v>568.29854</v>
      </c>
      <c r="BR49" s="14">
        <v>568.29854</v>
      </c>
      <c r="BS49" s="14">
        <v>-14.73854</v>
      </c>
      <c r="BT49" s="14">
        <v>10.52</v>
      </c>
      <c r="BU49" s="14">
        <v>10.561999999999999</v>
      </c>
      <c r="BV49" s="14">
        <v>10.561999999999999</v>
      </c>
      <c r="BW49" s="14">
        <v>-4.2000000000000003E-2</v>
      </c>
      <c r="BX49" s="14"/>
      <c r="BY49" s="14"/>
      <c r="BZ49" s="14"/>
      <c r="CA49" s="14">
        <v>0</v>
      </c>
      <c r="CB49" s="14"/>
      <c r="CC49" s="14"/>
      <c r="CD49" s="14"/>
      <c r="CE49" s="14">
        <v>0</v>
      </c>
      <c r="CF49" s="14"/>
      <c r="CG49" s="14"/>
      <c r="CH49" s="14"/>
      <c r="CI49" s="14">
        <v>0</v>
      </c>
      <c r="CJ49" s="14"/>
      <c r="CK49" s="14"/>
      <c r="CL49" s="14"/>
      <c r="CM49" s="14">
        <v>0</v>
      </c>
      <c r="CN49" s="14">
        <v>167.4</v>
      </c>
      <c r="CO49" s="14">
        <v>164.70732000000001</v>
      </c>
      <c r="CP49" s="14">
        <v>164.70732000000001</v>
      </c>
      <c r="CQ49" s="14">
        <v>2.6926800000000002</v>
      </c>
      <c r="CR49" s="14">
        <v>7.7</v>
      </c>
      <c r="CS49" s="14">
        <v>7.6877500000000003</v>
      </c>
      <c r="CT49" s="14">
        <v>7.6877500000000003</v>
      </c>
      <c r="CU49" s="14">
        <v>1.225E-2</v>
      </c>
      <c r="CV49" s="14">
        <v>3.3</v>
      </c>
      <c r="CW49" s="14">
        <v>4.2199</v>
      </c>
      <c r="CX49" s="14">
        <v>4.2199</v>
      </c>
      <c r="CY49" s="14">
        <v>-0.91990000000000005</v>
      </c>
      <c r="CZ49" s="14">
        <v>22.2</v>
      </c>
      <c r="DA49" s="14">
        <v>0</v>
      </c>
      <c r="DB49" s="14">
        <v>0</v>
      </c>
      <c r="DC49" s="14">
        <v>22.2</v>
      </c>
      <c r="DD49" s="14">
        <v>6.6</v>
      </c>
      <c r="DE49" s="14">
        <v>6.69435</v>
      </c>
      <c r="DF49" s="14">
        <v>6.69435</v>
      </c>
      <c r="DG49" s="14">
        <v>-9.4350000000000003E-2</v>
      </c>
      <c r="DH49" s="14">
        <v>10.1</v>
      </c>
      <c r="DI49" s="14">
        <v>9.9997900000000008</v>
      </c>
      <c r="DJ49" s="14">
        <v>9.9997900000000008</v>
      </c>
      <c r="DK49" s="14">
        <v>0.10020999999999999</v>
      </c>
      <c r="DL49" s="14">
        <v>142.69999999999999</v>
      </c>
      <c r="DM49" s="14">
        <v>143</v>
      </c>
      <c r="DN49" s="14">
        <v>143</v>
      </c>
      <c r="DO49" s="14">
        <v>-0.3</v>
      </c>
      <c r="DP49" s="14">
        <v>9</v>
      </c>
      <c r="DQ49" s="14">
        <v>8.9130000000000003</v>
      </c>
      <c r="DR49" s="14">
        <v>8.9130000000000003</v>
      </c>
      <c r="DS49" s="14">
        <v>8.6999999999999994E-2</v>
      </c>
      <c r="DT49" s="14"/>
      <c r="DU49" s="14"/>
      <c r="DV49" s="14"/>
      <c r="DW49" s="14">
        <v>0</v>
      </c>
      <c r="DX49" s="14"/>
      <c r="DY49" s="14"/>
      <c r="DZ49" s="14"/>
      <c r="EA49" s="14">
        <v>0</v>
      </c>
      <c r="EB49" s="14"/>
      <c r="EC49" s="14"/>
      <c r="ED49" s="14"/>
      <c r="EE49" s="14">
        <v>0</v>
      </c>
      <c r="EF49" s="14">
        <v>111</v>
      </c>
      <c r="EG49" s="14">
        <v>112.90537</v>
      </c>
      <c r="EH49" s="14">
        <v>112.90537</v>
      </c>
      <c r="EI49" s="14">
        <v>-1.90537</v>
      </c>
      <c r="EJ49" s="14">
        <v>222.4</v>
      </c>
      <c r="EK49" s="14">
        <v>221.55625000000001</v>
      </c>
      <c r="EL49" s="14">
        <v>221.55625000000001</v>
      </c>
      <c r="EM49" s="14">
        <v>0.84375</v>
      </c>
      <c r="EN49" s="14"/>
      <c r="EO49" s="14"/>
      <c r="EP49" s="14"/>
      <c r="EQ49" s="14">
        <v>0</v>
      </c>
      <c r="ER49" s="14"/>
      <c r="ES49" s="14"/>
      <c r="ET49" s="14"/>
      <c r="EU49" s="14">
        <v>0</v>
      </c>
      <c r="EV49" s="14"/>
      <c r="EW49" s="14"/>
      <c r="EX49" s="14"/>
      <c r="EY49" s="14">
        <v>0</v>
      </c>
      <c r="EZ49" s="14">
        <v>6.5</v>
      </c>
      <c r="FA49" s="14">
        <v>6.39</v>
      </c>
      <c r="FB49" s="14">
        <v>6.39</v>
      </c>
      <c r="FC49" s="14">
        <v>0.11</v>
      </c>
      <c r="FD49" s="14">
        <v>458.1</v>
      </c>
      <c r="FE49" s="14">
        <v>458.87804999999997</v>
      </c>
      <c r="FF49" s="14">
        <v>458.87804999999997</v>
      </c>
      <c r="FG49" s="14">
        <v>-0.77805000000000002</v>
      </c>
      <c r="FH49" s="14">
        <v>14.6</v>
      </c>
      <c r="FI49" s="14">
        <v>30.106829999999999</v>
      </c>
      <c r="FJ49" s="14">
        <v>81.954149999999998</v>
      </c>
      <c r="FK49" s="14">
        <v>-67.354150000000004</v>
      </c>
      <c r="FL49" s="14">
        <v>137.5</v>
      </c>
      <c r="FM49" s="14">
        <v>148.62634</v>
      </c>
      <c r="FN49" s="14">
        <v>148.62634</v>
      </c>
      <c r="FO49" s="14">
        <v>-11.126340000000001</v>
      </c>
      <c r="FP49" s="14">
        <v>0</v>
      </c>
      <c r="FQ49" s="14"/>
      <c r="FR49" s="14">
        <v>41.498959999999997</v>
      </c>
      <c r="FS49" s="14">
        <v>-41.498959999999997</v>
      </c>
      <c r="FT49" s="14">
        <v>18.5</v>
      </c>
      <c r="FU49" s="14">
        <v>19.28585</v>
      </c>
      <c r="FV49" s="14">
        <v>19.28585</v>
      </c>
      <c r="FW49" s="14">
        <v>-0.78585000000000005</v>
      </c>
      <c r="FX49" s="14">
        <v>19.7</v>
      </c>
      <c r="FY49" s="14">
        <v>19.317070000000001</v>
      </c>
      <c r="FZ49" s="14">
        <v>19.317070000000001</v>
      </c>
      <c r="GA49" s="14">
        <v>0.38292999999999999</v>
      </c>
      <c r="GB49" s="14">
        <v>90.7</v>
      </c>
      <c r="GC49" s="14">
        <v>87.657560000000004</v>
      </c>
      <c r="GD49" s="14">
        <v>87.657560000000004</v>
      </c>
      <c r="GE49" s="14">
        <v>3.04244</v>
      </c>
      <c r="GF49" s="14"/>
      <c r="GG49" s="14"/>
      <c r="GH49" s="14"/>
      <c r="GI49" s="14">
        <v>0</v>
      </c>
      <c r="GJ49" s="14"/>
      <c r="GK49" s="14"/>
      <c r="GL49" s="14"/>
      <c r="GM49" s="14">
        <v>0</v>
      </c>
      <c r="GN49" s="14"/>
      <c r="GO49" s="14"/>
      <c r="GP49" s="14"/>
      <c r="GQ49" s="14">
        <v>0</v>
      </c>
      <c r="GR49" s="14">
        <v>108.5</v>
      </c>
      <c r="GS49" s="14">
        <v>110.91316999999999</v>
      </c>
      <c r="GT49" s="14">
        <v>110.91316999999999</v>
      </c>
      <c r="GU49" s="14">
        <v>-2.41317</v>
      </c>
      <c r="GV49" s="14"/>
      <c r="GW49" s="14"/>
      <c r="GX49" s="14"/>
      <c r="GY49" s="14">
        <v>0</v>
      </c>
      <c r="GZ49" s="14">
        <v>9.1999999999999993</v>
      </c>
      <c r="HA49" s="14">
        <v>8.3742199999999993</v>
      </c>
      <c r="HB49" s="14">
        <v>8.3742199999999993</v>
      </c>
      <c r="HC49" s="14">
        <v>0.82577999999999996</v>
      </c>
      <c r="HD49" s="14">
        <v>45.5</v>
      </c>
      <c r="HE49" s="14">
        <v>47.26634</v>
      </c>
      <c r="HF49" s="14">
        <v>47.26634</v>
      </c>
      <c r="HG49" s="14">
        <v>-1.76634</v>
      </c>
      <c r="HH49" s="14"/>
      <c r="HI49" s="14"/>
      <c r="HJ49" s="14"/>
      <c r="HK49" s="14">
        <v>0</v>
      </c>
      <c r="HL49" s="14">
        <v>3.8</v>
      </c>
      <c r="HM49" s="14">
        <v>3.8872599999999999</v>
      </c>
      <c r="HN49" s="14">
        <v>3.8872599999999999</v>
      </c>
      <c r="HO49" s="14">
        <v>-8.7260000000000004E-2</v>
      </c>
      <c r="HP49" s="14">
        <v>38.700000000000003</v>
      </c>
      <c r="HQ49" s="14">
        <v>34.419510000000002</v>
      </c>
      <c r="HR49" s="14">
        <v>34.419510000000002</v>
      </c>
      <c r="HS49" s="14">
        <v>4.2804900000000004</v>
      </c>
      <c r="HT49" s="14">
        <v>174.1</v>
      </c>
      <c r="HU49" s="14">
        <v>171.54185000000001</v>
      </c>
      <c r="HV49" s="14">
        <v>171.54185000000001</v>
      </c>
      <c r="HW49" s="14">
        <v>2.5581499999999999</v>
      </c>
      <c r="HX49" s="14">
        <v>95.3</v>
      </c>
      <c r="HY49" s="14">
        <v>95.918049999999994</v>
      </c>
      <c r="HZ49" s="14">
        <v>95.918049999999994</v>
      </c>
      <c r="IA49" s="14">
        <v>-0.61804999999999999</v>
      </c>
      <c r="IB49" s="14"/>
      <c r="IC49" s="14"/>
      <c r="ID49" s="14"/>
      <c r="IE49" s="14">
        <v>0</v>
      </c>
      <c r="IF49" s="14"/>
      <c r="IG49" s="14"/>
      <c r="IH49" s="14"/>
      <c r="II49" s="14">
        <v>0</v>
      </c>
      <c r="IJ49" s="14">
        <v>47.8</v>
      </c>
      <c r="IK49" s="14">
        <v>48.416469999999997</v>
      </c>
      <c r="IL49" s="14">
        <v>48.41648</v>
      </c>
      <c r="IM49" s="14">
        <v>-0.61648000000000003</v>
      </c>
      <c r="IN49" s="14">
        <v>0</v>
      </c>
      <c r="IO49" s="14"/>
      <c r="IP49" s="14">
        <v>0</v>
      </c>
      <c r="IQ49" s="14">
        <v>0</v>
      </c>
      <c r="IR49" s="14"/>
      <c r="IS49" s="14"/>
      <c r="IT49" s="14"/>
      <c r="IU49" s="14">
        <v>0</v>
      </c>
      <c r="IV49" s="14"/>
      <c r="IW49" s="14"/>
      <c r="IX49" s="14"/>
      <c r="IY49" s="14">
        <v>0</v>
      </c>
      <c r="IZ49" s="14">
        <v>86.4</v>
      </c>
      <c r="JA49" s="14">
        <v>88.815600000000003</v>
      </c>
      <c r="JB49" s="14">
        <v>88.815600000000003</v>
      </c>
      <c r="JC49" s="14">
        <v>-2.4156</v>
      </c>
      <c r="JD49" s="14">
        <v>172</v>
      </c>
      <c r="JE49" s="14">
        <v>183.19533000000001</v>
      </c>
      <c r="JF49" s="14">
        <v>183.19533000000001</v>
      </c>
      <c r="JG49" s="14">
        <v>-11.19533</v>
      </c>
      <c r="JH49" s="14"/>
      <c r="JI49" s="14"/>
      <c r="JJ49" s="14"/>
      <c r="JK49" s="14">
        <v>0</v>
      </c>
      <c r="JL49" s="14">
        <v>200</v>
      </c>
      <c r="JM49" s="14">
        <v>183.19533000000001</v>
      </c>
      <c r="JN49" s="14">
        <v>183.19533000000001</v>
      </c>
      <c r="JO49" s="14">
        <v>16.804670000000002</v>
      </c>
      <c r="JP49" s="14">
        <v>183.7</v>
      </c>
      <c r="JQ49" s="14">
        <v>183.19533000000001</v>
      </c>
      <c r="JR49" s="14">
        <v>183.19533000000001</v>
      </c>
      <c r="JS49" s="14">
        <v>0.50466999999999995</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4.5</v>
      </c>
      <c r="LA49" s="14">
        <v>1.7009700000000001</v>
      </c>
      <c r="LB49" s="14">
        <v>1.7009700000000001</v>
      </c>
      <c r="LC49" s="14">
        <v>2.7990300000000001</v>
      </c>
      <c r="LD49" s="14">
        <v>268.3</v>
      </c>
      <c r="LE49" s="14">
        <v>271.12195000000003</v>
      </c>
      <c r="LF49" s="14">
        <v>271.12195000000003</v>
      </c>
      <c r="LG49" s="14">
        <v>-2.8219500000000002</v>
      </c>
      <c r="LH49" s="14">
        <v>133.80000000000001</v>
      </c>
      <c r="LI49" s="14">
        <v>129.75</v>
      </c>
      <c r="LJ49" s="14">
        <v>129.75</v>
      </c>
      <c r="LK49" s="14">
        <v>4.05</v>
      </c>
      <c r="LL49" s="14">
        <v>66.099999999999994</v>
      </c>
      <c r="LM49" s="14">
        <v>67.461460000000002</v>
      </c>
      <c r="LN49" s="14">
        <v>67.461460000000002</v>
      </c>
      <c r="LO49" s="14">
        <v>-1.3614599999999999</v>
      </c>
      <c r="LP49" s="14">
        <v>74.2</v>
      </c>
      <c r="LQ49" s="14">
        <v>78.567999999999998</v>
      </c>
      <c r="LR49" s="14">
        <v>78.567999999999998</v>
      </c>
      <c r="LS49" s="14">
        <v>-4.3680000000000003</v>
      </c>
      <c r="LT49" s="14"/>
      <c r="LU49" s="14"/>
      <c r="LV49" s="14"/>
      <c r="LW49" s="14">
        <v>0</v>
      </c>
      <c r="LX49" s="14"/>
      <c r="LY49" s="14"/>
      <c r="LZ49" s="14"/>
      <c r="MA49" s="14">
        <v>0</v>
      </c>
      <c r="MB49" s="14"/>
      <c r="MC49" s="14"/>
      <c r="MD49" s="14"/>
      <c r="ME49" s="14">
        <v>0</v>
      </c>
      <c r="MF49" s="14"/>
      <c r="MG49" s="14"/>
      <c r="MH49" s="14"/>
      <c r="MI49" s="14">
        <v>0</v>
      </c>
      <c r="MJ49" s="14">
        <v>142.19999999999999</v>
      </c>
      <c r="MK49" s="14">
        <v>146.66612000000001</v>
      </c>
      <c r="ML49" s="14">
        <v>149.774</v>
      </c>
      <c r="MM49" s="14">
        <v>-7.5739999999999998</v>
      </c>
      <c r="MN49" s="14">
        <v>143.6</v>
      </c>
      <c r="MO49" s="14">
        <v>146.66612000000001</v>
      </c>
      <c r="MP49" s="14">
        <v>149.774</v>
      </c>
      <c r="MQ49" s="14">
        <v>-6.1740000000000004</v>
      </c>
      <c r="MR49" s="14">
        <v>146.80000000000001</v>
      </c>
      <c r="MS49" s="14">
        <v>146.66612000000001</v>
      </c>
      <c r="MT49" s="14">
        <v>149.774</v>
      </c>
      <c r="MU49" s="14">
        <v>-2.9740000000000002</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189.5</v>
      </c>
      <c r="NQ49" s="14">
        <v>188.51996</v>
      </c>
      <c r="NR49" s="14">
        <v>168.98374999999999</v>
      </c>
      <c r="NS49" s="14">
        <v>20.516249999999999</v>
      </c>
      <c r="NT49" s="14">
        <v>101.6</v>
      </c>
      <c r="NU49" s="14">
        <v>94.259979999999999</v>
      </c>
      <c r="NV49" s="14">
        <v>84.491870000000006</v>
      </c>
      <c r="NW49" s="14">
        <v>17.108129999999999</v>
      </c>
      <c r="NX49" s="14">
        <v>0</v>
      </c>
      <c r="NY49" s="14">
        <v>0</v>
      </c>
      <c r="NZ49" s="14">
        <v>0</v>
      </c>
      <c r="OA49" s="14">
        <v>0</v>
      </c>
      <c r="OB49" s="14">
        <v>59.8</v>
      </c>
      <c r="OC49" s="14">
        <v>98.866</v>
      </c>
      <c r="OD49" s="14">
        <v>98.866</v>
      </c>
      <c r="OE49" s="14">
        <v>-39.066000000000003</v>
      </c>
      <c r="OF49" s="14">
        <v>0</v>
      </c>
      <c r="OG49" s="14">
        <v>0</v>
      </c>
      <c r="OH49" s="14">
        <v>0</v>
      </c>
      <c r="OI49" s="14">
        <v>0</v>
      </c>
      <c r="OJ49" s="14">
        <v>7.9</v>
      </c>
      <c r="OK49" s="14">
        <v>9.0259999999999998</v>
      </c>
      <c r="OL49" s="14">
        <v>9.0259999999999998</v>
      </c>
      <c r="OM49" s="14">
        <v>-1.1259999999999999</v>
      </c>
      <c r="ON49" s="14"/>
      <c r="OO49" s="14"/>
      <c r="OP49" s="14"/>
      <c r="OQ49" s="14">
        <v>0</v>
      </c>
      <c r="OR49" s="14">
        <v>0</v>
      </c>
      <c r="OS49" s="14">
        <v>0</v>
      </c>
      <c r="OT49" s="14">
        <v>0</v>
      </c>
      <c r="OU49" s="14">
        <v>0</v>
      </c>
      <c r="OV49" s="14"/>
      <c r="OW49" s="14"/>
      <c r="OX49" s="14"/>
      <c r="OY49" s="14">
        <v>0</v>
      </c>
      <c r="OZ49" s="14">
        <v>10.4</v>
      </c>
      <c r="PA49" s="14">
        <v>9.9830000000000005</v>
      </c>
      <c r="PB49" s="14">
        <v>9.9830000000000005</v>
      </c>
      <c r="PC49" s="14">
        <v>0.41699999999999998</v>
      </c>
      <c r="PD49" s="14">
        <v>5.3</v>
      </c>
      <c r="PE49" s="14">
        <v>5.67</v>
      </c>
      <c r="PF49" s="14">
        <v>5.67</v>
      </c>
      <c r="PG49" s="14">
        <v>-0.37</v>
      </c>
      <c r="PH49" s="14">
        <v>1.3</v>
      </c>
      <c r="PI49" s="14">
        <v>1</v>
      </c>
      <c r="PJ49" s="14">
        <v>1</v>
      </c>
      <c r="PK49" s="14">
        <v>0.3</v>
      </c>
      <c r="PL49" s="14"/>
      <c r="PM49" s="14">
        <v>1.5</v>
      </c>
      <c r="PN49" s="14">
        <v>1.5</v>
      </c>
      <c r="PO49" s="14">
        <v>-1.5</v>
      </c>
      <c r="PP49" s="14">
        <v>4.9000000000000004</v>
      </c>
      <c r="PQ49" s="14">
        <v>5</v>
      </c>
      <c r="PR49" s="14">
        <v>5</v>
      </c>
      <c r="PS49" s="14">
        <v>-0.1</v>
      </c>
      <c r="PT49" s="14">
        <v>20.399999999999999</v>
      </c>
      <c r="PU49" s="14">
        <v>19.5122</v>
      </c>
      <c r="PV49" s="14">
        <v>19.5122</v>
      </c>
      <c r="PW49" s="14">
        <v>0.88780000000000003</v>
      </c>
      <c r="PX49" s="14">
        <v>20</v>
      </c>
      <c r="PY49" s="14">
        <v>19.5122</v>
      </c>
      <c r="PZ49" s="14">
        <v>19.5122</v>
      </c>
      <c r="QA49" s="14">
        <v>0.48780000000000001</v>
      </c>
      <c r="QB49" s="14">
        <v>18.899999999999999</v>
      </c>
      <c r="QC49" s="14">
        <v>19</v>
      </c>
      <c r="QD49" s="14">
        <v>18.048780000000001</v>
      </c>
      <c r="QE49" s="14">
        <v>0.85121999999999998</v>
      </c>
      <c r="QF49" s="14">
        <v>3.7</v>
      </c>
      <c r="QG49" s="14">
        <v>3.5</v>
      </c>
      <c r="QH49" s="14">
        <v>3.5</v>
      </c>
      <c r="QI49" s="14">
        <v>0.2</v>
      </c>
      <c r="QJ49" s="14">
        <v>9.3000000000000007</v>
      </c>
      <c r="QK49" s="14">
        <v>9.3000000000000007</v>
      </c>
      <c r="QL49" s="14">
        <v>9.1999999999999993</v>
      </c>
      <c r="QM49" s="14">
        <v>0.1</v>
      </c>
      <c r="QN49" s="14">
        <v>0</v>
      </c>
      <c r="QO49" s="14">
        <v>0</v>
      </c>
      <c r="QP49" s="14">
        <v>0</v>
      </c>
      <c r="QQ49" s="14">
        <v>0</v>
      </c>
      <c r="QR49" s="14">
        <v>0</v>
      </c>
      <c r="QS49" s="14">
        <v>0</v>
      </c>
      <c r="QT49" s="14">
        <v>0</v>
      </c>
      <c r="QU49" s="14">
        <v>0</v>
      </c>
      <c r="QV49" s="14">
        <v>22.4</v>
      </c>
      <c r="QW49" s="14">
        <v>20.5</v>
      </c>
      <c r="QX49" s="14">
        <v>21.494</v>
      </c>
      <c r="QY49" s="14">
        <v>0.90600000000000003</v>
      </c>
      <c r="QZ49" s="14">
        <v>59.2</v>
      </c>
      <c r="RA49" s="14">
        <v>61.3</v>
      </c>
      <c r="RB49" s="14">
        <v>62.072000000000003</v>
      </c>
      <c r="RC49" s="14">
        <v>-2.8719999999999999</v>
      </c>
      <c r="RD49" s="14">
        <v>4.4000000000000004</v>
      </c>
      <c r="RE49" s="14">
        <v>4.2</v>
      </c>
      <c r="RF49" s="14">
        <v>4.2</v>
      </c>
      <c r="RG49" s="14">
        <v>0.2</v>
      </c>
      <c r="RH49" s="14">
        <v>2.4</v>
      </c>
      <c r="RI49" s="14">
        <v>2.4</v>
      </c>
      <c r="RJ49" s="14">
        <v>2.4</v>
      </c>
      <c r="RK49" s="14">
        <v>0</v>
      </c>
      <c r="RL49" s="14">
        <v>2.4</v>
      </c>
      <c r="RM49" s="14">
        <v>2.4</v>
      </c>
      <c r="RN49" s="14">
        <v>2.4</v>
      </c>
      <c r="RO49" s="14">
        <v>0</v>
      </c>
      <c r="RP49" s="14"/>
      <c r="RQ49" s="14"/>
      <c r="RR49" s="14"/>
      <c r="RS49" s="14">
        <v>0</v>
      </c>
      <c r="RT49" s="14">
        <v>0</v>
      </c>
      <c r="RU49" s="14">
        <v>0</v>
      </c>
      <c r="RV49" s="14">
        <v>0</v>
      </c>
      <c r="RW49" s="14">
        <v>0</v>
      </c>
      <c r="RX49" s="14">
        <v>3</v>
      </c>
      <c r="RY49" s="14">
        <v>3</v>
      </c>
      <c r="RZ49" s="14">
        <v>3</v>
      </c>
      <c r="SA49" s="14">
        <v>0</v>
      </c>
      <c r="SB49" s="14">
        <v>20.3</v>
      </c>
      <c r="SC49" s="14">
        <v>19.869240000000001</v>
      </c>
      <c r="SD49" s="14">
        <v>19.869240000000001</v>
      </c>
      <c r="SE49" s="14">
        <v>0.43075999999999998</v>
      </c>
      <c r="SF49" s="14">
        <v>3</v>
      </c>
      <c r="SG49" s="14">
        <v>2</v>
      </c>
      <c r="SH49" s="14">
        <v>2</v>
      </c>
      <c r="SI49" s="14">
        <v>1</v>
      </c>
      <c r="SJ49" s="14">
        <v>0.3</v>
      </c>
      <c r="SK49" s="14"/>
      <c r="SL49" s="14">
        <v>0.7</v>
      </c>
      <c r="SM49" s="14">
        <v>-0.4</v>
      </c>
      <c r="SN49" s="14">
        <v>19.8</v>
      </c>
      <c r="SO49" s="14">
        <v>19.21951</v>
      </c>
      <c r="SP49" s="14">
        <v>19.21951</v>
      </c>
      <c r="SQ49" s="14">
        <v>0.58048999999999995</v>
      </c>
      <c r="SR49" s="14">
        <v>9.6999999999999993</v>
      </c>
      <c r="SS49" s="14">
        <v>9.6999999999999993</v>
      </c>
      <c r="ST49" s="14">
        <v>9.6999999999999993</v>
      </c>
      <c r="SU49" s="14">
        <v>0</v>
      </c>
      <c r="SV49" s="14">
        <v>20.2</v>
      </c>
      <c r="SW49" s="14">
        <v>19.5122</v>
      </c>
      <c r="SX49" s="14">
        <v>19.5122</v>
      </c>
      <c r="SY49" s="14">
        <v>0.68779999999999997</v>
      </c>
      <c r="SZ49" s="14">
        <v>20.3</v>
      </c>
      <c r="TA49" s="14">
        <v>19.5122</v>
      </c>
      <c r="TB49" s="14">
        <v>19.5122</v>
      </c>
      <c r="TC49" s="14">
        <v>0.78779999999999994</v>
      </c>
      <c r="TD49" s="14">
        <v>20</v>
      </c>
      <c r="TE49" s="14">
        <v>19.317070000000001</v>
      </c>
      <c r="TF49" s="14">
        <v>19.317070000000001</v>
      </c>
      <c r="TG49" s="14">
        <v>0.68293000000000004</v>
      </c>
      <c r="TH49" s="14">
        <v>5.8</v>
      </c>
      <c r="TI49" s="14">
        <v>7.8</v>
      </c>
      <c r="TJ49" s="14">
        <v>7.3040000000000003</v>
      </c>
      <c r="TK49" s="14">
        <v>-1.504</v>
      </c>
      <c r="TL49" s="14">
        <v>41.7</v>
      </c>
      <c r="TM49" s="14">
        <v>39.9</v>
      </c>
      <c r="TN49" s="14">
        <v>41.161000000000001</v>
      </c>
      <c r="TO49" s="14">
        <v>0.53900000000000003</v>
      </c>
      <c r="TP49" s="14">
        <v>0</v>
      </c>
      <c r="TQ49" s="14">
        <v>0</v>
      </c>
      <c r="TR49" s="14">
        <v>0</v>
      </c>
      <c r="TS49" s="14">
        <v>0</v>
      </c>
      <c r="TT49" s="14">
        <v>66.400000000000006</v>
      </c>
      <c r="TU49" s="14">
        <v>65.900000000000006</v>
      </c>
      <c r="TV49" s="14">
        <v>57.026000000000003</v>
      </c>
      <c r="TW49" s="14">
        <v>9.3740000000000006</v>
      </c>
      <c r="TX49" s="14">
        <v>95.1</v>
      </c>
      <c r="TY49" s="14">
        <v>86.6</v>
      </c>
      <c r="TZ49" s="14">
        <v>78.085999999999999</v>
      </c>
      <c r="UA49" s="14">
        <v>17.013999999999999</v>
      </c>
      <c r="UB49" s="14">
        <v>4.5999999999999996</v>
      </c>
      <c r="UC49" s="14">
        <v>4.8600000000000003</v>
      </c>
      <c r="UD49" s="14">
        <v>4.8600000000000003</v>
      </c>
      <c r="UE49" s="14">
        <v>-0.26</v>
      </c>
      <c r="UF49" s="14">
        <v>6.3</v>
      </c>
      <c r="UG49" s="14">
        <v>3.7269999999999999</v>
      </c>
      <c r="UH49" s="14">
        <v>3.7269999999999999</v>
      </c>
      <c r="UI49" s="14">
        <v>2.573</v>
      </c>
      <c r="UJ49" s="14">
        <v>21</v>
      </c>
      <c r="UK49" s="14">
        <v>20.4878</v>
      </c>
      <c r="UL49" s="14">
        <v>20.4878</v>
      </c>
      <c r="UM49" s="14">
        <v>0.51219999999999999</v>
      </c>
      <c r="UN49" s="14">
        <v>8.4</v>
      </c>
      <c r="UO49" s="14">
        <v>8.4</v>
      </c>
      <c r="UP49" s="14">
        <v>8.4</v>
      </c>
      <c r="UQ49" s="14">
        <v>0</v>
      </c>
      <c r="UR49" s="14">
        <v>8.9</v>
      </c>
      <c r="US49" s="14">
        <v>9.1</v>
      </c>
      <c r="UT49" s="14">
        <v>7.9</v>
      </c>
      <c r="UU49" s="14">
        <v>1</v>
      </c>
      <c r="UV49" s="14">
        <v>20.399999999999999</v>
      </c>
      <c r="UW49" s="14">
        <v>20</v>
      </c>
      <c r="UX49" s="14">
        <v>20</v>
      </c>
      <c r="UY49" s="14">
        <v>0.4</v>
      </c>
      <c r="UZ49" s="14">
        <v>20.399999999999999</v>
      </c>
      <c r="VA49" s="14">
        <v>19.5122</v>
      </c>
      <c r="VB49" s="14">
        <v>19.5122</v>
      </c>
      <c r="VC49" s="14">
        <v>0.88780000000000003</v>
      </c>
      <c r="VD49" s="14">
        <v>20.2</v>
      </c>
      <c r="VE49" s="14">
        <v>19.5122</v>
      </c>
      <c r="VF49" s="14">
        <v>19.5122</v>
      </c>
      <c r="VG49" s="14">
        <v>0.68779999999999997</v>
      </c>
      <c r="VH49" s="14">
        <v>3.8</v>
      </c>
      <c r="VI49" s="14">
        <v>6.9</v>
      </c>
      <c r="VJ49" s="14">
        <v>6.3769999999999998</v>
      </c>
      <c r="VK49" s="14">
        <v>-2.577</v>
      </c>
      <c r="VL49" s="14">
        <v>0</v>
      </c>
      <c r="VM49" s="14">
        <v>0</v>
      </c>
      <c r="VN49" s="14">
        <v>0</v>
      </c>
      <c r="VO49" s="14">
        <v>0</v>
      </c>
      <c r="VP49" s="14">
        <v>0</v>
      </c>
      <c r="VQ49" s="14">
        <v>0</v>
      </c>
      <c r="VR49" s="14">
        <v>0</v>
      </c>
      <c r="VS49" s="14">
        <v>0</v>
      </c>
      <c r="VT49" s="14"/>
      <c r="VU49" s="14"/>
      <c r="VV49" s="14">
        <v>0.6</v>
      </c>
      <c r="VW49" s="14">
        <v>-0.6</v>
      </c>
      <c r="VX49" s="14">
        <v>123.1</v>
      </c>
      <c r="VY49" s="14">
        <v>79.5</v>
      </c>
      <c r="VZ49" s="14">
        <v>79.48</v>
      </c>
      <c r="WA49" s="14">
        <v>43.62</v>
      </c>
      <c r="WB49" s="14">
        <v>124.5</v>
      </c>
      <c r="WC49" s="14">
        <v>34.1</v>
      </c>
      <c r="WD49" s="14">
        <v>45.097999999999999</v>
      </c>
      <c r="WE49" s="14">
        <v>79.402000000000001</v>
      </c>
      <c r="WF49" s="14">
        <v>0</v>
      </c>
      <c r="WG49" s="14">
        <v>0</v>
      </c>
      <c r="WH49" s="14">
        <v>0</v>
      </c>
      <c r="WI49" s="14">
        <v>0</v>
      </c>
      <c r="WJ49" s="14">
        <v>0</v>
      </c>
      <c r="WK49" s="14">
        <v>0</v>
      </c>
      <c r="WL49" s="14">
        <v>0</v>
      </c>
      <c r="WM49" s="14">
        <v>0</v>
      </c>
      <c r="WN49" s="14">
        <v>8</v>
      </c>
      <c r="WO49" s="14">
        <v>8.6</v>
      </c>
      <c r="WP49" s="14">
        <v>8.6</v>
      </c>
      <c r="WQ49" s="14">
        <v>-0.6</v>
      </c>
      <c r="WR49" s="14">
        <v>20</v>
      </c>
      <c r="WS49" s="14">
        <v>20.100000000000001</v>
      </c>
      <c r="WT49" s="14">
        <v>19.317070000000001</v>
      </c>
      <c r="WU49" s="14">
        <v>0.68293000000000004</v>
      </c>
      <c r="WV49" s="14"/>
      <c r="WW49" s="14"/>
      <c r="WX49" s="14"/>
      <c r="WY49" s="14">
        <v>0</v>
      </c>
      <c r="WZ49" s="14">
        <v>42.8</v>
      </c>
      <c r="XA49" s="14">
        <v>43</v>
      </c>
      <c r="XB49" s="14">
        <v>30</v>
      </c>
      <c r="XC49" s="14">
        <v>12.8</v>
      </c>
      <c r="XD49" s="14"/>
      <c r="XE49" s="14"/>
      <c r="XF49" s="14"/>
      <c r="XG49" s="14">
        <v>0</v>
      </c>
      <c r="XH49" s="14">
        <v>28.6</v>
      </c>
      <c r="XI49" s="14">
        <v>29.184000000000001</v>
      </c>
      <c r="XJ49" s="14">
        <v>29.184000000000001</v>
      </c>
      <c r="XK49" s="14">
        <v>-0.58399999999999996</v>
      </c>
      <c r="XL49" s="14">
        <v>3.2</v>
      </c>
      <c r="XM49" s="14">
        <v>2.8159999999999998</v>
      </c>
      <c r="XN49" s="14">
        <v>2.8159999999999998</v>
      </c>
      <c r="XO49" s="14">
        <v>0.38400000000000001</v>
      </c>
      <c r="XP49" s="14">
        <v>16</v>
      </c>
      <c r="XQ49" s="14">
        <v>17</v>
      </c>
      <c r="XR49" s="14">
        <v>14</v>
      </c>
      <c r="XS49" s="14">
        <v>2</v>
      </c>
      <c r="XT49" s="14"/>
      <c r="XU49" s="14"/>
      <c r="XV49" s="14"/>
      <c r="XW49" s="14">
        <v>0</v>
      </c>
      <c r="XX49" s="14"/>
      <c r="XY49" s="14"/>
      <c r="XZ49" s="14"/>
      <c r="YA49" s="14">
        <v>0</v>
      </c>
    </row>
    <row r="50" spans="1:651" ht="24" customHeight="1">
      <c r="A50" s="1"/>
      <c r="B50" s="16" t="s">
        <v>40</v>
      </c>
      <c r="C50" s="16" t="s">
        <v>826</v>
      </c>
      <c r="D50" s="17"/>
      <c r="E50" s="17"/>
      <c r="F50" s="17"/>
      <c r="G50" s="17">
        <v>0</v>
      </c>
      <c r="H50" s="17"/>
      <c r="I50" s="17"/>
      <c r="J50" s="17"/>
      <c r="K50" s="17">
        <v>0</v>
      </c>
      <c r="L50" s="17">
        <v>644</v>
      </c>
      <c r="M50" s="17">
        <v>646.79789000000005</v>
      </c>
      <c r="N50" s="17">
        <v>646.79789000000005</v>
      </c>
      <c r="O50" s="17">
        <v>-2.7978900000000002</v>
      </c>
      <c r="P50" s="17">
        <v>128.9</v>
      </c>
      <c r="Q50" s="17">
        <v>147.59345999999999</v>
      </c>
      <c r="R50" s="17">
        <v>147.59345999999999</v>
      </c>
      <c r="S50" s="17">
        <v>-18.693460000000002</v>
      </c>
      <c r="T50" s="17"/>
      <c r="U50" s="17"/>
      <c r="V50" s="17"/>
      <c r="W50" s="17">
        <v>0</v>
      </c>
      <c r="X50" s="17"/>
      <c r="Y50" s="17"/>
      <c r="Z50" s="17"/>
      <c r="AA50" s="17">
        <v>0</v>
      </c>
      <c r="AB50" s="17">
        <v>88</v>
      </c>
      <c r="AC50" s="17">
        <v>92.226339999999993</v>
      </c>
      <c r="AD50" s="17">
        <v>92.226339999999993</v>
      </c>
      <c r="AE50" s="17">
        <v>-4.2263400000000004</v>
      </c>
      <c r="AF50" s="17">
        <v>236.3</v>
      </c>
      <c r="AG50" s="17">
        <v>229.29271</v>
      </c>
      <c r="AH50" s="17">
        <v>229.29271</v>
      </c>
      <c r="AI50" s="17">
        <v>7.0072900000000002</v>
      </c>
      <c r="AJ50" s="17">
        <v>26.3</v>
      </c>
      <c r="AK50" s="17">
        <v>27.692309999999999</v>
      </c>
      <c r="AL50" s="17">
        <v>27.692309999999999</v>
      </c>
      <c r="AM50" s="17">
        <v>-1.3923099999999999</v>
      </c>
      <c r="AN50" s="17"/>
      <c r="AO50" s="17"/>
      <c r="AP50" s="17"/>
      <c r="AQ50" s="17">
        <v>0</v>
      </c>
      <c r="AR50" s="17">
        <v>119.44</v>
      </c>
      <c r="AS50" s="17">
        <v>158.66663</v>
      </c>
      <c r="AT50" s="17">
        <v>158.66663</v>
      </c>
      <c r="AU50" s="17">
        <v>-39.22663</v>
      </c>
      <c r="AV50" s="17">
        <v>120.92</v>
      </c>
      <c r="AW50" s="17">
        <v>158.66663</v>
      </c>
      <c r="AX50" s="17">
        <v>158.66663</v>
      </c>
      <c r="AY50" s="17">
        <v>-37.746630000000003</v>
      </c>
      <c r="AZ50" s="17">
        <v>120.5</v>
      </c>
      <c r="BA50" s="17">
        <v>158.66663</v>
      </c>
      <c r="BB50" s="17">
        <v>158.66663</v>
      </c>
      <c r="BC50" s="17">
        <v>-38.166629999999998</v>
      </c>
      <c r="BD50" s="17">
        <v>220.1</v>
      </c>
      <c r="BE50" s="17">
        <v>237.99994000000001</v>
      </c>
      <c r="BF50" s="17">
        <v>237.99994000000001</v>
      </c>
      <c r="BG50" s="17">
        <v>-17.899940000000001</v>
      </c>
      <c r="BH50" s="17">
        <v>204.47</v>
      </c>
      <c r="BI50" s="17">
        <v>204.87801999999999</v>
      </c>
      <c r="BJ50" s="17">
        <v>204.87801999999999</v>
      </c>
      <c r="BK50" s="17">
        <v>-0.40801999999999999</v>
      </c>
      <c r="BL50" s="17">
        <v>105.37</v>
      </c>
      <c r="BM50" s="17">
        <v>102.43901</v>
      </c>
      <c r="BN50" s="17">
        <v>102.43901</v>
      </c>
      <c r="BO50" s="17">
        <v>2.93099</v>
      </c>
      <c r="BP50" s="17">
        <v>550.92999999999995</v>
      </c>
      <c r="BQ50" s="17">
        <v>568.29854</v>
      </c>
      <c r="BR50" s="17">
        <v>568.29854</v>
      </c>
      <c r="BS50" s="17">
        <v>-17.368539999999999</v>
      </c>
      <c r="BT50" s="17">
        <v>10.3</v>
      </c>
      <c r="BU50" s="17">
        <v>10.561999999999999</v>
      </c>
      <c r="BV50" s="17">
        <v>10.561999999999999</v>
      </c>
      <c r="BW50" s="17">
        <v>-0.26200000000000001</v>
      </c>
      <c r="BX50" s="17"/>
      <c r="BY50" s="17"/>
      <c r="BZ50" s="17"/>
      <c r="CA50" s="17">
        <v>0</v>
      </c>
      <c r="CB50" s="17"/>
      <c r="CC50" s="17"/>
      <c r="CD50" s="17"/>
      <c r="CE50" s="17">
        <v>0</v>
      </c>
      <c r="CF50" s="17"/>
      <c r="CG50" s="17"/>
      <c r="CH50" s="17"/>
      <c r="CI50" s="17">
        <v>0</v>
      </c>
      <c r="CJ50" s="17"/>
      <c r="CK50" s="17"/>
      <c r="CL50" s="17"/>
      <c r="CM50" s="17">
        <v>0</v>
      </c>
      <c r="CN50" s="17">
        <v>166.5</v>
      </c>
      <c r="CO50" s="17">
        <v>164.70732000000001</v>
      </c>
      <c r="CP50" s="17">
        <v>164.70732000000001</v>
      </c>
      <c r="CQ50" s="17">
        <v>1.7926800000000001</v>
      </c>
      <c r="CR50" s="17">
        <v>7</v>
      </c>
      <c r="CS50" s="17">
        <v>7.6877500000000003</v>
      </c>
      <c r="CT50" s="17">
        <v>7.6877500000000003</v>
      </c>
      <c r="CU50" s="17">
        <v>-0.68774999999999997</v>
      </c>
      <c r="CV50" s="17">
        <v>3.1</v>
      </c>
      <c r="CW50" s="17">
        <v>4.2199</v>
      </c>
      <c r="CX50" s="17">
        <v>4.2199</v>
      </c>
      <c r="CY50" s="17">
        <v>-1.1198999999999999</v>
      </c>
      <c r="CZ50" s="17">
        <v>22</v>
      </c>
      <c r="DA50" s="17">
        <v>0</v>
      </c>
      <c r="DB50" s="17">
        <v>0</v>
      </c>
      <c r="DC50" s="17">
        <v>22</v>
      </c>
      <c r="DD50" s="17">
        <v>6.6</v>
      </c>
      <c r="DE50" s="17">
        <v>6.69435</v>
      </c>
      <c r="DF50" s="17">
        <v>6.69435</v>
      </c>
      <c r="DG50" s="17">
        <v>-9.4350000000000003E-2</v>
      </c>
      <c r="DH50" s="17">
        <v>10.1</v>
      </c>
      <c r="DI50" s="17">
        <v>9.9997900000000008</v>
      </c>
      <c r="DJ50" s="17">
        <v>9.9997900000000008</v>
      </c>
      <c r="DK50" s="17">
        <v>0.10020999999999999</v>
      </c>
      <c r="DL50" s="17">
        <v>142</v>
      </c>
      <c r="DM50" s="17">
        <v>143</v>
      </c>
      <c r="DN50" s="17">
        <v>143</v>
      </c>
      <c r="DO50" s="17">
        <v>-1</v>
      </c>
      <c r="DP50" s="17">
        <v>8.9</v>
      </c>
      <c r="DQ50" s="17">
        <v>8.9130000000000003</v>
      </c>
      <c r="DR50" s="17">
        <v>8.9130000000000003</v>
      </c>
      <c r="DS50" s="17">
        <v>-1.2999999999999999E-2</v>
      </c>
      <c r="DT50" s="17"/>
      <c r="DU50" s="17"/>
      <c r="DV50" s="17"/>
      <c r="DW50" s="17">
        <v>0</v>
      </c>
      <c r="DX50" s="17"/>
      <c r="DY50" s="17"/>
      <c r="DZ50" s="17"/>
      <c r="EA50" s="17">
        <v>0</v>
      </c>
      <c r="EB50" s="17"/>
      <c r="EC50" s="17"/>
      <c r="ED50" s="17"/>
      <c r="EE50" s="17">
        <v>0</v>
      </c>
      <c r="EF50" s="17">
        <v>109.7</v>
      </c>
      <c r="EG50" s="17">
        <v>112.90537</v>
      </c>
      <c r="EH50" s="17">
        <v>112.90537</v>
      </c>
      <c r="EI50" s="17">
        <v>-3.2053699999999998</v>
      </c>
      <c r="EJ50" s="17">
        <v>221.8</v>
      </c>
      <c r="EK50" s="17">
        <v>221.55625000000001</v>
      </c>
      <c r="EL50" s="17">
        <v>221.55625000000001</v>
      </c>
      <c r="EM50" s="17">
        <v>0.24374999999999999</v>
      </c>
      <c r="EN50" s="17"/>
      <c r="EO50" s="17"/>
      <c r="EP50" s="17"/>
      <c r="EQ50" s="17">
        <v>0</v>
      </c>
      <c r="ER50" s="17"/>
      <c r="ES50" s="17"/>
      <c r="ET50" s="17"/>
      <c r="EU50" s="17">
        <v>0</v>
      </c>
      <c r="EV50" s="17"/>
      <c r="EW50" s="17"/>
      <c r="EX50" s="17"/>
      <c r="EY50" s="17">
        <v>0</v>
      </c>
      <c r="EZ50" s="17">
        <v>6.5</v>
      </c>
      <c r="FA50" s="17">
        <v>6.39</v>
      </c>
      <c r="FB50" s="17">
        <v>6.39</v>
      </c>
      <c r="FC50" s="17">
        <v>0.11</v>
      </c>
      <c r="FD50" s="17">
        <v>458.4</v>
      </c>
      <c r="FE50" s="17">
        <v>458.87804999999997</v>
      </c>
      <c r="FF50" s="17">
        <v>458.87804999999997</v>
      </c>
      <c r="FG50" s="17">
        <v>-0.47804999999999997</v>
      </c>
      <c r="FH50" s="17">
        <v>17.600000000000001</v>
      </c>
      <c r="FI50" s="17">
        <v>30.106829999999999</v>
      </c>
      <c r="FJ50" s="17">
        <v>81.954149999999998</v>
      </c>
      <c r="FK50" s="17">
        <v>-64.354150000000004</v>
      </c>
      <c r="FL50" s="17">
        <v>128.69999999999999</v>
      </c>
      <c r="FM50" s="17">
        <v>148.62634</v>
      </c>
      <c r="FN50" s="17">
        <v>148.62634</v>
      </c>
      <c r="FO50" s="17">
        <v>-19.92634</v>
      </c>
      <c r="FP50" s="17">
        <v>0</v>
      </c>
      <c r="FQ50" s="17"/>
      <c r="FR50" s="17">
        <v>41.498959999999997</v>
      </c>
      <c r="FS50" s="17">
        <v>-41.498959999999997</v>
      </c>
      <c r="FT50" s="17">
        <v>18.5</v>
      </c>
      <c r="FU50" s="17">
        <v>19.28585</v>
      </c>
      <c r="FV50" s="17">
        <v>19.28585</v>
      </c>
      <c r="FW50" s="17">
        <v>-0.78585000000000005</v>
      </c>
      <c r="FX50" s="17">
        <v>19.7</v>
      </c>
      <c r="FY50" s="17">
        <v>19.317070000000001</v>
      </c>
      <c r="FZ50" s="17">
        <v>19.317070000000001</v>
      </c>
      <c r="GA50" s="17">
        <v>0.38292999999999999</v>
      </c>
      <c r="GB50" s="17">
        <v>88.8</v>
      </c>
      <c r="GC50" s="17">
        <v>87.657560000000004</v>
      </c>
      <c r="GD50" s="17">
        <v>87.657560000000004</v>
      </c>
      <c r="GE50" s="17">
        <v>1.1424399999999999</v>
      </c>
      <c r="GF50" s="17"/>
      <c r="GG50" s="17"/>
      <c r="GH50" s="17"/>
      <c r="GI50" s="17">
        <v>0</v>
      </c>
      <c r="GJ50" s="17"/>
      <c r="GK50" s="17"/>
      <c r="GL50" s="17"/>
      <c r="GM50" s="17">
        <v>0</v>
      </c>
      <c r="GN50" s="17"/>
      <c r="GO50" s="17"/>
      <c r="GP50" s="17"/>
      <c r="GQ50" s="17">
        <v>0</v>
      </c>
      <c r="GR50" s="17">
        <v>107.8</v>
      </c>
      <c r="GS50" s="17">
        <v>110.91316999999999</v>
      </c>
      <c r="GT50" s="17">
        <v>110.91316999999999</v>
      </c>
      <c r="GU50" s="17">
        <v>-3.1131700000000002</v>
      </c>
      <c r="GV50" s="17"/>
      <c r="GW50" s="17"/>
      <c r="GX50" s="17"/>
      <c r="GY50" s="17">
        <v>0</v>
      </c>
      <c r="GZ50" s="17">
        <v>9.1999999999999993</v>
      </c>
      <c r="HA50" s="17">
        <v>8.3742199999999993</v>
      </c>
      <c r="HB50" s="17">
        <v>8.3742199999999993</v>
      </c>
      <c r="HC50" s="17">
        <v>0.82577999999999996</v>
      </c>
      <c r="HD50" s="17">
        <v>44.6</v>
      </c>
      <c r="HE50" s="17">
        <v>47.26634</v>
      </c>
      <c r="HF50" s="17">
        <v>47.26634</v>
      </c>
      <c r="HG50" s="17">
        <v>-2.6663399999999999</v>
      </c>
      <c r="HH50" s="17"/>
      <c r="HI50" s="17"/>
      <c r="HJ50" s="17"/>
      <c r="HK50" s="17">
        <v>0</v>
      </c>
      <c r="HL50" s="17">
        <v>3.8</v>
      </c>
      <c r="HM50" s="17">
        <v>3.8872599999999999</v>
      </c>
      <c r="HN50" s="17">
        <v>3.8872599999999999</v>
      </c>
      <c r="HO50" s="17">
        <v>-8.7260000000000004E-2</v>
      </c>
      <c r="HP50" s="17">
        <v>38.4</v>
      </c>
      <c r="HQ50" s="17">
        <v>34.419510000000002</v>
      </c>
      <c r="HR50" s="17">
        <v>34.419510000000002</v>
      </c>
      <c r="HS50" s="17">
        <v>3.9804900000000001</v>
      </c>
      <c r="HT50" s="17">
        <v>171.8</v>
      </c>
      <c r="HU50" s="17">
        <v>171.54185000000001</v>
      </c>
      <c r="HV50" s="17">
        <v>171.54185000000001</v>
      </c>
      <c r="HW50" s="17">
        <v>0.25814999999999999</v>
      </c>
      <c r="HX50" s="17">
        <v>94.6</v>
      </c>
      <c r="HY50" s="17">
        <v>95.918049999999994</v>
      </c>
      <c r="HZ50" s="17">
        <v>95.918049999999994</v>
      </c>
      <c r="IA50" s="17">
        <v>-1.3180499999999999</v>
      </c>
      <c r="IB50" s="17"/>
      <c r="IC50" s="17"/>
      <c r="ID50" s="17"/>
      <c r="IE50" s="17">
        <v>0</v>
      </c>
      <c r="IF50" s="17"/>
      <c r="IG50" s="17"/>
      <c r="IH50" s="17"/>
      <c r="II50" s="17">
        <v>0</v>
      </c>
      <c r="IJ50" s="17">
        <v>48.8</v>
      </c>
      <c r="IK50" s="17">
        <v>48.416460000000001</v>
      </c>
      <c r="IL50" s="17">
        <v>48.41648</v>
      </c>
      <c r="IM50" s="17">
        <v>0.38352000000000003</v>
      </c>
      <c r="IN50" s="17">
        <v>0</v>
      </c>
      <c r="IO50" s="17"/>
      <c r="IP50" s="17">
        <v>0</v>
      </c>
      <c r="IQ50" s="17">
        <v>0</v>
      </c>
      <c r="IR50" s="17"/>
      <c r="IS50" s="17"/>
      <c r="IT50" s="17"/>
      <c r="IU50" s="17">
        <v>0</v>
      </c>
      <c r="IV50" s="17"/>
      <c r="IW50" s="17"/>
      <c r="IX50" s="17"/>
      <c r="IY50" s="17">
        <v>0</v>
      </c>
      <c r="IZ50" s="17">
        <v>85.2</v>
      </c>
      <c r="JA50" s="17">
        <v>88.815600000000003</v>
      </c>
      <c r="JB50" s="17">
        <v>88.815600000000003</v>
      </c>
      <c r="JC50" s="17">
        <v>-3.6156000000000001</v>
      </c>
      <c r="JD50" s="17">
        <v>174.3</v>
      </c>
      <c r="JE50" s="17">
        <v>183.19533000000001</v>
      </c>
      <c r="JF50" s="17">
        <v>183.19533000000001</v>
      </c>
      <c r="JG50" s="17">
        <v>-8.8953299999999995</v>
      </c>
      <c r="JH50" s="17"/>
      <c r="JI50" s="17"/>
      <c r="JJ50" s="17"/>
      <c r="JK50" s="17">
        <v>0</v>
      </c>
      <c r="JL50" s="17">
        <v>200</v>
      </c>
      <c r="JM50" s="17">
        <v>183.19533000000001</v>
      </c>
      <c r="JN50" s="17">
        <v>183.19533000000001</v>
      </c>
      <c r="JO50" s="17">
        <v>16.804670000000002</v>
      </c>
      <c r="JP50" s="17">
        <v>184.1</v>
      </c>
      <c r="JQ50" s="17">
        <v>183.19533000000001</v>
      </c>
      <c r="JR50" s="17">
        <v>183.19533000000001</v>
      </c>
      <c r="JS50" s="17">
        <v>0.90466999999999997</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4.5</v>
      </c>
      <c r="LA50" s="17">
        <v>1.7009700000000001</v>
      </c>
      <c r="LB50" s="17">
        <v>1.7009700000000001</v>
      </c>
      <c r="LC50" s="17">
        <v>2.7990300000000001</v>
      </c>
      <c r="LD50" s="17">
        <v>226.6</v>
      </c>
      <c r="LE50" s="17">
        <v>271.12195000000003</v>
      </c>
      <c r="LF50" s="17">
        <v>271.12195000000003</v>
      </c>
      <c r="LG50" s="17">
        <v>-44.521949999999997</v>
      </c>
      <c r="LH50" s="17">
        <v>130.80000000000001</v>
      </c>
      <c r="LI50" s="17">
        <v>129.75</v>
      </c>
      <c r="LJ50" s="17">
        <v>129.75</v>
      </c>
      <c r="LK50" s="17">
        <v>1.05</v>
      </c>
      <c r="LL50" s="17">
        <v>64.900000000000006</v>
      </c>
      <c r="LM50" s="17">
        <v>67.461460000000002</v>
      </c>
      <c r="LN50" s="17">
        <v>67.461460000000002</v>
      </c>
      <c r="LO50" s="17">
        <v>-2.5614599999999998</v>
      </c>
      <c r="LP50" s="17">
        <v>73.3</v>
      </c>
      <c r="LQ50" s="17">
        <v>78.567999999999998</v>
      </c>
      <c r="LR50" s="17">
        <v>78.567999999999998</v>
      </c>
      <c r="LS50" s="17">
        <v>-5.2679999999999998</v>
      </c>
      <c r="LT50" s="17"/>
      <c r="LU50" s="17"/>
      <c r="LV50" s="17"/>
      <c r="LW50" s="17">
        <v>0</v>
      </c>
      <c r="LX50" s="17"/>
      <c r="LY50" s="17"/>
      <c r="LZ50" s="17"/>
      <c r="MA50" s="17">
        <v>0</v>
      </c>
      <c r="MB50" s="17"/>
      <c r="MC50" s="17"/>
      <c r="MD50" s="17"/>
      <c r="ME50" s="17">
        <v>0</v>
      </c>
      <c r="MF50" s="17"/>
      <c r="MG50" s="17"/>
      <c r="MH50" s="17"/>
      <c r="MI50" s="17">
        <v>0</v>
      </c>
      <c r="MJ50" s="17">
        <v>143.9</v>
      </c>
      <c r="MK50" s="17">
        <v>146.66612000000001</v>
      </c>
      <c r="ML50" s="17">
        <v>149.774</v>
      </c>
      <c r="MM50" s="17">
        <v>-5.8739999999999997</v>
      </c>
      <c r="MN50" s="17">
        <v>145.4</v>
      </c>
      <c r="MO50" s="17">
        <v>146.66612000000001</v>
      </c>
      <c r="MP50" s="17">
        <v>149.774</v>
      </c>
      <c r="MQ50" s="17">
        <v>-4.3739999999999997</v>
      </c>
      <c r="MR50" s="17">
        <v>149.19999999999999</v>
      </c>
      <c r="MS50" s="17">
        <v>146.66612000000001</v>
      </c>
      <c r="MT50" s="17">
        <v>149.774</v>
      </c>
      <c r="MU50" s="17">
        <v>-0.57399999999999995</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189.5</v>
      </c>
      <c r="NQ50" s="17">
        <v>173.16058000000001</v>
      </c>
      <c r="NR50" s="17">
        <v>151.15991</v>
      </c>
      <c r="NS50" s="17">
        <v>38.340089999999996</v>
      </c>
      <c r="NT50" s="17">
        <v>101.6</v>
      </c>
      <c r="NU50" s="17">
        <v>86.580290000000005</v>
      </c>
      <c r="NV50" s="17">
        <v>75.57996</v>
      </c>
      <c r="NW50" s="17">
        <v>26.020040000000002</v>
      </c>
      <c r="NX50" s="17">
        <v>0</v>
      </c>
      <c r="NY50" s="17">
        <v>0</v>
      </c>
      <c r="NZ50" s="17">
        <v>0</v>
      </c>
      <c r="OA50" s="17">
        <v>0</v>
      </c>
      <c r="OB50" s="17">
        <v>60.7</v>
      </c>
      <c r="OC50" s="17">
        <v>97.866</v>
      </c>
      <c r="OD50" s="17">
        <v>97.866</v>
      </c>
      <c r="OE50" s="17">
        <v>-37.165999999999997</v>
      </c>
      <c r="OF50" s="17">
        <v>0</v>
      </c>
      <c r="OG50" s="17">
        <v>0</v>
      </c>
      <c r="OH50" s="17">
        <v>0</v>
      </c>
      <c r="OI50" s="17">
        <v>0</v>
      </c>
      <c r="OJ50" s="17">
        <v>12</v>
      </c>
      <c r="OK50" s="17">
        <v>8.9090000000000007</v>
      </c>
      <c r="OL50" s="17">
        <v>8.9090000000000007</v>
      </c>
      <c r="OM50" s="17">
        <v>3.0910000000000002</v>
      </c>
      <c r="ON50" s="17"/>
      <c r="OO50" s="17"/>
      <c r="OP50" s="17"/>
      <c r="OQ50" s="17">
        <v>0</v>
      </c>
      <c r="OR50" s="17">
        <v>0</v>
      </c>
      <c r="OS50" s="17">
        <v>0</v>
      </c>
      <c r="OT50" s="17">
        <v>0</v>
      </c>
      <c r="OU50" s="17">
        <v>0</v>
      </c>
      <c r="OV50" s="17"/>
      <c r="OW50" s="17"/>
      <c r="OX50" s="17"/>
      <c r="OY50" s="17">
        <v>0</v>
      </c>
      <c r="OZ50" s="17">
        <v>10.4</v>
      </c>
      <c r="PA50" s="17">
        <v>9.9830000000000005</v>
      </c>
      <c r="PB50" s="17">
        <v>9.9830000000000005</v>
      </c>
      <c r="PC50" s="17">
        <v>0.41699999999999998</v>
      </c>
      <c r="PD50" s="17">
        <v>5.4</v>
      </c>
      <c r="PE50" s="17">
        <v>5.67</v>
      </c>
      <c r="PF50" s="17">
        <v>5.67</v>
      </c>
      <c r="PG50" s="17">
        <v>-0.27</v>
      </c>
      <c r="PH50" s="17">
        <v>1.3</v>
      </c>
      <c r="PI50" s="17">
        <v>1</v>
      </c>
      <c r="PJ50" s="17">
        <v>1</v>
      </c>
      <c r="PK50" s="17">
        <v>0.3</v>
      </c>
      <c r="PL50" s="17"/>
      <c r="PM50" s="17">
        <v>1.5</v>
      </c>
      <c r="PN50" s="17">
        <v>1.5</v>
      </c>
      <c r="PO50" s="17">
        <v>-1.5</v>
      </c>
      <c r="PP50" s="17">
        <v>4.9000000000000004</v>
      </c>
      <c r="PQ50" s="17">
        <v>5</v>
      </c>
      <c r="PR50" s="17">
        <v>5</v>
      </c>
      <c r="PS50" s="17">
        <v>-0.1</v>
      </c>
      <c r="PT50" s="17">
        <v>20</v>
      </c>
      <c r="PU50" s="17">
        <v>19.5122</v>
      </c>
      <c r="PV50" s="17">
        <v>19.5122</v>
      </c>
      <c r="PW50" s="17">
        <v>0.48780000000000001</v>
      </c>
      <c r="PX50" s="17">
        <v>20</v>
      </c>
      <c r="PY50" s="17">
        <v>19.5122</v>
      </c>
      <c r="PZ50" s="17">
        <v>19.5122</v>
      </c>
      <c r="QA50" s="17">
        <v>0.48780000000000001</v>
      </c>
      <c r="QB50" s="17">
        <v>19</v>
      </c>
      <c r="QC50" s="17">
        <v>19</v>
      </c>
      <c r="QD50" s="17">
        <v>18.048780000000001</v>
      </c>
      <c r="QE50" s="17">
        <v>0.95121999999999995</v>
      </c>
      <c r="QF50" s="17">
        <v>3.6</v>
      </c>
      <c r="QG50" s="17">
        <v>3.5</v>
      </c>
      <c r="QH50" s="17">
        <v>3.5</v>
      </c>
      <c r="QI50" s="17">
        <v>0.1</v>
      </c>
      <c r="QJ50" s="17">
        <v>9.3000000000000007</v>
      </c>
      <c r="QK50" s="17">
        <v>9.3000000000000007</v>
      </c>
      <c r="QL50" s="17">
        <v>9.1999999999999993</v>
      </c>
      <c r="QM50" s="17">
        <v>0.1</v>
      </c>
      <c r="QN50" s="17">
        <v>0</v>
      </c>
      <c r="QO50" s="17">
        <v>0</v>
      </c>
      <c r="QP50" s="17">
        <v>0</v>
      </c>
      <c r="QQ50" s="17">
        <v>0</v>
      </c>
      <c r="QR50" s="17">
        <v>0</v>
      </c>
      <c r="QS50" s="17">
        <v>0</v>
      </c>
      <c r="QT50" s="17">
        <v>0</v>
      </c>
      <c r="QU50" s="17">
        <v>0</v>
      </c>
      <c r="QV50" s="17">
        <v>21.5</v>
      </c>
      <c r="QW50" s="17">
        <v>19.3</v>
      </c>
      <c r="QX50" s="17">
        <v>21.527000000000001</v>
      </c>
      <c r="QY50" s="17">
        <v>-2.7E-2</v>
      </c>
      <c r="QZ50" s="17">
        <v>63.3</v>
      </c>
      <c r="RA50" s="17">
        <v>59.2</v>
      </c>
      <c r="RB50" s="17">
        <v>61.473999999999997</v>
      </c>
      <c r="RC50" s="17">
        <v>1.8260000000000001</v>
      </c>
      <c r="RD50" s="17">
        <v>4.4000000000000004</v>
      </c>
      <c r="RE50" s="17">
        <v>4.2</v>
      </c>
      <c r="RF50" s="17">
        <v>4.2</v>
      </c>
      <c r="RG50" s="17">
        <v>0.2</v>
      </c>
      <c r="RH50" s="17">
        <v>2.4</v>
      </c>
      <c r="RI50" s="17">
        <v>2.4</v>
      </c>
      <c r="RJ50" s="17">
        <v>2.4</v>
      </c>
      <c r="RK50" s="17">
        <v>0</v>
      </c>
      <c r="RL50" s="17">
        <v>2.4</v>
      </c>
      <c r="RM50" s="17">
        <v>2.4</v>
      </c>
      <c r="RN50" s="17">
        <v>2.4</v>
      </c>
      <c r="RO50" s="17">
        <v>0</v>
      </c>
      <c r="RP50" s="17"/>
      <c r="RQ50" s="17"/>
      <c r="RR50" s="17"/>
      <c r="RS50" s="17">
        <v>0</v>
      </c>
      <c r="RT50" s="17">
        <v>0</v>
      </c>
      <c r="RU50" s="17">
        <v>0</v>
      </c>
      <c r="RV50" s="17">
        <v>0</v>
      </c>
      <c r="RW50" s="17">
        <v>0</v>
      </c>
      <c r="RX50" s="17">
        <v>2.9</v>
      </c>
      <c r="RY50" s="17">
        <v>3</v>
      </c>
      <c r="RZ50" s="17">
        <v>3</v>
      </c>
      <c r="SA50" s="17">
        <v>-0.1</v>
      </c>
      <c r="SB50" s="17">
        <v>20.3</v>
      </c>
      <c r="SC50" s="17">
        <v>19.869240000000001</v>
      </c>
      <c r="SD50" s="17">
        <v>19.869240000000001</v>
      </c>
      <c r="SE50" s="17">
        <v>0.43075999999999998</v>
      </c>
      <c r="SF50" s="17">
        <v>3</v>
      </c>
      <c r="SG50" s="17">
        <v>2</v>
      </c>
      <c r="SH50" s="17">
        <v>2</v>
      </c>
      <c r="SI50" s="17">
        <v>1</v>
      </c>
      <c r="SJ50" s="17">
        <v>0.3</v>
      </c>
      <c r="SK50" s="17"/>
      <c r="SL50" s="17">
        <v>0.7</v>
      </c>
      <c r="SM50" s="17">
        <v>-0.4</v>
      </c>
      <c r="SN50" s="17">
        <v>19.8</v>
      </c>
      <c r="SO50" s="17">
        <v>19.21951</v>
      </c>
      <c r="SP50" s="17">
        <v>19.21951</v>
      </c>
      <c r="SQ50" s="17">
        <v>0.58048999999999995</v>
      </c>
      <c r="SR50" s="17">
        <v>9.9</v>
      </c>
      <c r="SS50" s="17">
        <v>9.6999999999999993</v>
      </c>
      <c r="ST50" s="17">
        <v>9.6999999999999993</v>
      </c>
      <c r="SU50" s="17">
        <v>0.2</v>
      </c>
      <c r="SV50" s="17">
        <v>20.2</v>
      </c>
      <c r="SW50" s="17">
        <v>19.5122</v>
      </c>
      <c r="SX50" s="17">
        <v>19.5122</v>
      </c>
      <c r="SY50" s="17">
        <v>0.68779999999999997</v>
      </c>
      <c r="SZ50" s="17">
        <v>20.2</v>
      </c>
      <c r="TA50" s="17">
        <v>19.5122</v>
      </c>
      <c r="TB50" s="17">
        <v>19.5122</v>
      </c>
      <c r="TC50" s="17">
        <v>0.68779999999999997</v>
      </c>
      <c r="TD50" s="17">
        <v>19.899999999999999</v>
      </c>
      <c r="TE50" s="17">
        <v>19.317070000000001</v>
      </c>
      <c r="TF50" s="17">
        <v>19.317070000000001</v>
      </c>
      <c r="TG50" s="17">
        <v>0.58292999999999995</v>
      </c>
      <c r="TH50" s="17">
        <v>4.5999999999999996</v>
      </c>
      <c r="TI50" s="17">
        <v>8.6</v>
      </c>
      <c r="TJ50" s="17">
        <v>8.43</v>
      </c>
      <c r="TK50" s="17">
        <v>-3.83</v>
      </c>
      <c r="TL50" s="17">
        <v>39</v>
      </c>
      <c r="TM50" s="17">
        <v>37.4</v>
      </c>
      <c r="TN50" s="17">
        <v>41.38</v>
      </c>
      <c r="TO50" s="17">
        <v>-2.38</v>
      </c>
      <c r="TP50" s="17">
        <v>0</v>
      </c>
      <c r="TQ50" s="17">
        <v>0</v>
      </c>
      <c r="TR50" s="17">
        <v>0</v>
      </c>
      <c r="TS50" s="17">
        <v>0</v>
      </c>
      <c r="TT50" s="17">
        <v>70.2</v>
      </c>
      <c r="TU50" s="17">
        <v>62.5</v>
      </c>
      <c r="TV50" s="17">
        <v>53.384</v>
      </c>
      <c r="TW50" s="17">
        <v>16.815999999999999</v>
      </c>
      <c r="TX50" s="17">
        <v>93.4</v>
      </c>
      <c r="TY50" s="17">
        <v>83.5</v>
      </c>
      <c r="TZ50" s="17">
        <v>75.266999999999996</v>
      </c>
      <c r="UA50" s="17">
        <v>18.132999999999999</v>
      </c>
      <c r="UB50" s="17">
        <v>5.8</v>
      </c>
      <c r="UC50" s="17">
        <v>4.5860000000000003</v>
      </c>
      <c r="UD50" s="17">
        <v>4.5860000000000003</v>
      </c>
      <c r="UE50" s="17">
        <v>1.214</v>
      </c>
      <c r="UF50" s="17">
        <v>6.9</v>
      </c>
      <c r="UG50" s="17">
        <v>3.2480000000000002</v>
      </c>
      <c r="UH50" s="17">
        <v>3.2480000000000002</v>
      </c>
      <c r="UI50" s="17">
        <v>3.6520000000000001</v>
      </c>
      <c r="UJ50" s="17">
        <v>21</v>
      </c>
      <c r="UK50" s="17">
        <v>20.4878</v>
      </c>
      <c r="UL50" s="17">
        <v>20.4878</v>
      </c>
      <c r="UM50" s="17">
        <v>0.51219999999999999</v>
      </c>
      <c r="UN50" s="17">
        <v>8.4</v>
      </c>
      <c r="UO50" s="17">
        <v>8.4</v>
      </c>
      <c r="UP50" s="17">
        <v>8.4</v>
      </c>
      <c r="UQ50" s="17">
        <v>0</v>
      </c>
      <c r="UR50" s="17">
        <v>8.8000000000000007</v>
      </c>
      <c r="US50" s="17">
        <v>9.1</v>
      </c>
      <c r="UT50" s="17">
        <v>7.9</v>
      </c>
      <c r="UU50" s="17">
        <v>0.9</v>
      </c>
      <c r="UV50" s="17">
        <v>20.399999999999999</v>
      </c>
      <c r="UW50" s="17">
        <v>20</v>
      </c>
      <c r="UX50" s="17">
        <v>20</v>
      </c>
      <c r="UY50" s="17">
        <v>0.4</v>
      </c>
      <c r="UZ50" s="17">
        <v>20.399999999999999</v>
      </c>
      <c r="VA50" s="17">
        <v>19.5122</v>
      </c>
      <c r="VB50" s="17">
        <v>19.5122</v>
      </c>
      <c r="VC50" s="17">
        <v>0.88780000000000003</v>
      </c>
      <c r="VD50" s="17">
        <v>20.2</v>
      </c>
      <c r="VE50" s="17">
        <v>19.5122</v>
      </c>
      <c r="VF50" s="17">
        <v>19.5122</v>
      </c>
      <c r="VG50" s="17">
        <v>0.68779999999999997</v>
      </c>
      <c r="VH50" s="17">
        <v>6.9</v>
      </c>
      <c r="VI50" s="17">
        <v>6.6</v>
      </c>
      <c r="VJ50" s="17">
        <v>6.1189999999999998</v>
      </c>
      <c r="VK50" s="17">
        <v>0.78100000000000003</v>
      </c>
      <c r="VL50" s="17">
        <v>0</v>
      </c>
      <c r="VM50" s="17">
        <v>0</v>
      </c>
      <c r="VN50" s="17">
        <v>0</v>
      </c>
      <c r="VO50" s="17">
        <v>0</v>
      </c>
      <c r="VP50" s="17">
        <v>0</v>
      </c>
      <c r="VQ50" s="17">
        <v>0</v>
      </c>
      <c r="VR50" s="17">
        <v>0</v>
      </c>
      <c r="VS50" s="17">
        <v>0</v>
      </c>
      <c r="VT50" s="17"/>
      <c r="VU50" s="17"/>
      <c r="VV50" s="17">
        <v>0.6</v>
      </c>
      <c r="VW50" s="17">
        <v>-0.6</v>
      </c>
      <c r="VX50" s="17">
        <v>119.8</v>
      </c>
      <c r="VY50" s="17">
        <v>69.900000000000006</v>
      </c>
      <c r="VZ50" s="17">
        <v>69.59</v>
      </c>
      <c r="WA50" s="17">
        <v>50.21</v>
      </c>
      <c r="WB50" s="17">
        <v>124.1</v>
      </c>
      <c r="WC50" s="17">
        <v>25.2</v>
      </c>
      <c r="WD50" s="17">
        <v>30.215</v>
      </c>
      <c r="WE50" s="17">
        <v>93.885000000000005</v>
      </c>
      <c r="WF50" s="17">
        <v>0</v>
      </c>
      <c r="WG50" s="17">
        <v>0</v>
      </c>
      <c r="WH50" s="17">
        <v>0</v>
      </c>
      <c r="WI50" s="17">
        <v>0</v>
      </c>
      <c r="WJ50" s="17">
        <v>0</v>
      </c>
      <c r="WK50" s="17">
        <v>0</v>
      </c>
      <c r="WL50" s="17">
        <v>0</v>
      </c>
      <c r="WM50" s="17">
        <v>0</v>
      </c>
      <c r="WN50" s="17">
        <v>8.1999999999999993</v>
      </c>
      <c r="WO50" s="17">
        <v>8.6</v>
      </c>
      <c r="WP50" s="17">
        <v>8.6</v>
      </c>
      <c r="WQ50" s="17">
        <v>-0.4</v>
      </c>
      <c r="WR50" s="17">
        <v>20</v>
      </c>
      <c r="WS50" s="17">
        <v>20.100000000000001</v>
      </c>
      <c r="WT50" s="17">
        <v>19.317070000000001</v>
      </c>
      <c r="WU50" s="17">
        <v>0.68293000000000004</v>
      </c>
      <c r="WV50" s="17"/>
      <c r="WW50" s="17"/>
      <c r="WX50" s="17"/>
      <c r="WY50" s="17">
        <v>0</v>
      </c>
      <c r="WZ50" s="17">
        <v>43</v>
      </c>
      <c r="XA50" s="17">
        <v>43</v>
      </c>
      <c r="XB50" s="17">
        <v>30</v>
      </c>
      <c r="XC50" s="17">
        <v>13</v>
      </c>
      <c r="XD50" s="17"/>
      <c r="XE50" s="17"/>
      <c r="XF50" s="17"/>
      <c r="XG50" s="17">
        <v>0</v>
      </c>
      <c r="XH50" s="17">
        <v>28.7</v>
      </c>
      <c r="XI50" s="17">
        <v>29.184000000000001</v>
      </c>
      <c r="XJ50" s="17">
        <v>29.184000000000001</v>
      </c>
      <c r="XK50" s="17">
        <v>-0.48399999999999999</v>
      </c>
      <c r="XL50" s="17">
        <v>3.3</v>
      </c>
      <c r="XM50" s="17">
        <v>2.8159999999999998</v>
      </c>
      <c r="XN50" s="17">
        <v>2.8159999999999998</v>
      </c>
      <c r="XO50" s="17">
        <v>0.48399999999999999</v>
      </c>
      <c r="XP50" s="17">
        <v>16.100000000000001</v>
      </c>
      <c r="XQ50" s="17">
        <v>17</v>
      </c>
      <c r="XR50" s="17">
        <v>14</v>
      </c>
      <c r="XS50" s="17">
        <v>2.1</v>
      </c>
      <c r="XT50" s="17"/>
      <c r="XU50" s="17"/>
      <c r="XV50" s="17"/>
      <c r="XW50" s="17">
        <v>0</v>
      </c>
      <c r="XX50" s="17"/>
      <c r="XY50" s="17"/>
      <c r="XZ50" s="17"/>
      <c r="YA50" s="17">
        <v>0</v>
      </c>
    </row>
    <row r="51" spans="1:651" ht="24" customHeight="1">
      <c r="A51" s="1"/>
      <c r="B51" s="16" t="s">
        <v>40</v>
      </c>
      <c r="C51" s="16" t="s">
        <v>827</v>
      </c>
      <c r="D51" s="17"/>
      <c r="E51" s="17"/>
      <c r="F51" s="17"/>
      <c r="G51" s="17">
        <v>0</v>
      </c>
      <c r="H51" s="17"/>
      <c r="I51" s="17"/>
      <c r="J51" s="17"/>
      <c r="K51" s="17">
        <v>0</v>
      </c>
      <c r="L51" s="17">
        <v>646.6</v>
      </c>
      <c r="M51" s="17">
        <v>646.79789000000005</v>
      </c>
      <c r="N51" s="17">
        <v>646.79789000000005</v>
      </c>
      <c r="O51" s="17">
        <v>-0.19789000000000001</v>
      </c>
      <c r="P51" s="17">
        <v>129.9</v>
      </c>
      <c r="Q51" s="17">
        <v>147.59345999999999</v>
      </c>
      <c r="R51" s="17">
        <v>147.59345999999999</v>
      </c>
      <c r="S51" s="17">
        <v>-17.693460000000002</v>
      </c>
      <c r="T51" s="17"/>
      <c r="U51" s="17"/>
      <c r="V51" s="17"/>
      <c r="W51" s="17">
        <v>0</v>
      </c>
      <c r="X51" s="17"/>
      <c r="Y51" s="17"/>
      <c r="Z51" s="17"/>
      <c r="AA51" s="17">
        <v>0</v>
      </c>
      <c r="AB51" s="17">
        <v>90</v>
      </c>
      <c r="AC51" s="17">
        <v>92.226339999999993</v>
      </c>
      <c r="AD51" s="17">
        <v>92.226339999999993</v>
      </c>
      <c r="AE51" s="17">
        <v>-2.22634</v>
      </c>
      <c r="AF51" s="17">
        <v>237.2</v>
      </c>
      <c r="AG51" s="17">
        <v>229.29271</v>
      </c>
      <c r="AH51" s="17">
        <v>229.29271</v>
      </c>
      <c r="AI51" s="17">
        <v>7.9072899999999997</v>
      </c>
      <c r="AJ51" s="17">
        <v>26.3</v>
      </c>
      <c r="AK51" s="17">
        <v>27.692309999999999</v>
      </c>
      <c r="AL51" s="17">
        <v>27.692309999999999</v>
      </c>
      <c r="AM51" s="17">
        <v>-1.3923099999999999</v>
      </c>
      <c r="AN51" s="17"/>
      <c r="AO51" s="17"/>
      <c r="AP51" s="17"/>
      <c r="AQ51" s="17">
        <v>0</v>
      </c>
      <c r="AR51" s="17">
        <v>141.25</v>
      </c>
      <c r="AS51" s="17">
        <v>158.66663</v>
      </c>
      <c r="AT51" s="17">
        <v>158.66663</v>
      </c>
      <c r="AU51" s="17">
        <v>-17.416630000000001</v>
      </c>
      <c r="AV51" s="17">
        <v>141.27000000000001</v>
      </c>
      <c r="AW51" s="17">
        <v>158.66663</v>
      </c>
      <c r="AX51" s="17">
        <v>158.66663</v>
      </c>
      <c r="AY51" s="17">
        <v>-17.396629999999998</v>
      </c>
      <c r="AZ51" s="17">
        <v>141.47999999999999</v>
      </c>
      <c r="BA51" s="17">
        <v>158.66663</v>
      </c>
      <c r="BB51" s="17">
        <v>158.66663</v>
      </c>
      <c r="BC51" s="17">
        <v>-17.186630000000001</v>
      </c>
      <c r="BD51" s="17">
        <v>241.67</v>
      </c>
      <c r="BE51" s="17">
        <v>237.99994000000001</v>
      </c>
      <c r="BF51" s="17">
        <v>237.99994000000001</v>
      </c>
      <c r="BG51" s="17">
        <v>3.6700599999999999</v>
      </c>
      <c r="BH51" s="17">
        <v>203.56</v>
      </c>
      <c r="BI51" s="17">
        <v>204.87801999999999</v>
      </c>
      <c r="BJ51" s="17">
        <v>204.87801999999999</v>
      </c>
      <c r="BK51" s="17">
        <v>-1.31802</v>
      </c>
      <c r="BL51" s="17">
        <v>105.06</v>
      </c>
      <c r="BM51" s="17">
        <v>102.43901</v>
      </c>
      <c r="BN51" s="17">
        <v>102.43901</v>
      </c>
      <c r="BO51" s="17">
        <v>2.6209899999999999</v>
      </c>
      <c r="BP51" s="17">
        <v>557.46</v>
      </c>
      <c r="BQ51" s="17">
        <v>568.29854</v>
      </c>
      <c r="BR51" s="17">
        <v>568.29854</v>
      </c>
      <c r="BS51" s="17">
        <v>-10.83854</v>
      </c>
      <c r="BT51" s="17">
        <v>10.51</v>
      </c>
      <c r="BU51" s="17">
        <v>10.561999999999999</v>
      </c>
      <c r="BV51" s="17">
        <v>10.561999999999999</v>
      </c>
      <c r="BW51" s="17">
        <v>-5.1999999999999998E-2</v>
      </c>
      <c r="BX51" s="17"/>
      <c r="BY51" s="17"/>
      <c r="BZ51" s="17"/>
      <c r="CA51" s="17">
        <v>0</v>
      </c>
      <c r="CB51" s="17"/>
      <c r="CC51" s="17"/>
      <c r="CD51" s="17"/>
      <c r="CE51" s="17">
        <v>0</v>
      </c>
      <c r="CF51" s="17"/>
      <c r="CG51" s="17"/>
      <c r="CH51" s="17"/>
      <c r="CI51" s="17">
        <v>0</v>
      </c>
      <c r="CJ51" s="17"/>
      <c r="CK51" s="17"/>
      <c r="CL51" s="17"/>
      <c r="CM51" s="17">
        <v>0</v>
      </c>
      <c r="CN51" s="17">
        <v>164.9</v>
      </c>
      <c r="CO51" s="17">
        <v>164.70732000000001</v>
      </c>
      <c r="CP51" s="17">
        <v>164.70732000000001</v>
      </c>
      <c r="CQ51" s="17">
        <v>0.19267999999999999</v>
      </c>
      <c r="CR51" s="17">
        <v>7.6</v>
      </c>
      <c r="CS51" s="17">
        <v>7.6877500000000003</v>
      </c>
      <c r="CT51" s="17">
        <v>7.6877500000000003</v>
      </c>
      <c r="CU51" s="17">
        <v>-8.7749999999999995E-2</v>
      </c>
      <c r="CV51" s="17">
        <v>3.4</v>
      </c>
      <c r="CW51" s="17">
        <v>4.2199</v>
      </c>
      <c r="CX51" s="17">
        <v>4.2199</v>
      </c>
      <c r="CY51" s="17">
        <v>-0.81989999999999996</v>
      </c>
      <c r="CZ51" s="17">
        <v>0</v>
      </c>
      <c r="DA51" s="17">
        <v>0</v>
      </c>
      <c r="DB51" s="17">
        <v>0</v>
      </c>
      <c r="DC51" s="17">
        <v>0</v>
      </c>
      <c r="DD51" s="17">
        <v>6.6</v>
      </c>
      <c r="DE51" s="17">
        <v>6.69435</v>
      </c>
      <c r="DF51" s="17">
        <v>6.69435</v>
      </c>
      <c r="DG51" s="17">
        <v>-9.4350000000000003E-2</v>
      </c>
      <c r="DH51" s="17">
        <v>10.1</v>
      </c>
      <c r="DI51" s="17">
        <v>9.9997900000000008</v>
      </c>
      <c r="DJ51" s="17">
        <v>9.9997900000000008</v>
      </c>
      <c r="DK51" s="17">
        <v>0.10020999999999999</v>
      </c>
      <c r="DL51" s="17">
        <v>142.80000000000001</v>
      </c>
      <c r="DM51" s="17">
        <v>143</v>
      </c>
      <c r="DN51" s="17">
        <v>143</v>
      </c>
      <c r="DO51" s="17">
        <v>-0.2</v>
      </c>
      <c r="DP51" s="17">
        <v>8.9</v>
      </c>
      <c r="DQ51" s="17">
        <v>8.9130000000000003</v>
      </c>
      <c r="DR51" s="17">
        <v>8.9130000000000003</v>
      </c>
      <c r="DS51" s="17">
        <v>-1.2999999999999999E-2</v>
      </c>
      <c r="DT51" s="17"/>
      <c r="DU51" s="17"/>
      <c r="DV51" s="17"/>
      <c r="DW51" s="17">
        <v>0</v>
      </c>
      <c r="DX51" s="17"/>
      <c r="DY51" s="17"/>
      <c r="DZ51" s="17"/>
      <c r="EA51" s="17">
        <v>0</v>
      </c>
      <c r="EB51" s="17"/>
      <c r="EC51" s="17"/>
      <c r="ED51" s="17"/>
      <c r="EE51" s="17">
        <v>0</v>
      </c>
      <c r="EF51" s="17">
        <v>110.7</v>
      </c>
      <c r="EG51" s="17">
        <v>112.90537</v>
      </c>
      <c r="EH51" s="17">
        <v>112.90537</v>
      </c>
      <c r="EI51" s="17">
        <v>-2.2053699999999998</v>
      </c>
      <c r="EJ51" s="17">
        <v>223.6</v>
      </c>
      <c r="EK51" s="17">
        <v>221.55625000000001</v>
      </c>
      <c r="EL51" s="17">
        <v>221.55625000000001</v>
      </c>
      <c r="EM51" s="17">
        <v>2.0437500000000002</v>
      </c>
      <c r="EN51" s="17"/>
      <c r="EO51" s="17"/>
      <c r="EP51" s="17"/>
      <c r="EQ51" s="17">
        <v>0</v>
      </c>
      <c r="ER51" s="17"/>
      <c r="ES51" s="17"/>
      <c r="ET51" s="17"/>
      <c r="EU51" s="17">
        <v>0</v>
      </c>
      <c r="EV51" s="17"/>
      <c r="EW51" s="17"/>
      <c r="EX51" s="17"/>
      <c r="EY51" s="17">
        <v>0</v>
      </c>
      <c r="EZ51" s="17">
        <v>6.5</v>
      </c>
      <c r="FA51" s="17">
        <v>6.39</v>
      </c>
      <c r="FB51" s="17">
        <v>6.39</v>
      </c>
      <c r="FC51" s="17">
        <v>0.11</v>
      </c>
      <c r="FD51" s="17">
        <v>459</v>
      </c>
      <c r="FE51" s="17">
        <v>458.87804999999997</v>
      </c>
      <c r="FF51" s="17">
        <v>458.87804999999997</v>
      </c>
      <c r="FG51" s="17">
        <v>0.12195</v>
      </c>
      <c r="FH51" s="17">
        <v>15.2</v>
      </c>
      <c r="FI51" s="17">
        <v>30.106829999999999</v>
      </c>
      <c r="FJ51" s="17">
        <v>81.954149999999998</v>
      </c>
      <c r="FK51" s="17">
        <v>-66.754149999999996</v>
      </c>
      <c r="FL51" s="17">
        <v>142.5</v>
      </c>
      <c r="FM51" s="17">
        <v>148.62634</v>
      </c>
      <c r="FN51" s="17">
        <v>148.62634</v>
      </c>
      <c r="FO51" s="17">
        <v>-6.1263399999999999</v>
      </c>
      <c r="FP51" s="17">
        <v>0</v>
      </c>
      <c r="FQ51" s="17"/>
      <c r="FR51" s="17">
        <v>41.498959999999997</v>
      </c>
      <c r="FS51" s="17">
        <v>-41.498959999999997</v>
      </c>
      <c r="FT51" s="17">
        <v>18.5</v>
      </c>
      <c r="FU51" s="17">
        <v>19.28585</v>
      </c>
      <c r="FV51" s="17">
        <v>19.28585</v>
      </c>
      <c r="FW51" s="17">
        <v>-0.78585000000000005</v>
      </c>
      <c r="FX51" s="17">
        <v>19.7</v>
      </c>
      <c r="FY51" s="17">
        <v>19.317070000000001</v>
      </c>
      <c r="FZ51" s="17">
        <v>19.317070000000001</v>
      </c>
      <c r="GA51" s="17">
        <v>0.38292999999999999</v>
      </c>
      <c r="GB51" s="17">
        <v>89.6</v>
      </c>
      <c r="GC51" s="17">
        <v>87.657560000000004</v>
      </c>
      <c r="GD51" s="17">
        <v>87.657560000000004</v>
      </c>
      <c r="GE51" s="17">
        <v>1.9424399999999999</v>
      </c>
      <c r="GF51" s="17"/>
      <c r="GG51" s="17"/>
      <c r="GH51" s="17"/>
      <c r="GI51" s="17">
        <v>0</v>
      </c>
      <c r="GJ51" s="17"/>
      <c r="GK51" s="17"/>
      <c r="GL51" s="17"/>
      <c r="GM51" s="17">
        <v>0</v>
      </c>
      <c r="GN51" s="17"/>
      <c r="GO51" s="17"/>
      <c r="GP51" s="17"/>
      <c r="GQ51" s="17">
        <v>0</v>
      </c>
      <c r="GR51" s="17">
        <v>108.7</v>
      </c>
      <c r="GS51" s="17">
        <v>110.91316999999999</v>
      </c>
      <c r="GT51" s="17">
        <v>110.91316999999999</v>
      </c>
      <c r="GU51" s="17">
        <v>-2.2131699999999999</v>
      </c>
      <c r="GV51" s="17"/>
      <c r="GW51" s="17"/>
      <c r="GX51" s="17"/>
      <c r="GY51" s="17">
        <v>0</v>
      </c>
      <c r="GZ51" s="17">
        <v>9.1</v>
      </c>
      <c r="HA51" s="17">
        <v>8.3742199999999993</v>
      </c>
      <c r="HB51" s="17">
        <v>8.3742199999999993</v>
      </c>
      <c r="HC51" s="17">
        <v>0.72577999999999998</v>
      </c>
      <c r="HD51" s="17">
        <v>45.4</v>
      </c>
      <c r="HE51" s="17">
        <v>47.26634</v>
      </c>
      <c r="HF51" s="17">
        <v>47.26634</v>
      </c>
      <c r="HG51" s="17">
        <v>-1.8663400000000001</v>
      </c>
      <c r="HH51" s="17"/>
      <c r="HI51" s="17"/>
      <c r="HJ51" s="17"/>
      <c r="HK51" s="17">
        <v>0</v>
      </c>
      <c r="HL51" s="17">
        <v>3.8</v>
      </c>
      <c r="HM51" s="17">
        <v>3.8872599999999999</v>
      </c>
      <c r="HN51" s="17">
        <v>3.8872599999999999</v>
      </c>
      <c r="HO51" s="17">
        <v>-8.7260000000000004E-2</v>
      </c>
      <c r="HP51" s="17">
        <v>38.700000000000003</v>
      </c>
      <c r="HQ51" s="17">
        <v>34.419510000000002</v>
      </c>
      <c r="HR51" s="17">
        <v>34.419510000000002</v>
      </c>
      <c r="HS51" s="17">
        <v>4.2804900000000004</v>
      </c>
      <c r="HT51" s="17">
        <v>173.1</v>
      </c>
      <c r="HU51" s="17">
        <v>171.54185000000001</v>
      </c>
      <c r="HV51" s="17">
        <v>171.54185000000001</v>
      </c>
      <c r="HW51" s="17">
        <v>1.5581499999999999</v>
      </c>
      <c r="HX51" s="17">
        <v>95.2</v>
      </c>
      <c r="HY51" s="17">
        <v>95.918049999999994</v>
      </c>
      <c r="HZ51" s="17">
        <v>95.918049999999994</v>
      </c>
      <c r="IA51" s="17">
        <v>-0.71804999999999997</v>
      </c>
      <c r="IB51" s="17"/>
      <c r="IC51" s="17"/>
      <c r="ID51" s="17"/>
      <c r="IE51" s="17">
        <v>0</v>
      </c>
      <c r="IF51" s="17"/>
      <c r="IG51" s="17"/>
      <c r="IH51" s="17"/>
      <c r="II51" s="17">
        <v>0</v>
      </c>
      <c r="IJ51" s="17">
        <v>48.4</v>
      </c>
      <c r="IK51" s="17">
        <v>48.416469999999997</v>
      </c>
      <c r="IL51" s="17">
        <v>48.41648</v>
      </c>
      <c r="IM51" s="17">
        <v>-1.6480000000000002E-2</v>
      </c>
      <c r="IN51" s="17">
        <v>0</v>
      </c>
      <c r="IO51" s="17"/>
      <c r="IP51" s="17">
        <v>0</v>
      </c>
      <c r="IQ51" s="17">
        <v>0</v>
      </c>
      <c r="IR51" s="17"/>
      <c r="IS51" s="17"/>
      <c r="IT51" s="17"/>
      <c r="IU51" s="17">
        <v>0</v>
      </c>
      <c r="IV51" s="17"/>
      <c r="IW51" s="17"/>
      <c r="IX51" s="17"/>
      <c r="IY51" s="17">
        <v>0</v>
      </c>
      <c r="IZ51" s="17">
        <v>86.4</v>
      </c>
      <c r="JA51" s="17">
        <v>88.815600000000003</v>
      </c>
      <c r="JB51" s="17">
        <v>88.815600000000003</v>
      </c>
      <c r="JC51" s="17">
        <v>-2.4156</v>
      </c>
      <c r="JD51" s="17">
        <v>172.5</v>
      </c>
      <c r="JE51" s="17">
        <v>183.19533000000001</v>
      </c>
      <c r="JF51" s="17">
        <v>183.19533000000001</v>
      </c>
      <c r="JG51" s="17">
        <v>-10.69533</v>
      </c>
      <c r="JH51" s="17"/>
      <c r="JI51" s="17"/>
      <c r="JJ51" s="17"/>
      <c r="JK51" s="17">
        <v>0</v>
      </c>
      <c r="JL51" s="17">
        <v>200</v>
      </c>
      <c r="JM51" s="17">
        <v>183.19533000000001</v>
      </c>
      <c r="JN51" s="17">
        <v>183.19533000000001</v>
      </c>
      <c r="JO51" s="17">
        <v>16.804670000000002</v>
      </c>
      <c r="JP51" s="17">
        <v>183.9</v>
      </c>
      <c r="JQ51" s="17">
        <v>183.19533000000001</v>
      </c>
      <c r="JR51" s="17">
        <v>183.19533000000001</v>
      </c>
      <c r="JS51" s="17">
        <v>0.70467000000000002</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4.5</v>
      </c>
      <c r="LA51" s="17">
        <v>1.7009700000000001</v>
      </c>
      <c r="LB51" s="17">
        <v>1.7009700000000001</v>
      </c>
      <c r="LC51" s="17">
        <v>2.7990300000000001</v>
      </c>
      <c r="LD51" s="17">
        <v>255</v>
      </c>
      <c r="LE51" s="17">
        <v>271.12195000000003</v>
      </c>
      <c r="LF51" s="17">
        <v>271.12195000000003</v>
      </c>
      <c r="LG51" s="17">
        <v>-16.121949999999998</v>
      </c>
      <c r="LH51" s="17">
        <v>133.1</v>
      </c>
      <c r="LI51" s="17">
        <v>129.75</v>
      </c>
      <c r="LJ51" s="17">
        <v>129.75</v>
      </c>
      <c r="LK51" s="17">
        <v>3.35</v>
      </c>
      <c r="LL51" s="17">
        <v>64.900000000000006</v>
      </c>
      <c r="LM51" s="17">
        <v>67.461460000000002</v>
      </c>
      <c r="LN51" s="17">
        <v>67.461460000000002</v>
      </c>
      <c r="LO51" s="17">
        <v>-2.5614599999999998</v>
      </c>
      <c r="LP51" s="17">
        <v>78.099999999999994</v>
      </c>
      <c r="LQ51" s="17">
        <v>78.567999999999998</v>
      </c>
      <c r="LR51" s="17">
        <v>78.567999999999998</v>
      </c>
      <c r="LS51" s="17">
        <v>-0.46800000000000003</v>
      </c>
      <c r="LT51" s="17"/>
      <c r="LU51" s="17"/>
      <c r="LV51" s="17"/>
      <c r="LW51" s="17">
        <v>0</v>
      </c>
      <c r="LX51" s="17"/>
      <c r="LY51" s="17"/>
      <c r="LZ51" s="17"/>
      <c r="MA51" s="17">
        <v>0</v>
      </c>
      <c r="MB51" s="17"/>
      <c r="MC51" s="17"/>
      <c r="MD51" s="17"/>
      <c r="ME51" s="17">
        <v>0</v>
      </c>
      <c r="MF51" s="17"/>
      <c r="MG51" s="17"/>
      <c r="MH51" s="17"/>
      <c r="MI51" s="17">
        <v>0</v>
      </c>
      <c r="MJ51" s="17">
        <v>102.7</v>
      </c>
      <c r="MK51" s="17">
        <v>146.66612000000001</v>
      </c>
      <c r="ML51" s="17">
        <v>149.774</v>
      </c>
      <c r="MM51" s="17">
        <v>-47.073999999999998</v>
      </c>
      <c r="MN51" s="17">
        <v>102.5</v>
      </c>
      <c r="MO51" s="17">
        <v>146.66612000000001</v>
      </c>
      <c r="MP51" s="17">
        <v>149.774</v>
      </c>
      <c r="MQ51" s="17">
        <v>-47.274000000000001</v>
      </c>
      <c r="MR51" s="17">
        <v>121.1</v>
      </c>
      <c r="MS51" s="17">
        <v>146.66612000000001</v>
      </c>
      <c r="MT51" s="17">
        <v>149.774</v>
      </c>
      <c r="MU51" s="17">
        <v>-28.673999999999999</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137.80000000000001</v>
      </c>
      <c r="NQ51" s="17">
        <v>170.44896</v>
      </c>
      <c r="NR51" s="17">
        <v>145.87018</v>
      </c>
      <c r="NS51" s="17">
        <v>-8.0701800000000006</v>
      </c>
      <c r="NT51" s="17">
        <v>81.099999999999994</v>
      </c>
      <c r="NU51" s="17">
        <v>85.22448</v>
      </c>
      <c r="NV51" s="17">
        <v>72.935090000000002</v>
      </c>
      <c r="NW51" s="17">
        <v>8.1649100000000008</v>
      </c>
      <c r="NX51" s="17">
        <v>0</v>
      </c>
      <c r="NY51" s="17">
        <v>0</v>
      </c>
      <c r="NZ51" s="17">
        <v>0</v>
      </c>
      <c r="OA51" s="17">
        <v>0</v>
      </c>
      <c r="OB51" s="17">
        <v>70</v>
      </c>
      <c r="OC51" s="17">
        <v>93.933999999999997</v>
      </c>
      <c r="OD51" s="17">
        <v>93.933999999999997</v>
      </c>
      <c r="OE51" s="17">
        <v>-23.934000000000001</v>
      </c>
      <c r="OF51" s="17">
        <v>0</v>
      </c>
      <c r="OG51" s="17">
        <v>0</v>
      </c>
      <c r="OH51" s="17">
        <v>0</v>
      </c>
      <c r="OI51" s="17">
        <v>0</v>
      </c>
      <c r="OJ51" s="17">
        <v>13</v>
      </c>
      <c r="OK51" s="17">
        <v>8.7669999999999995</v>
      </c>
      <c r="OL51" s="17">
        <v>8.7669999999999995</v>
      </c>
      <c r="OM51" s="17">
        <v>4.2329999999999997</v>
      </c>
      <c r="ON51" s="17"/>
      <c r="OO51" s="17"/>
      <c r="OP51" s="17"/>
      <c r="OQ51" s="17">
        <v>0</v>
      </c>
      <c r="OR51" s="17">
        <v>0</v>
      </c>
      <c r="OS51" s="17">
        <v>0</v>
      </c>
      <c r="OT51" s="17">
        <v>0</v>
      </c>
      <c r="OU51" s="17">
        <v>0</v>
      </c>
      <c r="OV51" s="17"/>
      <c r="OW51" s="17"/>
      <c r="OX51" s="17"/>
      <c r="OY51" s="17">
        <v>0</v>
      </c>
      <c r="OZ51" s="17">
        <v>10.5</v>
      </c>
      <c r="PA51" s="17">
        <v>9.9830000000000005</v>
      </c>
      <c r="PB51" s="17">
        <v>9.9830000000000005</v>
      </c>
      <c r="PC51" s="17">
        <v>0.51700000000000002</v>
      </c>
      <c r="PD51" s="17">
        <v>5.4</v>
      </c>
      <c r="PE51" s="17">
        <v>5.67</v>
      </c>
      <c r="PF51" s="17">
        <v>5.67</v>
      </c>
      <c r="PG51" s="17">
        <v>-0.27</v>
      </c>
      <c r="PH51" s="17">
        <v>1.3</v>
      </c>
      <c r="PI51" s="17">
        <v>1</v>
      </c>
      <c r="PJ51" s="17">
        <v>1</v>
      </c>
      <c r="PK51" s="17">
        <v>0.3</v>
      </c>
      <c r="PL51" s="17"/>
      <c r="PM51" s="17">
        <v>1.5</v>
      </c>
      <c r="PN51" s="17">
        <v>1.5</v>
      </c>
      <c r="PO51" s="17">
        <v>-1.5</v>
      </c>
      <c r="PP51" s="17">
        <v>4.9000000000000004</v>
      </c>
      <c r="PQ51" s="17">
        <v>5</v>
      </c>
      <c r="PR51" s="17">
        <v>5</v>
      </c>
      <c r="PS51" s="17">
        <v>-0.1</v>
      </c>
      <c r="PT51" s="17">
        <v>20.3</v>
      </c>
      <c r="PU51" s="17">
        <v>19.5122</v>
      </c>
      <c r="PV51" s="17">
        <v>19.5122</v>
      </c>
      <c r="PW51" s="17">
        <v>0.78779999999999994</v>
      </c>
      <c r="PX51" s="17">
        <v>20</v>
      </c>
      <c r="PY51" s="17">
        <v>19.5122</v>
      </c>
      <c r="PZ51" s="17">
        <v>19.5122</v>
      </c>
      <c r="QA51" s="17">
        <v>0.48780000000000001</v>
      </c>
      <c r="QB51" s="17">
        <v>19</v>
      </c>
      <c r="QC51" s="17">
        <v>19</v>
      </c>
      <c r="QD51" s="17">
        <v>18.048780000000001</v>
      </c>
      <c r="QE51" s="17">
        <v>0.95121999999999995</v>
      </c>
      <c r="QF51" s="17">
        <v>3.6</v>
      </c>
      <c r="QG51" s="17">
        <v>3.5</v>
      </c>
      <c r="QH51" s="17">
        <v>3.5</v>
      </c>
      <c r="QI51" s="17">
        <v>0.1</v>
      </c>
      <c r="QJ51" s="17">
        <v>9.3000000000000007</v>
      </c>
      <c r="QK51" s="17">
        <v>9.3000000000000007</v>
      </c>
      <c r="QL51" s="17">
        <v>9.1999999999999993</v>
      </c>
      <c r="QM51" s="17">
        <v>0.1</v>
      </c>
      <c r="QN51" s="17">
        <v>0</v>
      </c>
      <c r="QO51" s="17">
        <v>0</v>
      </c>
      <c r="QP51" s="17">
        <v>0</v>
      </c>
      <c r="QQ51" s="17">
        <v>0</v>
      </c>
      <c r="QR51" s="17">
        <v>0</v>
      </c>
      <c r="QS51" s="17">
        <v>0</v>
      </c>
      <c r="QT51" s="17">
        <v>0</v>
      </c>
      <c r="QU51" s="17">
        <v>0</v>
      </c>
      <c r="QV51" s="17">
        <v>19.5</v>
      </c>
      <c r="QW51" s="17">
        <v>17.899999999999999</v>
      </c>
      <c r="QX51" s="17">
        <v>20.521999999999998</v>
      </c>
      <c r="QY51" s="17">
        <v>-1.022</v>
      </c>
      <c r="QZ51" s="17">
        <v>61.9</v>
      </c>
      <c r="RA51" s="17">
        <v>55.6</v>
      </c>
      <c r="RB51" s="17">
        <v>58.600999999999999</v>
      </c>
      <c r="RC51" s="17">
        <v>3.2989999999999999</v>
      </c>
      <c r="RD51" s="17">
        <v>4.4000000000000004</v>
      </c>
      <c r="RE51" s="17">
        <v>4.2</v>
      </c>
      <c r="RF51" s="17">
        <v>4.2</v>
      </c>
      <c r="RG51" s="17">
        <v>0.2</v>
      </c>
      <c r="RH51" s="17">
        <v>2.4</v>
      </c>
      <c r="RI51" s="17">
        <v>2.4</v>
      </c>
      <c r="RJ51" s="17">
        <v>2.4</v>
      </c>
      <c r="RK51" s="17">
        <v>0</v>
      </c>
      <c r="RL51" s="17">
        <v>2.4</v>
      </c>
      <c r="RM51" s="17">
        <v>2.4</v>
      </c>
      <c r="RN51" s="17">
        <v>2.4</v>
      </c>
      <c r="RO51" s="17">
        <v>0</v>
      </c>
      <c r="RP51" s="17"/>
      <c r="RQ51" s="17"/>
      <c r="RR51" s="17"/>
      <c r="RS51" s="17">
        <v>0</v>
      </c>
      <c r="RT51" s="17">
        <v>0</v>
      </c>
      <c r="RU51" s="17">
        <v>0</v>
      </c>
      <c r="RV51" s="17">
        <v>0</v>
      </c>
      <c r="RW51" s="17">
        <v>0</v>
      </c>
      <c r="RX51" s="17">
        <v>2.9</v>
      </c>
      <c r="RY51" s="17">
        <v>3</v>
      </c>
      <c r="RZ51" s="17">
        <v>3</v>
      </c>
      <c r="SA51" s="17">
        <v>-0.1</v>
      </c>
      <c r="SB51" s="17">
        <v>20</v>
      </c>
      <c r="SC51" s="17">
        <v>19.869240000000001</v>
      </c>
      <c r="SD51" s="17">
        <v>19.869240000000001</v>
      </c>
      <c r="SE51" s="17">
        <v>0.13075999999999999</v>
      </c>
      <c r="SF51" s="17">
        <v>3</v>
      </c>
      <c r="SG51" s="17">
        <v>2</v>
      </c>
      <c r="SH51" s="17">
        <v>2</v>
      </c>
      <c r="SI51" s="17">
        <v>1</v>
      </c>
      <c r="SJ51" s="17">
        <v>0.2</v>
      </c>
      <c r="SK51" s="17"/>
      <c r="SL51" s="17">
        <v>0.7</v>
      </c>
      <c r="SM51" s="17">
        <v>-0.5</v>
      </c>
      <c r="SN51" s="17">
        <v>19.8</v>
      </c>
      <c r="SO51" s="17">
        <v>19.21951</v>
      </c>
      <c r="SP51" s="17">
        <v>19.21951</v>
      </c>
      <c r="SQ51" s="17">
        <v>0.58048999999999995</v>
      </c>
      <c r="SR51" s="17">
        <v>9.8000000000000007</v>
      </c>
      <c r="SS51" s="17">
        <v>9.6999999999999993</v>
      </c>
      <c r="ST51" s="17">
        <v>9.6999999999999993</v>
      </c>
      <c r="SU51" s="17">
        <v>0.1</v>
      </c>
      <c r="SV51" s="17">
        <v>20.100000000000001</v>
      </c>
      <c r="SW51" s="17">
        <v>19.5122</v>
      </c>
      <c r="SX51" s="17">
        <v>19.5122</v>
      </c>
      <c r="SY51" s="17">
        <v>0.58779999999999999</v>
      </c>
      <c r="SZ51" s="17">
        <v>20.2</v>
      </c>
      <c r="TA51" s="17">
        <v>19.5122</v>
      </c>
      <c r="TB51" s="17">
        <v>19.5122</v>
      </c>
      <c r="TC51" s="17">
        <v>0.68779999999999997</v>
      </c>
      <c r="TD51" s="17">
        <v>20</v>
      </c>
      <c r="TE51" s="17">
        <v>19.317070000000001</v>
      </c>
      <c r="TF51" s="17">
        <v>19.317070000000001</v>
      </c>
      <c r="TG51" s="17">
        <v>0.68293000000000004</v>
      </c>
      <c r="TH51" s="17">
        <v>2.6</v>
      </c>
      <c r="TI51" s="17">
        <v>8.1</v>
      </c>
      <c r="TJ51" s="17">
        <v>8.3699999999999992</v>
      </c>
      <c r="TK51" s="17">
        <v>-5.77</v>
      </c>
      <c r="TL51" s="17">
        <v>43.2</v>
      </c>
      <c r="TM51" s="17">
        <v>34.6</v>
      </c>
      <c r="TN51" s="17">
        <v>38.384999999999998</v>
      </c>
      <c r="TO51" s="17">
        <v>4.8150000000000004</v>
      </c>
      <c r="TP51" s="17">
        <v>0</v>
      </c>
      <c r="TQ51" s="17">
        <v>0</v>
      </c>
      <c r="TR51" s="17">
        <v>0</v>
      </c>
      <c r="TS51" s="17">
        <v>0</v>
      </c>
      <c r="TT51" s="17">
        <v>55.6</v>
      </c>
      <c r="TU51" s="17">
        <v>58.9</v>
      </c>
      <c r="TV51" s="17">
        <v>49.57</v>
      </c>
      <c r="TW51" s="17">
        <v>6.03</v>
      </c>
      <c r="TX51" s="17">
        <v>93.3</v>
      </c>
      <c r="TY51" s="17">
        <v>80.2</v>
      </c>
      <c r="TZ51" s="17">
        <v>72.012</v>
      </c>
      <c r="UA51" s="17">
        <v>21.288</v>
      </c>
      <c r="UB51" s="17">
        <v>6</v>
      </c>
      <c r="UC51" s="17">
        <v>4.2960000000000003</v>
      </c>
      <c r="UD51" s="17">
        <v>4.2960000000000003</v>
      </c>
      <c r="UE51" s="17">
        <v>1.704</v>
      </c>
      <c r="UF51" s="17">
        <v>4.5999999999999996</v>
      </c>
      <c r="UG51" s="17">
        <v>2.9649999999999999</v>
      </c>
      <c r="UH51" s="17">
        <v>2.9649999999999999</v>
      </c>
      <c r="UI51" s="17">
        <v>1.635</v>
      </c>
      <c r="UJ51" s="17">
        <v>21</v>
      </c>
      <c r="UK51" s="17">
        <v>20.4878</v>
      </c>
      <c r="UL51" s="17">
        <v>20.4878</v>
      </c>
      <c r="UM51" s="17">
        <v>0.51219999999999999</v>
      </c>
      <c r="UN51" s="17">
        <v>8.4</v>
      </c>
      <c r="UO51" s="17">
        <v>8.4</v>
      </c>
      <c r="UP51" s="17">
        <v>8.4</v>
      </c>
      <c r="UQ51" s="17">
        <v>0</v>
      </c>
      <c r="UR51" s="17">
        <v>8.9</v>
      </c>
      <c r="US51" s="17">
        <v>9.1</v>
      </c>
      <c r="UT51" s="17">
        <v>7.9</v>
      </c>
      <c r="UU51" s="17">
        <v>1</v>
      </c>
      <c r="UV51" s="17">
        <v>20.399999999999999</v>
      </c>
      <c r="UW51" s="17">
        <v>20</v>
      </c>
      <c r="UX51" s="17">
        <v>20</v>
      </c>
      <c r="UY51" s="17">
        <v>0.4</v>
      </c>
      <c r="UZ51" s="17">
        <v>20.399999999999999</v>
      </c>
      <c r="VA51" s="17">
        <v>19.5122</v>
      </c>
      <c r="VB51" s="17">
        <v>19.5122</v>
      </c>
      <c r="VC51" s="17">
        <v>0.88780000000000003</v>
      </c>
      <c r="VD51" s="17">
        <v>20.2</v>
      </c>
      <c r="VE51" s="17">
        <v>19.5122</v>
      </c>
      <c r="VF51" s="17">
        <v>19.5122</v>
      </c>
      <c r="VG51" s="17">
        <v>0.68779999999999997</v>
      </c>
      <c r="VH51" s="17">
        <v>8.1999999999999993</v>
      </c>
      <c r="VI51" s="17">
        <v>6.4</v>
      </c>
      <c r="VJ51" s="17">
        <v>6.0179999999999998</v>
      </c>
      <c r="VK51" s="17">
        <v>2.1819999999999999</v>
      </c>
      <c r="VL51" s="17">
        <v>0</v>
      </c>
      <c r="VM51" s="17">
        <v>0</v>
      </c>
      <c r="VN51" s="17">
        <v>0</v>
      </c>
      <c r="VO51" s="17">
        <v>0</v>
      </c>
      <c r="VP51" s="17">
        <v>0</v>
      </c>
      <c r="VQ51" s="17">
        <v>0</v>
      </c>
      <c r="VR51" s="17">
        <v>0</v>
      </c>
      <c r="VS51" s="17">
        <v>0</v>
      </c>
      <c r="VT51" s="17"/>
      <c r="VU51" s="17"/>
      <c r="VV51" s="17">
        <v>0.6</v>
      </c>
      <c r="VW51" s="17">
        <v>-0.6</v>
      </c>
      <c r="VX51" s="17">
        <v>116.9</v>
      </c>
      <c r="VY51" s="17">
        <v>59.9</v>
      </c>
      <c r="VZ51" s="17">
        <v>63.11</v>
      </c>
      <c r="WA51" s="17">
        <v>53.79</v>
      </c>
      <c r="WB51" s="17">
        <v>115.8</v>
      </c>
      <c r="WC51" s="17">
        <v>18</v>
      </c>
      <c r="WD51" s="17">
        <v>21.991</v>
      </c>
      <c r="WE51" s="17">
        <v>93.808999999999997</v>
      </c>
      <c r="WF51" s="17">
        <v>0</v>
      </c>
      <c r="WG51" s="17">
        <v>0</v>
      </c>
      <c r="WH51" s="17">
        <v>0</v>
      </c>
      <c r="WI51" s="17">
        <v>0</v>
      </c>
      <c r="WJ51" s="17">
        <v>0</v>
      </c>
      <c r="WK51" s="17">
        <v>0</v>
      </c>
      <c r="WL51" s="17">
        <v>0</v>
      </c>
      <c r="WM51" s="17">
        <v>0</v>
      </c>
      <c r="WN51" s="17">
        <v>8.1</v>
      </c>
      <c r="WO51" s="17">
        <v>8.6</v>
      </c>
      <c r="WP51" s="17">
        <v>8.6</v>
      </c>
      <c r="WQ51" s="17">
        <v>-0.5</v>
      </c>
      <c r="WR51" s="17">
        <v>20</v>
      </c>
      <c r="WS51" s="17">
        <v>20.100000000000001</v>
      </c>
      <c r="WT51" s="17">
        <v>19.317070000000001</v>
      </c>
      <c r="WU51" s="17">
        <v>0.68293000000000004</v>
      </c>
      <c r="WV51" s="17"/>
      <c r="WW51" s="17"/>
      <c r="WX51" s="17"/>
      <c r="WY51" s="17">
        <v>0</v>
      </c>
      <c r="WZ51" s="17">
        <v>43</v>
      </c>
      <c r="XA51" s="17">
        <v>43</v>
      </c>
      <c r="XB51" s="17">
        <v>30</v>
      </c>
      <c r="XC51" s="17">
        <v>13</v>
      </c>
      <c r="XD51" s="17"/>
      <c r="XE51" s="17"/>
      <c r="XF51" s="17"/>
      <c r="XG51" s="17">
        <v>0</v>
      </c>
      <c r="XH51" s="17">
        <v>28.8</v>
      </c>
      <c r="XI51" s="17">
        <v>29.184000000000001</v>
      </c>
      <c r="XJ51" s="17">
        <v>29.184000000000001</v>
      </c>
      <c r="XK51" s="17">
        <v>-0.38400000000000001</v>
      </c>
      <c r="XL51" s="17">
        <v>3.3</v>
      </c>
      <c r="XM51" s="17">
        <v>2.8159999999999998</v>
      </c>
      <c r="XN51" s="17">
        <v>2.8159999999999998</v>
      </c>
      <c r="XO51" s="17">
        <v>0.48399999999999999</v>
      </c>
      <c r="XP51" s="17">
        <v>16.100000000000001</v>
      </c>
      <c r="XQ51" s="17">
        <v>17</v>
      </c>
      <c r="XR51" s="17">
        <v>14</v>
      </c>
      <c r="XS51" s="17">
        <v>2.1</v>
      </c>
      <c r="XT51" s="17"/>
      <c r="XU51" s="17"/>
      <c r="XV51" s="17"/>
      <c r="XW51" s="17">
        <v>0</v>
      </c>
      <c r="XX51" s="17"/>
      <c r="XY51" s="17"/>
      <c r="XZ51" s="17"/>
      <c r="YA51" s="17">
        <v>0</v>
      </c>
    </row>
    <row r="52" spans="1:651" ht="24" customHeight="1">
      <c r="A52" s="1"/>
      <c r="B52" s="16" t="s">
        <v>40</v>
      </c>
      <c r="C52" s="16" t="s">
        <v>828</v>
      </c>
      <c r="D52" s="17"/>
      <c r="E52" s="17"/>
      <c r="F52" s="17"/>
      <c r="G52" s="17">
        <v>0</v>
      </c>
      <c r="H52" s="17"/>
      <c r="I52" s="17"/>
      <c r="J52" s="17"/>
      <c r="K52" s="17">
        <v>0</v>
      </c>
      <c r="L52" s="17">
        <v>648.5</v>
      </c>
      <c r="M52" s="17">
        <v>646.79789000000005</v>
      </c>
      <c r="N52" s="17">
        <v>646.79789000000005</v>
      </c>
      <c r="O52" s="17">
        <v>1.70211</v>
      </c>
      <c r="P52" s="17">
        <v>130.4</v>
      </c>
      <c r="Q52" s="17">
        <v>147.59345999999999</v>
      </c>
      <c r="R52" s="17">
        <v>147.59345999999999</v>
      </c>
      <c r="S52" s="17">
        <v>-17.193460000000002</v>
      </c>
      <c r="T52" s="17"/>
      <c r="U52" s="17"/>
      <c r="V52" s="17"/>
      <c r="W52" s="17">
        <v>0</v>
      </c>
      <c r="X52" s="17"/>
      <c r="Y52" s="17"/>
      <c r="Z52" s="17"/>
      <c r="AA52" s="17">
        <v>0</v>
      </c>
      <c r="AB52" s="17">
        <v>91.9</v>
      </c>
      <c r="AC52" s="17">
        <v>92.226339999999993</v>
      </c>
      <c r="AD52" s="17">
        <v>92.226339999999993</v>
      </c>
      <c r="AE52" s="17">
        <v>-0.32634000000000002</v>
      </c>
      <c r="AF52" s="17">
        <v>238.3</v>
      </c>
      <c r="AG52" s="17">
        <v>229.29271</v>
      </c>
      <c r="AH52" s="17">
        <v>229.29271</v>
      </c>
      <c r="AI52" s="17">
        <v>9.0072899999999994</v>
      </c>
      <c r="AJ52" s="17">
        <v>25.4</v>
      </c>
      <c r="AK52" s="17">
        <v>27.692309999999999</v>
      </c>
      <c r="AL52" s="17">
        <v>27.692309999999999</v>
      </c>
      <c r="AM52" s="17">
        <v>-2.2923100000000001</v>
      </c>
      <c r="AN52" s="17"/>
      <c r="AO52" s="17"/>
      <c r="AP52" s="17"/>
      <c r="AQ52" s="17">
        <v>0</v>
      </c>
      <c r="AR52" s="17">
        <v>117.94</v>
      </c>
      <c r="AS52" s="17">
        <v>158.66663</v>
      </c>
      <c r="AT52" s="17">
        <v>157.03863999999999</v>
      </c>
      <c r="AU52" s="17">
        <v>-39.098640000000003</v>
      </c>
      <c r="AV52" s="17">
        <v>118.12</v>
      </c>
      <c r="AW52" s="17">
        <v>158.66663</v>
      </c>
      <c r="AX52" s="17">
        <v>157.03863999999999</v>
      </c>
      <c r="AY52" s="17">
        <v>-38.918640000000003</v>
      </c>
      <c r="AZ52" s="17">
        <v>118.12</v>
      </c>
      <c r="BA52" s="17">
        <v>158.66663</v>
      </c>
      <c r="BB52" s="17">
        <v>157.03863999999999</v>
      </c>
      <c r="BC52" s="17">
        <v>-38.918640000000003</v>
      </c>
      <c r="BD52" s="17">
        <v>218.45</v>
      </c>
      <c r="BE52" s="17">
        <v>237.99994000000001</v>
      </c>
      <c r="BF52" s="17">
        <v>235.55796000000001</v>
      </c>
      <c r="BG52" s="17">
        <v>-17.107959999999999</v>
      </c>
      <c r="BH52" s="17">
        <v>202.39</v>
      </c>
      <c r="BI52" s="17">
        <v>204.87801999999999</v>
      </c>
      <c r="BJ52" s="17">
        <v>204.87801999999999</v>
      </c>
      <c r="BK52" s="17">
        <v>-2.4880200000000001</v>
      </c>
      <c r="BL52" s="17">
        <v>104.82</v>
      </c>
      <c r="BM52" s="17">
        <v>102.43901</v>
      </c>
      <c r="BN52" s="17">
        <v>102.43901</v>
      </c>
      <c r="BO52" s="17">
        <v>2.3809900000000002</v>
      </c>
      <c r="BP52" s="17">
        <v>556.85</v>
      </c>
      <c r="BQ52" s="17">
        <v>568.29854</v>
      </c>
      <c r="BR52" s="17">
        <v>568.29854</v>
      </c>
      <c r="BS52" s="17">
        <v>-11.448539999999999</v>
      </c>
      <c r="BT52" s="17">
        <v>10.72</v>
      </c>
      <c r="BU52" s="17">
        <v>10.561999999999999</v>
      </c>
      <c r="BV52" s="17">
        <v>10.561999999999999</v>
      </c>
      <c r="BW52" s="17">
        <v>0.158</v>
      </c>
      <c r="BX52" s="17"/>
      <c r="BY52" s="17"/>
      <c r="BZ52" s="17"/>
      <c r="CA52" s="17">
        <v>0</v>
      </c>
      <c r="CB52" s="17"/>
      <c r="CC52" s="17"/>
      <c r="CD52" s="17"/>
      <c r="CE52" s="17">
        <v>0</v>
      </c>
      <c r="CF52" s="17"/>
      <c r="CG52" s="17"/>
      <c r="CH52" s="17"/>
      <c r="CI52" s="17">
        <v>0</v>
      </c>
      <c r="CJ52" s="17"/>
      <c r="CK52" s="17"/>
      <c r="CL52" s="17"/>
      <c r="CM52" s="17">
        <v>0</v>
      </c>
      <c r="CN52" s="17">
        <v>167.4</v>
      </c>
      <c r="CO52" s="17">
        <v>164.70732000000001</v>
      </c>
      <c r="CP52" s="17">
        <v>164.70732000000001</v>
      </c>
      <c r="CQ52" s="17">
        <v>2.6926800000000002</v>
      </c>
      <c r="CR52" s="17">
        <v>8.1</v>
      </c>
      <c r="CS52" s="17">
        <v>7.6877500000000003</v>
      </c>
      <c r="CT52" s="17">
        <v>7.6877500000000003</v>
      </c>
      <c r="CU52" s="17">
        <v>0.41225000000000001</v>
      </c>
      <c r="CV52" s="17">
        <v>3.5</v>
      </c>
      <c r="CW52" s="17">
        <v>4.2199</v>
      </c>
      <c r="CX52" s="17">
        <v>4.2199</v>
      </c>
      <c r="CY52" s="17">
        <v>-0.71989999999999998</v>
      </c>
      <c r="CZ52" s="17">
        <v>0</v>
      </c>
      <c r="DA52" s="17">
        <v>0</v>
      </c>
      <c r="DB52" s="17">
        <v>0</v>
      </c>
      <c r="DC52" s="17">
        <v>0</v>
      </c>
      <c r="DD52" s="17">
        <v>6.6</v>
      </c>
      <c r="DE52" s="17">
        <v>6.69435</v>
      </c>
      <c r="DF52" s="17">
        <v>6.69435</v>
      </c>
      <c r="DG52" s="17">
        <v>-9.4350000000000003E-2</v>
      </c>
      <c r="DH52" s="17">
        <v>10.1</v>
      </c>
      <c r="DI52" s="17">
        <v>9.9997900000000008</v>
      </c>
      <c r="DJ52" s="17">
        <v>9.9997900000000008</v>
      </c>
      <c r="DK52" s="17">
        <v>0.10020999999999999</v>
      </c>
      <c r="DL52" s="17">
        <v>143.1</v>
      </c>
      <c r="DM52" s="17">
        <v>143</v>
      </c>
      <c r="DN52" s="17">
        <v>143</v>
      </c>
      <c r="DO52" s="17">
        <v>0.1</v>
      </c>
      <c r="DP52" s="17">
        <v>8.9</v>
      </c>
      <c r="DQ52" s="17">
        <v>8.9130000000000003</v>
      </c>
      <c r="DR52" s="17">
        <v>8.9130000000000003</v>
      </c>
      <c r="DS52" s="17">
        <v>-1.2999999999999999E-2</v>
      </c>
      <c r="DT52" s="17"/>
      <c r="DU52" s="17"/>
      <c r="DV52" s="17"/>
      <c r="DW52" s="17">
        <v>0</v>
      </c>
      <c r="DX52" s="17"/>
      <c r="DY52" s="17"/>
      <c r="DZ52" s="17"/>
      <c r="EA52" s="17">
        <v>0</v>
      </c>
      <c r="EB52" s="17"/>
      <c r="EC52" s="17"/>
      <c r="ED52" s="17"/>
      <c r="EE52" s="17">
        <v>0</v>
      </c>
      <c r="EF52" s="17">
        <v>111.1</v>
      </c>
      <c r="EG52" s="17">
        <v>112.90537</v>
      </c>
      <c r="EH52" s="17">
        <v>112.90537</v>
      </c>
      <c r="EI52" s="17">
        <v>-1.8053699999999999</v>
      </c>
      <c r="EJ52" s="17">
        <v>222.7</v>
      </c>
      <c r="EK52" s="17">
        <v>221.55625000000001</v>
      </c>
      <c r="EL52" s="17">
        <v>221.55625000000001</v>
      </c>
      <c r="EM52" s="17">
        <v>1.14375</v>
      </c>
      <c r="EN52" s="17"/>
      <c r="EO52" s="17"/>
      <c r="EP52" s="17"/>
      <c r="EQ52" s="17">
        <v>0</v>
      </c>
      <c r="ER52" s="17"/>
      <c r="ES52" s="17"/>
      <c r="ET52" s="17"/>
      <c r="EU52" s="17">
        <v>0</v>
      </c>
      <c r="EV52" s="17"/>
      <c r="EW52" s="17"/>
      <c r="EX52" s="17"/>
      <c r="EY52" s="17">
        <v>0</v>
      </c>
      <c r="EZ52" s="17">
        <v>6.4</v>
      </c>
      <c r="FA52" s="17">
        <v>6.39</v>
      </c>
      <c r="FB52" s="17">
        <v>6.39</v>
      </c>
      <c r="FC52" s="17">
        <v>0.01</v>
      </c>
      <c r="FD52" s="17">
        <v>460.4</v>
      </c>
      <c r="FE52" s="17">
        <v>458.87804999999997</v>
      </c>
      <c r="FF52" s="17">
        <v>458.87804999999997</v>
      </c>
      <c r="FG52" s="17">
        <v>1.5219499999999999</v>
      </c>
      <c r="FH52" s="17">
        <v>4.3</v>
      </c>
      <c r="FI52" s="17">
        <v>30.106829999999999</v>
      </c>
      <c r="FJ52" s="17">
        <v>81.954149999999998</v>
      </c>
      <c r="FK52" s="17">
        <v>-77.654150000000001</v>
      </c>
      <c r="FL52" s="17">
        <v>132.80000000000001</v>
      </c>
      <c r="FM52" s="17">
        <v>148.62634</v>
      </c>
      <c r="FN52" s="17">
        <v>148.62634</v>
      </c>
      <c r="FO52" s="17">
        <v>-15.82634</v>
      </c>
      <c r="FP52" s="17">
        <v>0</v>
      </c>
      <c r="FQ52" s="17"/>
      <c r="FR52" s="17">
        <v>41.498959999999997</v>
      </c>
      <c r="FS52" s="17">
        <v>-41.498959999999997</v>
      </c>
      <c r="FT52" s="17">
        <v>18.5</v>
      </c>
      <c r="FU52" s="17">
        <v>19.28585</v>
      </c>
      <c r="FV52" s="17">
        <v>19.28585</v>
      </c>
      <c r="FW52" s="17">
        <v>-0.78585000000000005</v>
      </c>
      <c r="FX52" s="17">
        <v>19.7</v>
      </c>
      <c r="FY52" s="17">
        <v>19.317070000000001</v>
      </c>
      <c r="FZ52" s="17">
        <v>19.317070000000001</v>
      </c>
      <c r="GA52" s="17">
        <v>0.38292999999999999</v>
      </c>
      <c r="GB52" s="17">
        <v>92.1</v>
      </c>
      <c r="GC52" s="17">
        <v>87.657560000000004</v>
      </c>
      <c r="GD52" s="17">
        <v>87.657560000000004</v>
      </c>
      <c r="GE52" s="17">
        <v>4.4424400000000004</v>
      </c>
      <c r="GF52" s="17"/>
      <c r="GG52" s="17"/>
      <c r="GH52" s="17"/>
      <c r="GI52" s="17">
        <v>0</v>
      </c>
      <c r="GJ52" s="17"/>
      <c r="GK52" s="17"/>
      <c r="GL52" s="17"/>
      <c r="GM52" s="17">
        <v>0</v>
      </c>
      <c r="GN52" s="17"/>
      <c r="GO52" s="17"/>
      <c r="GP52" s="17"/>
      <c r="GQ52" s="17">
        <v>0</v>
      </c>
      <c r="GR52" s="17">
        <v>109.5</v>
      </c>
      <c r="GS52" s="17">
        <v>110.91316999999999</v>
      </c>
      <c r="GT52" s="17">
        <v>110.91316999999999</v>
      </c>
      <c r="GU52" s="17">
        <v>-1.41317</v>
      </c>
      <c r="GV52" s="17"/>
      <c r="GW52" s="17"/>
      <c r="GX52" s="17"/>
      <c r="GY52" s="17">
        <v>0</v>
      </c>
      <c r="GZ52" s="17">
        <v>9.1</v>
      </c>
      <c r="HA52" s="17">
        <v>8.3742199999999993</v>
      </c>
      <c r="HB52" s="17">
        <v>8.3742199999999993</v>
      </c>
      <c r="HC52" s="17">
        <v>0.72577999999999998</v>
      </c>
      <c r="HD52" s="17">
        <v>45.6</v>
      </c>
      <c r="HE52" s="17">
        <v>47.26634</v>
      </c>
      <c r="HF52" s="17">
        <v>47.26634</v>
      </c>
      <c r="HG52" s="17">
        <v>-1.6663399999999999</v>
      </c>
      <c r="HH52" s="17"/>
      <c r="HI52" s="17"/>
      <c r="HJ52" s="17"/>
      <c r="HK52" s="17">
        <v>0</v>
      </c>
      <c r="HL52" s="17">
        <v>3.8</v>
      </c>
      <c r="HM52" s="17">
        <v>3.8872599999999999</v>
      </c>
      <c r="HN52" s="17">
        <v>3.8872599999999999</v>
      </c>
      <c r="HO52" s="17">
        <v>-8.7260000000000004E-2</v>
      </c>
      <c r="HP52" s="17">
        <v>40.200000000000003</v>
      </c>
      <c r="HQ52" s="17">
        <v>34.419510000000002</v>
      </c>
      <c r="HR52" s="17">
        <v>34.419510000000002</v>
      </c>
      <c r="HS52" s="17">
        <v>5.7804900000000004</v>
      </c>
      <c r="HT52" s="17">
        <v>175</v>
      </c>
      <c r="HU52" s="17">
        <v>171.54185000000001</v>
      </c>
      <c r="HV52" s="17">
        <v>171.54185000000001</v>
      </c>
      <c r="HW52" s="17">
        <v>3.4581499999999998</v>
      </c>
      <c r="HX52" s="17">
        <v>95.7</v>
      </c>
      <c r="HY52" s="17">
        <v>95.918049999999994</v>
      </c>
      <c r="HZ52" s="17">
        <v>95.918049999999994</v>
      </c>
      <c r="IA52" s="17">
        <v>-0.21804999999999999</v>
      </c>
      <c r="IB52" s="17"/>
      <c r="IC52" s="17"/>
      <c r="ID52" s="17"/>
      <c r="IE52" s="17">
        <v>0</v>
      </c>
      <c r="IF52" s="17"/>
      <c r="IG52" s="17"/>
      <c r="IH52" s="17"/>
      <c r="II52" s="17">
        <v>0</v>
      </c>
      <c r="IJ52" s="17">
        <v>48</v>
      </c>
      <c r="IK52" s="17">
        <v>41.412599999999998</v>
      </c>
      <c r="IL52" s="17">
        <v>41.412570000000002</v>
      </c>
      <c r="IM52" s="17">
        <v>6.5874300000000003</v>
      </c>
      <c r="IN52" s="17">
        <v>0</v>
      </c>
      <c r="IO52" s="17"/>
      <c r="IP52" s="17">
        <v>0</v>
      </c>
      <c r="IQ52" s="17">
        <v>0</v>
      </c>
      <c r="IR52" s="17"/>
      <c r="IS52" s="17"/>
      <c r="IT52" s="17"/>
      <c r="IU52" s="17">
        <v>0</v>
      </c>
      <c r="IV52" s="17"/>
      <c r="IW52" s="17"/>
      <c r="IX52" s="17"/>
      <c r="IY52" s="17">
        <v>0</v>
      </c>
      <c r="IZ52" s="17">
        <v>87</v>
      </c>
      <c r="JA52" s="17">
        <v>88.815600000000003</v>
      </c>
      <c r="JB52" s="17">
        <v>88.815600000000003</v>
      </c>
      <c r="JC52" s="17">
        <v>-1.8156000000000001</v>
      </c>
      <c r="JD52" s="17">
        <v>171.1</v>
      </c>
      <c r="JE52" s="17">
        <v>183.19533000000001</v>
      </c>
      <c r="JF52" s="17">
        <v>183.19533000000001</v>
      </c>
      <c r="JG52" s="17">
        <v>-12.095330000000001</v>
      </c>
      <c r="JH52" s="17"/>
      <c r="JI52" s="17"/>
      <c r="JJ52" s="17"/>
      <c r="JK52" s="17">
        <v>0</v>
      </c>
      <c r="JL52" s="17">
        <v>200</v>
      </c>
      <c r="JM52" s="17">
        <v>183.19533000000001</v>
      </c>
      <c r="JN52" s="17">
        <v>183.19533000000001</v>
      </c>
      <c r="JO52" s="17">
        <v>16.804670000000002</v>
      </c>
      <c r="JP52" s="17">
        <v>184</v>
      </c>
      <c r="JQ52" s="17">
        <v>183.19533000000001</v>
      </c>
      <c r="JR52" s="17">
        <v>183.19533000000001</v>
      </c>
      <c r="JS52" s="17">
        <v>0.80467</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4.5999999999999996</v>
      </c>
      <c r="LA52" s="17">
        <v>1.7009700000000001</v>
      </c>
      <c r="LB52" s="17">
        <v>1.7009700000000001</v>
      </c>
      <c r="LC52" s="17">
        <v>2.8990300000000002</v>
      </c>
      <c r="LD52" s="17">
        <v>236.1</v>
      </c>
      <c r="LE52" s="17">
        <v>271.12195000000003</v>
      </c>
      <c r="LF52" s="17">
        <v>271.12195000000003</v>
      </c>
      <c r="LG52" s="17">
        <v>-35.021949999999997</v>
      </c>
      <c r="LH52" s="17">
        <v>134.80000000000001</v>
      </c>
      <c r="LI52" s="17">
        <v>129.75</v>
      </c>
      <c r="LJ52" s="17">
        <v>129.75</v>
      </c>
      <c r="LK52" s="17">
        <v>5.05</v>
      </c>
      <c r="LL52" s="17">
        <v>65.2</v>
      </c>
      <c r="LM52" s="17">
        <v>67.461460000000002</v>
      </c>
      <c r="LN52" s="17">
        <v>67.461460000000002</v>
      </c>
      <c r="LO52" s="17">
        <v>-2.26146</v>
      </c>
      <c r="LP52" s="17">
        <v>78.3</v>
      </c>
      <c r="LQ52" s="17">
        <v>78.567999999999998</v>
      </c>
      <c r="LR52" s="17">
        <v>78.567999999999998</v>
      </c>
      <c r="LS52" s="17">
        <v>-0.26800000000000002</v>
      </c>
      <c r="LT52" s="17"/>
      <c r="LU52" s="17"/>
      <c r="LV52" s="17"/>
      <c r="LW52" s="17">
        <v>0</v>
      </c>
      <c r="LX52" s="17"/>
      <c r="LY52" s="17"/>
      <c r="LZ52" s="17"/>
      <c r="MA52" s="17">
        <v>0</v>
      </c>
      <c r="MB52" s="17"/>
      <c r="MC52" s="17"/>
      <c r="MD52" s="17"/>
      <c r="ME52" s="17">
        <v>0</v>
      </c>
      <c r="MF52" s="17"/>
      <c r="MG52" s="17"/>
      <c r="MH52" s="17"/>
      <c r="MI52" s="17">
        <v>0</v>
      </c>
      <c r="MJ52" s="17">
        <v>101.5</v>
      </c>
      <c r="MK52" s="17">
        <v>146.66612000000001</v>
      </c>
      <c r="ML52" s="17">
        <v>149.774</v>
      </c>
      <c r="MM52" s="17">
        <v>-48.274000000000001</v>
      </c>
      <c r="MN52" s="17">
        <v>101</v>
      </c>
      <c r="MO52" s="17">
        <v>146.66612000000001</v>
      </c>
      <c r="MP52" s="17">
        <v>149.774</v>
      </c>
      <c r="MQ52" s="17">
        <v>-48.774000000000001</v>
      </c>
      <c r="MR52" s="17">
        <v>118.3</v>
      </c>
      <c r="MS52" s="17">
        <v>146.66612000000001</v>
      </c>
      <c r="MT52" s="17">
        <v>149.774</v>
      </c>
      <c r="MU52" s="17">
        <v>-31.474</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137.19999999999999</v>
      </c>
      <c r="NQ52" s="17">
        <v>163.05513999999999</v>
      </c>
      <c r="NR52" s="17">
        <v>144.27350000000001</v>
      </c>
      <c r="NS52" s="17">
        <v>-7.0735000000000001</v>
      </c>
      <c r="NT52" s="17">
        <v>78.900000000000006</v>
      </c>
      <c r="NU52" s="17">
        <v>81.527569999999997</v>
      </c>
      <c r="NV52" s="17">
        <v>72.136750000000006</v>
      </c>
      <c r="NW52" s="17">
        <v>6.7632500000000002</v>
      </c>
      <c r="NX52" s="17">
        <v>0</v>
      </c>
      <c r="NY52" s="17">
        <v>0</v>
      </c>
      <c r="NZ52" s="17">
        <v>0</v>
      </c>
      <c r="OA52" s="17">
        <v>0</v>
      </c>
      <c r="OB52" s="17">
        <v>64.5</v>
      </c>
      <c r="OC52" s="17">
        <v>89.025000000000006</v>
      </c>
      <c r="OD52" s="17">
        <v>89.025000000000006</v>
      </c>
      <c r="OE52" s="17">
        <v>-24.524999999999999</v>
      </c>
      <c r="OF52" s="17">
        <v>0</v>
      </c>
      <c r="OG52" s="17">
        <v>0</v>
      </c>
      <c r="OH52" s="17">
        <v>0</v>
      </c>
      <c r="OI52" s="17">
        <v>0</v>
      </c>
      <c r="OJ52" s="17">
        <v>12.8</v>
      </c>
      <c r="OK52" s="17">
        <v>8.6159999999999997</v>
      </c>
      <c r="OL52" s="17">
        <v>8.6159999999999997</v>
      </c>
      <c r="OM52" s="17">
        <v>4.1840000000000002</v>
      </c>
      <c r="ON52" s="17"/>
      <c r="OO52" s="17"/>
      <c r="OP52" s="17"/>
      <c r="OQ52" s="17">
        <v>0</v>
      </c>
      <c r="OR52" s="17">
        <v>0</v>
      </c>
      <c r="OS52" s="17">
        <v>0</v>
      </c>
      <c r="OT52" s="17">
        <v>0</v>
      </c>
      <c r="OU52" s="17">
        <v>0</v>
      </c>
      <c r="OV52" s="17"/>
      <c r="OW52" s="17"/>
      <c r="OX52" s="17"/>
      <c r="OY52" s="17">
        <v>0</v>
      </c>
      <c r="OZ52" s="17">
        <v>10.5</v>
      </c>
      <c r="PA52" s="17">
        <v>9.9830000000000005</v>
      </c>
      <c r="PB52" s="17">
        <v>9.9830000000000005</v>
      </c>
      <c r="PC52" s="17">
        <v>0.51700000000000002</v>
      </c>
      <c r="PD52" s="17">
        <v>5.4</v>
      </c>
      <c r="PE52" s="17">
        <v>5.67</v>
      </c>
      <c r="PF52" s="17">
        <v>5.67</v>
      </c>
      <c r="PG52" s="17">
        <v>-0.27</v>
      </c>
      <c r="PH52" s="17">
        <v>1.2</v>
      </c>
      <c r="PI52" s="17">
        <v>1</v>
      </c>
      <c r="PJ52" s="17">
        <v>1</v>
      </c>
      <c r="PK52" s="17">
        <v>0.2</v>
      </c>
      <c r="PL52" s="17"/>
      <c r="PM52" s="17">
        <v>1.5</v>
      </c>
      <c r="PN52" s="17">
        <v>1.5</v>
      </c>
      <c r="PO52" s="17">
        <v>-1.5</v>
      </c>
      <c r="PP52" s="17">
        <v>5</v>
      </c>
      <c r="PQ52" s="17">
        <v>5</v>
      </c>
      <c r="PR52" s="17">
        <v>5</v>
      </c>
      <c r="PS52" s="17">
        <v>0</v>
      </c>
      <c r="PT52" s="17">
        <v>20.399999999999999</v>
      </c>
      <c r="PU52" s="17">
        <v>19.5122</v>
      </c>
      <c r="PV52" s="17">
        <v>19.5122</v>
      </c>
      <c r="PW52" s="17">
        <v>0.88780000000000003</v>
      </c>
      <c r="PX52" s="17">
        <v>20</v>
      </c>
      <c r="PY52" s="17">
        <v>19.5122</v>
      </c>
      <c r="PZ52" s="17">
        <v>19.5122</v>
      </c>
      <c r="QA52" s="17">
        <v>0.48780000000000001</v>
      </c>
      <c r="QB52" s="17">
        <v>19.100000000000001</v>
      </c>
      <c r="QC52" s="17">
        <v>19</v>
      </c>
      <c r="QD52" s="17">
        <v>18.048780000000001</v>
      </c>
      <c r="QE52" s="17">
        <v>1.05122</v>
      </c>
      <c r="QF52" s="17">
        <v>3.6</v>
      </c>
      <c r="QG52" s="17">
        <v>3.5</v>
      </c>
      <c r="QH52" s="17">
        <v>3.5</v>
      </c>
      <c r="QI52" s="17">
        <v>0.1</v>
      </c>
      <c r="QJ52" s="17">
        <v>9.3000000000000007</v>
      </c>
      <c r="QK52" s="17">
        <v>9.3000000000000007</v>
      </c>
      <c r="QL52" s="17">
        <v>9.1999999999999993</v>
      </c>
      <c r="QM52" s="17">
        <v>0.1</v>
      </c>
      <c r="QN52" s="17">
        <v>0</v>
      </c>
      <c r="QO52" s="17">
        <v>0</v>
      </c>
      <c r="QP52" s="17">
        <v>0</v>
      </c>
      <c r="QQ52" s="17">
        <v>0</v>
      </c>
      <c r="QR52" s="17">
        <v>0</v>
      </c>
      <c r="QS52" s="17">
        <v>0</v>
      </c>
      <c r="QT52" s="17">
        <v>0</v>
      </c>
      <c r="QU52" s="17">
        <v>0</v>
      </c>
      <c r="QV52" s="17">
        <v>21.8</v>
      </c>
      <c r="QW52" s="17">
        <v>16.5</v>
      </c>
      <c r="QX52" s="17">
        <v>19.170000000000002</v>
      </c>
      <c r="QY52" s="17">
        <v>2.63</v>
      </c>
      <c r="QZ52" s="17">
        <v>63.7</v>
      </c>
      <c r="RA52" s="17">
        <v>52</v>
      </c>
      <c r="RB52" s="17">
        <v>54.97</v>
      </c>
      <c r="RC52" s="17">
        <v>8.73</v>
      </c>
      <c r="RD52" s="17">
        <v>4.4000000000000004</v>
      </c>
      <c r="RE52" s="17">
        <v>4.2</v>
      </c>
      <c r="RF52" s="17">
        <v>4.2</v>
      </c>
      <c r="RG52" s="17">
        <v>0.2</v>
      </c>
      <c r="RH52" s="17">
        <v>2.4</v>
      </c>
      <c r="RI52" s="17">
        <v>2.4</v>
      </c>
      <c r="RJ52" s="17">
        <v>2.4</v>
      </c>
      <c r="RK52" s="17">
        <v>0</v>
      </c>
      <c r="RL52" s="17">
        <v>2.4</v>
      </c>
      <c r="RM52" s="17">
        <v>2.4</v>
      </c>
      <c r="RN52" s="17">
        <v>2.4</v>
      </c>
      <c r="RO52" s="17">
        <v>0</v>
      </c>
      <c r="RP52" s="17"/>
      <c r="RQ52" s="17"/>
      <c r="RR52" s="17"/>
      <c r="RS52" s="17">
        <v>0</v>
      </c>
      <c r="RT52" s="17">
        <v>0</v>
      </c>
      <c r="RU52" s="17">
        <v>0</v>
      </c>
      <c r="RV52" s="17">
        <v>0</v>
      </c>
      <c r="RW52" s="17">
        <v>0</v>
      </c>
      <c r="RX52" s="17">
        <v>2.9</v>
      </c>
      <c r="RY52" s="17">
        <v>3</v>
      </c>
      <c r="RZ52" s="17">
        <v>3</v>
      </c>
      <c r="SA52" s="17">
        <v>-0.1</v>
      </c>
      <c r="SB52" s="17">
        <v>17.7</v>
      </c>
      <c r="SC52" s="17">
        <v>19.869240000000001</v>
      </c>
      <c r="SD52" s="17">
        <v>19.869240000000001</v>
      </c>
      <c r="SE52" s="17">
        <v>-2.1692399999999998</v>
      </c>
      <c r="SF52" s="17">
        <v>3</v>
      </c>
      <c r="SG52" s="17">
        <v>2</v>
      </c>
      <c r="SH52" s="17">
        <v>2</v>
      </c>
      <c r="SI52" s="17">
        <v>1</v>
      </c>
      <c r="SJ52" s="17">
        <v>0.2</v>
      </c>
      <c r="SK52" s="17"/>
      <c r="SL52" s="17">
        <v>0.7</v>
      </c>
      <c r="SM52" s="17">
        <v>-0.5</v>
      </c>
      <c r="SN52" s="17">
        <v>19.8</v>
      </c>
      <c r="SO52" s="17">
        <v>19.21951</v>
      </c>
      <c r="SP52" s="17">
        <v>19.21951</v>
      </c>
      <c r="SQ52" s="17">
        <v>0.58048999999999995</v>
      </c>
      <c r="SR52" s="17">
        <v>9.8000000000000007</v>
      </c>
      <c r="SS52" s="17">
        <v>9.6999999999999993</v>
      </c>
      <c r="ST52" s="17">
        <v>9.6999999999999993</v>
      </c>
      <c r="SU52" s="17">
        <v>0.1</v>
      </c>
      <c r="SV52" s="17">
        <v>20.2</v>
      </c>
      <c r="SW52" s="17">
        <v>19.5122</v>
      </c>
      <c r="SX52" s="17">
        <v>19.5122</v>
      </c>
      <c r="SY52" s="17">
        <v>0.68779999999999997</v>
      </c>
      <c r="SZ52" s="17">
        <v>20.3</v>
      </c>
      <c r="TA52" s="17">
        <v>19.5122</v>
      </c>
      <c r="TB52" s="17">
        <v>19.5122</v>
      </c>
      <c r="TC52" s="17">
        <v>0.78779999999999994</v>
      </c>
      <c r="TD52" s="17">
        <v>20</v>
      </c>
      <c r="TE52" s="17">
        <v>19.317070000000001</v>
      </c>
      <c r="TF52" s="17">
        <v>19.317070000000001</v>
      </c>
      <c r="TG52" s="17">
        <v>0.68293000000000004</v>
      </c>
      <c r="TH52" s="17">
        <v>2.5</v>
      </c>
      <c r="TI52" s="17">
        <v>7.6</v>
      </c>
      <c r="TJ52" s="17">
        <v>7.9139999999999997</v>
      </c>
      <c r="TK52" s="17">
        <v>-5.4139999999999997</v>
      </c>
      <c r="TL52" s="17">
        <v>37.9</v>
      </c>
      <c r="TM52" s="17">
        <v>32.4</v>
      </c>
      <c r="TN52" s="17">
        <v>34.32</v>
      </c>
      <c r="TO52" s="17">
        <v>3.58</v>
      </c>
      <c r="TP52" s="17">
        <v>0</v>
      </c>
      <c r="TQ52" s="17">
        <v>0</v>
      </c>
      <c r="TR52" s="17">
        <v>0</v>
      </c>
      <c r="TS52" s="17">
        <v>0</v>
      </c>
      <c r="TT52" s="17">
        <v>42.6</v>
      </c>
      <c r="TU52" s="17">
        <v>54.8</v>
      </c>
      <c r="TV52" s="17">
        <v>45.697000000000003</v>
      </c>
      <c r="TW52" s="17">
        <v>-3.097</v>
      </c>
      <c r="TX52" s="17">
        <v>85.5</v>
      </c>
      <c r="TY52" s="17">
        <v>76.7</v>
      </c>
      <c r="TZ52" s="17">
        <v>68.611000000000004</v>
      </c>
      <c r="UA52" s="17">
        <v>16.888999999999999</v>
      </c>
      <c r="UB52" s="17">
        <v>5.2</v>
      </c>
      <c r="UC52" s="17">
        <v>3.9990000000000001</v>
      </c>
      <c r="UD52" s="17">
        <v>3.9990000000000001</v>
      </c>
      <c r="UE52" s="17">
        <v>1.2010000000000001</v>
      </c>
      <c r="UF52" s="17">
        <v>3.5</v>
      </c>
      <c r="UG52" s="17">
        <v>2.7469999999999999</v>
      </c>
      <c r="UH52" s="17">
        <v>2.7469999999999999</v>
      </c>
      <c r="UI52" s="17">
        <v>0.753</v>
      </c>
      <c r="UJ52" s="17">
        <v>21</v>
      </c>
      <c r="UK52" s="17">
        <v>20.4878</v>
      </c>
      <c r="UL52" s="17">
        <v>20.4878</v>
      </c>
      <c r="UM52" s="17">
        <v>0.51219999999999999</v>
      </c>
      <c r="UN52" s="17">
        <v>8.4</v>
      </c>
      <c r="UO52" s="17">
        <v>8.4</v>
      </c>
      <c r="UP52" s="17">
        <v>8.4</v>
      </c>
      <c r="UQ52" s="17">
        <v>0</v>
      </c>
      <c r="UR52" s="17">
        <v>8.9</v>
      </c>
      <c r="US52" s="17">
        <v>9.1</v>
      </c>
      <c r="UT52" s="17">
        <v>7.9</v>
      </c>
      <c r="UU52" s="17">
        <v>1</v>
      </c>
      <c r="UV52" s="17">
        <v>20.399999999999999</v>
      </c>
      <c r="UW52" s="17">
        <v>20</v>
      </c>
      <c r="UX52" s="17">
        <v>20</v>
      </c>
      <c r="UY52" s="17">
        <v>0.4</v>
      </c>
      <c r="UZ52" s="17">
        <v>20.399999999999999</v>
      </c>
      <c r="VA52" s="17">
        <v>19.5122</v>
      </c>
      <c r="VB52" s="17">
        <v>19.5122</v>
      </c>
      <c r="VC52" s="17">
        <v>0.88780000000000003</v>
      </c>
      <c r="VD52" s="17">
        <v>20.2</v>
      </c>
      <c r="VE52" s="17">
        <v>19.5122</v>
      </c>
      <c r="VF52" s="17">
        <v>19.5122</v>
      </c>
      <c r="VG52" s="17">
        <v>0.68779999999999997</v>
      </c>
      <c r="VH52" s="17">
        <v>10</v>
      </c>
      <c r="VI52" s="17">
        <v>6.3</v>
      </c>
      <c r="VJ52" s="17">
        <v>5.97</v>
      </c>
      <c r="VK52" s="17">
        <v>4.03</v>
      </c>
      <c r="VL52" s="17">
        <v>0</v>
      </c>
      <c r="VM52" s="17">
        <v>0</v>
      </c>
      <c r="VN52" s="17">
        <v>0</v>
      </c>
      <c r="VO52" s="17">
        <v>0</v>
      </c>
      <c r="VP52" s="17">
        <v>0</v>
      </c>
      <c r="VQ52" s="17">
        <v>0</v>
      </c>
      <c r="VR52" s="17">
        <v>0</v>
      </c>
      <c r="VS52" s="17">
        <v>0</v>
      </c>
      <c r="VT52" s="17"/>
      <c r="VU52" s="17"/>
      <c r="VV52" s="17">
        <v>0.6</v>
      </c>
      <c r="VW52" s="17">
        <v>-0.6</v>
      </c>
      <c r="VX52" s="17">
        <v>115.3</v>
      </c>
      <c r="VY52" s="17">
        <v>52.5</v>
      </c>
      <c r="VZ52" s="17">
        <v>57.77</v>
      </c>
      <c r="WA52" s="17">
        <v>57.53</v>
      </c>
      <c r="WB52" s="17">
        <v>116.9</v>
      </c>
      <c r="WC52" s="17">
        <v>14</v>
      </c>
      <c r="WD52" s="17">
        <v>15.987</v>
      </c>
      <c r="WE52" s="17">
        <v>100.913</v>
      </c>
      <c r="WF52" s="17">
        <v>0</v>
      </c>
      <c r="WG52" s="17">
        <v>0</v>
      </c>
      <c r="WH52" s="17">
        <v>0</v>
      </c>
      <c r="WI52" s="17">
        <v>0</v>
      </c>
      <c r="WJ52" s="17">
        <v>0</v>
      </c>
      <c r="WK52" s="17">
        <v>0</v>
      </c>
      <c r="WL52" s="17">
        <v>0</v>
      </c>
      <c r="WM52" s="17">
        <v>0</v>
      </c>
      <c r="WN52" s="17">
        <v>8</v>
      </c>
      <c r="WO52" s="17">
        <v>8.6</v>
      </c>
      <c r="WP52" s="17">
        <v>8.6</v>
      </c>
      <c r="WQ52" s="17">
        <v>-0.6</v>
      </c>
      <c r="WR52" s="17">
        <v>20</v>
      </c>
      <c r="WS52" s="17">
        <v>20.100000000000001</v>
      </c>
      <c r="WT52" s="17">
        <v>19.317070000000001</v>
      </c>
      <c r="WU52" s="17">
        <v>0.68293000000000004</v>
      </c>
      <c r="WV52" s="17"/>
      <c r="WW52" s="17"/>
      <c r="WX52" s="17"/>
      <c r="WY52" s="17">
        <v>0</v>
      </c>
      <c r="WZ52" s="17">
        <v>42.7</v>
      </c>
      <c r="XA52" s="17">
        <v>43</v>
      </c>
      <c r="XB52" s="17">
        <v>30</v>
      </c>
      <c r="XC52" s="17">
        <v>12.7</v>
      </c>
      <c r="XD52" s="17"/>
      <c r="XE52" s="17"/>
      <c r="XF52" s="17"/>
      <c r="XG52" s="17">
        <v>0</v>
      </c>
      <c r="XH52" s="17">
        <v>28.8</v>
      </c>
      <c r="XI52" s="17">
        <v>29.184000000000001</v>
      </c>
      <c r="XJ52" s="17">
        <v>29.184000000000001</v>
      </c>
      <c r="XK52" s="17">
        <v>-0.38400000000000001</v>
      </c>
      <c r="XL52" s="17">
        <v>3.3</v>
      </c>
      <c r="XM52" s="17">
        <v>2.8159999999999998</v>
      </c>
      <c r="XN52" s="17">
        <v>2.8159999999999998</v>
      </c>
      <c r="XO52" s="17">
        <v>0.48399999999999999</v>
      </c>
      <c r="XP52" s="17">
        <v>16.3</v>
      </c>
      <c r="XQ52" s="17">
        <v>17</v>
      </c>
      <c r="XR52" s="17">
        <v>14</v>
      </c>
      <c r="XS52" s="17">
        <v>2.2999999999999998</v>
      </c>
      <c r="XT52" s="17"/>
      <c r="XU52" s="17"/>
      <c r="XV52" s="17"/>
      <c r="XW52" s="17">
        <v>0</v>
      </c>
      <c r="XX52" s="17"/>
      <c r="XY52" s="17"/>
      <c r="XZ52" s="17"/>
      <c r="YA52" s="17">
        <v>0</v>
      </c>
    </row>
    <row r="53" spans="1:651" ht="24" customHeight="1">
      <c r="A53" s="1"/>
      <c r="B53" s="16" t="s">
        <v>40</v>
      </c>
      <c r="C53" s="16" t="s">
        <v>829</v>
      </c>
      <c r="D53" s="17"/>
      <c r="E53" s="17"/>
      <c r="F53" s="17"/>
      <c r="G53" s="17">
        <v>0</v>
      </c>
      <c r="H53" s="17"/>
      <c r="I53" s="17"/>
      <c r="J53" s="17"/>
      <c r="K53" s="17">
        <v>0</v>
      </c>
      <c r="L53" s="17">
        <v>651.29999999999995</v>
      </c>
      <c r="M53" s="17">
        <v>646.79789000000005</v>
      </c>
      <c r="N53" s="17">
        <v>646.79789000000005</v>
      </c>
      <c r="O53" s="17">
        <v>4.5021100000000001</v>
      </c>
      <c r="P53" s="17">
        <v>129.9</v>
      </c>
      <c r="Q53" s="17">
        <v>147.59345999999999</v>
      </c>
      <c r="R53" s="17">
        <v>147.59345999999999</v>
      </c>
      <c r="S53" s="17">
        <v>-17.693460000000002</v>
      </c>
      <c r="T53" s="17"/>
      <c r="U53" s="17"/>
      <c r="V53" s="17"/>
      <c r="W53" s="17">
        <v>0</v>
      </c>
      <c r="X53" s="17"/>
      <c r="Y53" s="17"/>
      <c r="Z53" s="17"/>
      <c r="AA53" s="17">
        <v>0</v>
      </c>
      <c r="AB53" s="17">
        <v>89.8</v>
      </c>
      <c r="AC53" s="17">
        <v>92.226339999999993</v>
      </c>
      <c r="AD53" s="17">
        <v>92.226339999999993</v>
      </c>
      <c r="AE53" s="17">
        <v>-2.4263400000000002</v>
      </c>
      <c r="AF53" s="17">
        <v>238.7</v>
      </c>
      <c r="AG53" s="17">
        <v>229.29271</v>
      </c>
      <c r="AH53" s="17">
        <v>229.29271</v>
      </c>
      <c r="AI53" s="17">
        <v>9.4072899999999997</v>
      </c>
      <c r="AJ53" s="17">
        <v>0</v>
      </c>
      <c r="AK53" s="17">
        <v>0</v>
      </c>
      <c r="AL53" s="17">
        <v>0</v>
      </c>
      <c r="AM53" s="17">
        <v>0</v>
      </c>
      <c r="AN53" s="17"/>
      <c r="AO53" s="17"/>
      <c r="AP53" s="17"/>
      <c r="AQ53" s="17">
        <v>0</v>
      </c>
      <c r="AR53" s="17">
        <v>149.47999999999999</v>
      </c>
      <c r="AS53" s="17">
        <v>153.33329000000001</v>
      </c>
      <c r="AT53" s="17">
        <v>145.92084</v>
      </c>
      <c r="AU53" s="17">
        <v>3.5591599999999999</v>
      </c>
      <c r="AV53" s="17">
        <v>148.81</v>
      </c>
      <c r="AW53" s="17">
        <v>153.33329000000001</v>
      </c>
      <c r="AX53" s="17">
        <v>145.92084</v>
      </c>
      <c r="AY53" s="17">
        <v>2.88916</v>
      </c>
      <c r="AZ53" s="17">
        <v>149.47</v>
      </c>
      <c r="BA53" s="17">
        <v>153.33329000000001</v>
      </c>
      <c r="BB53" s="17">
        <v>145.92084</v>
      </c>
      <c r="BC53" s="17">
        <v>3.5491600000000001</v>
      </c>
      <c r="BD53" s="17">
        <v>242.16</v>
      </c>
      <c r="BE53" s="17">
        <v>229.99994000000001</v>
      </c>
      <c r="BF53" s="17">
        <v>218.88126</v>
      </c>
      <c r="BG53" s="17">
        <v>23.278739999999999</v>
      </c>
      <c r="BH53" s="17">
        <v>119.8</v>
      </c>
      <c r="BI53" s="17">
        <v>204.87801999999999</v>
      </c>
      <c r="BJ53" s="17">
        <v>204.87801999999999</v>
      </c>
      <c r="BK53" s="17">
        <v>-85.078019999999995</v>
      </c>
      <c r="BL53" s="17">
        <v>77.290000000000006</v>
      </c>
      <c r="BM53" s="17">
        <v>102.43901</v>
      </c>
      <c r="BN53" s="17">
        <v>102.43901</v>
      </c>
      <c r="BO53" s="17">
        <v>-25.149010000000001</v>
      </c>
      <c r="BP53" s="17">
        <v>559.91999999999996</v>
      </c>
      <c r="BQ53" s="17">
        <v>568.29854</v>
      </c>
      <c r="BR53" s="17">
        <v>568.29854</v>
      </c>
      <c r="BS53" s="17">
        <v>-8.3785399999999992</v>
      </c>
      <c r="BT53" s="17">
        <v>10.48</v>
      </c>
      <c r="BU53" s="17">
        <v>10.561999999999999</v>
      </c>
      <c r="BV53" s="17">
        <v>10.561999999999999</v>
      </c>
      <c r="BW53" s="17">
        <v>-8.2000000000000003E-2</v>
      </c>
      <c r="BX53" s="17"/>
      <c r="BY53" s="17"/>
      <c r="BZ53" s="17"/>
      <c r="CA53" s="17">
        <v>0</v>
      </c>
      <c r="CB53" s="17"/>
      <c r="CC53" s="17"/>
      <c r="CD53" s="17"/>
      <c r="CE53" s="17">
        <v>0</v>
      </c>
      <c r="CF53" s="17"/>
      <c r="CG53" s="17"/>
      <c r="CH53" s="17"/>
      <c r="CI53" s="17">
        <v>0</v>
      </c>
      <c r="CJ53" s="17"/>
      <c r="CK53" s="17"/>
      <c r="CL53" s="17"/>
      <c r="CM53" s="17">
        <v>0</v>
      </c>
      <c r="CN53" s="17">
        <v>165.6</v>
      </c>
      <c r="CO53" s="17">
        <v>164.70732000000001</v>
      </c>
      <c r="CP53" s="17">
        <v>164.70732000000001</v>
      </c>
      <c r="CQ53" s="17">
        <v>0.89268000000000003</v>
      </c>
      <c r="CR53" s="17">
        <v>7.6</v>
      </c>
      <c r="CS53" s="17">
        <v>7.6877500000000003</v>
      </c>
      <c r="CT53" s="17">
        <v>7.6877500000000003</v>
      </c>
      <c r="CU53" s="17">
        <v>-8.7749999999999995E-2</v>
      </c>
      <c r="CV53" s="17">
        <v>3.5</v>
      </c>
      <c r="CW53" s="17">
        <v>4.2199</v>
      </c>
      <c r="CX53" s="17">
        <v>4.2199</v>
      </c>
      <c r="CY53" s="17">
        <v>-0.71989999999999998</v>
      </c>
      <c r="CZ53" s="17">
        <v>0</v>
      </c>
      <c r="DA53" s="17">
        <v>0</v>
      </c>
      <c r="DB53" s="17">
        <v>0</v>
      </c>
      <c r="DC53" s="17">
        <v>0</v>
      </c>
      <c r="DD53" s="17">
        <v>6.6</v>
      </c>
      <c r="DE53" s="17">
        <v>6.69435</v>
      </c>
      <c r="DF53" s="17">
        <v>6.69435</v>
      </c>
      <c r="DG53" s="17">
        <v>-9.4350000000000003E-2</v>
      </c>
      <c r="DH53" s="17">
        <v>10.199999999999999</v>
      </c>
      <c r="DI53" s="17">
        <v>9.9997900000000008</v>
      </c>
      <c r="DJ53" s="17">
        <v>9.9997900000000008</v>
      </c>
      <c r="DK53" s="17">
        <v>0.20021</v>
      </c>
      <c r="DL53" s="17">
        <v>143.69999999999999</v>
      </c>
      <c r="DM53" s="17">
        <v>143</v>
      </c>
      <c r="DN53" s="17">
        <v>143</v>
      </c>
      <c r="DO53" s="17">
        <v>0.7</v>
      </c>
      <c r="DP53" s="17">
        <v>8.9</v>
      </c>
      <c r="DQ53" s="17">
        <v>8.9130000000000003</v>
      </c>
      <c r="DR53" s="17">
        <v>8.9130000000000003</v>
      </c>
      <c r="DS53" s="17">
        <v>-1.2999999999999999E-2</v>
      </c>
      <c r="DT53" s="17"/>
      <c r="DU53" s="17"/>
      <c r="DV53" s="17"/>
      <c r="DW53" s="17">
        <v>0</v>
      </c>
      <c r="DX53" s="17"/>
      <c r="DY53" s="17"/>
      <c r="DZ53" s="17"/>
      <c r="EA53" s="17">
        <v>0</v>
      </c>
      <c r="EB53" s="17"/>
      <c r="EC53" s="17"/>
      <c r="ED53" s="17"/>
      <c r="EE53" s="17">
        <v>0</v>
      </c>
      <c r="EF53" s="17">
        <v>110.7</v>
      </c>
      <c r="EG53" s="17">
        <v>112.90537</v>
      </c>
      <c r="EH53" s="17">
        <v>112.90537</v>
      </c>
      <c r="EI53" s="17">
        <v>-2.2053699999999998</v>
      </c>
      <c r="EJ53" s="17">
        <v>223.1</v>
      </c>
      <c r="EK53" s="17">
        <v>221.55625000000001</v>
      </c>
      <c r="EL53" s="17">
        <v>221.55625000000001</v>
      </c>
      <c r="EM53" s="17">
        <v>1.54375</v>
      </c>
      <c r="EN53" s="17"/>
      <c r="EO53" s="17"/>
      <c r="EP53" s="17"/>
      <c r="EQ53" s="17">
        <v>0</v>
      </c>
      <c r="ER53" s="17"/>
      <c r="ES53" s="17"/>
      <c r="ET53" s="17"/>
      <c r="EU53" s="17">
        <v>0</v>
      </c>
      <c r="EV53" s="17"/>
      <c r="EW53" s="17"/>
      <c r="EX53" s="17"/>
      <c r="EY53" s="17">
        <v>0</v>
      </c>
      <c r="EZ53" s="17">
        <v>6.4</v>
      </c>
      <c r="FA53" s="17">
        <v>6.39</v>
      </c>
      <c r="FB53" s="17">
        <v>6.39</v>
      </c>
      <c r="FC53" s="17">
        <v>0.01</v>
      </c>
      <c r="FD53" s="17">
        <v>460.5</v>
      </c>
      <c r="FE53" s="17">
        <v>458.87804999999997</v>
      </c>
      <c r="FF53" s="17">
        <v>458.87804999999997</v>
      </c>
      <c r="FG53" s="17">
        <v>1.62195</v>
      </c>
      <c r="FH53" s="17">
        <v>1</v>
      </c>
      <c r="FI53" s="17">
        <v>30.106829999999999</v>
      </c>
      <c r="FJ53" s="17">
        <v>81.954149999999998</v>
      </c>
      <c r="FK53" s="17">
        <v>-80.954149999999998</v>
      </c>
      <c r="FL53" s="17">
        <v>147.5</v>
      </c>
      <c r="FM53" s="17">
        <v>148.62634</v>
      </c>
      <c r="FN53" s="17">
        <v>148.62634</v>
      </c>
      <c r="FO53" s="17">
        <v>-1.1263399999999999</v>
      </c>
      <c r="FP53" s="17">
        <v>0</v>
      </c>
      <c r="FQ53" s="17"/>
      <c r="FR53" s="17">
        <v>41.498959999999997</v>
      </c>
      <c r="FS53" s="17">
        <v>-41.498959999999997</v>
      </c>
      <c r="FT53" s="17">
        <v>18.5</v>
      </c>
      <c r="FU53" s="17">
        <v>19.28585</v>
      </c>
      <c r="FV53" s="17">
        <v>19.28585</v>
      </c>
      <c r="FW53" s="17">
        <v>-0.78585000000000005</v>
      </c>
      <c r="FX53" s="17">
        <v>19.7</v>
      </c>
      <c r="FY53" s="17">
        <v>19.317070000000001</v>
      </c>
      <c r="FZ53" s="17">
        <v>19.317070000000001</v>
      </c>
      <c r="GA53" s="17">
        <v>0.38292999999999999</v>
      </c>
      <c r="GB53" s="17">
        <v>90.3</v>
      </c>
      <c r="GC53" s="17">
        <v>87.657560000000004</v>
      </c>
      <c r="GD53" s="17">
        <v>87.657560000000004</v>
      </c>
      <c r="GE53" s="17">
        <v>2.6424400000000001</v>
      </c>
      <c r="GF53" s="17"/>
      <c r="GG53" s="17"/>
      <c r="GH53" s="17"/>
      <c r="GI53" s="17">
        <v>0</v>
      </c>
      <c r="GJ53" s="17"/>
      <c r="GK53" s="17"/>
      <c r="GL53" s="17"/>
      <c r="GM53" s="17">
        <v>0</v>
      </c>
      <c r="GN53" s="17"/>
      <c r="GO53" s="17"/>
      <c r="GP53" s="17"/>
      <c r="GQ53" s="17">
        <v>0</v>
      </c>
      <c r="GR53" s="17">
        <v>109.1</v>
      </c>
      <c r="GS53" s="17">
        <v>110.91316999999999</v>
      </c>
      <c r="GT53" s="17">
        <v>110.91316999999999</v>
      </c>
      <c r="GU53" s="17">
        <v>-1.8131699999999999</v>
      </c>
      <c r="GV53" s="17"/>
      <c r="GW53" s="17"/>
      <c r="GX53" s="17"/>
      <c r="GY53" s="17">
        <v>0</v>
      </c>
      <c r="GZ53" s="17">
        <v>9.1</v>
      </c>
      <c r="HA53" s="17">
        <v>8.3742199999999993</v>
      </c>
      <c r="HB53" s="17">
        <v>8.3742199999999993</v>
      </c>
      <c r="HC53" s="17">
        <v>0.72577999999999998</v>
      </c>
      <c r="HD53" s="17">
        <v>45.5</v>
      </c>
      <c r="HE53" s="17">
        <v>47.26634</v>
      </c>
      <c r="HF53" s="17">
        <v>47.26634</v>
      </c>
      <c r="HG53" s="17">
        <v>-1.76634</v>
      </c>
      <c r="HH53" s="17"/>
      <c r="HI53" s="17"/>
      <c r="HJ53" s="17"/>
      <c r="HK53" s="17">
        <v>0</v>
      </c>
      <c r="HL53" s="17">
        <v>3.8</v>
      </c>
      <c r="HM53" s="17">
        <v>3.8872599999999999</v>
      </c>
      <c r="HN53" s="17">
        <v>3.8872599999999999</v>
      </c>
      <c r="HO53" s="17">
        <v>-8.7260000000000004E-2</v>
      </c>
      <c r="HP53" s="17">
        <v>38.299999999999997</v>
      </c>
      <c r="HQ53" s="17">
        <v>34.419510000000002</v>
      </c>
      <c r="HR53" s="17">
        <v>34.419510000000002</v>
      </c>
      <c r="HS53" s="17">
        <v>3.88049</v>
      </c>
      <c r="HT53" s="17">
        <v>174</v>
      </c>
      <c r="HU53" s="17">
        <v>171.54185000000001</v>
      </c>
      <c r="HV53" s="17">
        <v>171.54185000000001</v>
      </c>
      <c r="HW53" s="17">
        <v>2.4581499999999998</v>
      </c>
      <c r="HX53" s="17">
        <v>95.5</v>
      </c>
      <c r="HY53" s="17">
        <v>95.918049999999994</v>
      </c>
      <c r="HZ53" s="17">
        <v>95.918049999999994</v>
      </c>
      <c r="IA53" s="17">
        <v>-0.41804999999999998</v>
      </c>
      <c r="IB53" s="17"/>
      <c r="IC53" s="17"/>
      <c r="ID53" s="17"/>
      <c r="IE53" s="17">
        <v>0</v>
      </c>
      <c r="IF53" s="17"/>
      <c r="IG53" s="17"/>
      <c r="IH53" s="17"/>
      <c r="II53" s="17">
        <v>0</v>
      </c>
      <c r="IJ53" s="17">
        <v>48.6</v>
      </c>
      <c r="IK53" s="17">
        <v>48.41648</v>
      </c>
      <c r="IL53" s="17">
        <v>48.41648</v>
      </c>
      <c r="IM53" s="17">
        <v>0.18351999999999999</v>
      </c>
      <c r="IN53" s="17">
        <v>0</v>
      </c>
      <c r="IO53" s="17"/>
      <c r="IP53" s="17">
        <v>0</v>
      </c>
      <c r="IQ53" s="17">
        <v>0</v>
      </c>
      <c r="IR53" s="17"/>
      <c r="IS53" s="17"/>
      <c r="IT53" s="17"/>
      <c r="IU53" s="17">
        <v>0</v>
      </c>
      <c r="IV53" s="17"/>
      <c r="IW53" s="17"/>
      <c r="IX53" s="17"/>
      <c r="IY53" s="17">
        <v>0</v>
      </c>
      <c r="IZ53" s="17">
        <v>86.6</v>
      </c>
      <c r="JA53" s="17">
        <v>88.815600000000003</v>
      </c>
      <c r="JB53" s="17">
        <v>88.815600000000003</v>
      </c>
      <c r="JC53" s="17">
        <v>-2.2155999999999998</v>
      </c>
      <c r="JD53" s="17">
        <v>173.5</v>
      </c>
      <c r="JE53" s="17">
        <v>183.19533000000001</v>
      </c>
      <c r="JF53" s="17">
        <v>183.19533000000001</v>
      </c>
      <c r="JG53" s="17">
        <v>-9.6953300000000002</v>
      </c>
      <c r="JH53" s="17"/>
      <c r="JI53" s="17"/>
      <c r="JJ53" s="17"/>
      <c r="JK53" s="17">
        <v>0</v>
      </c>
      <c r="JL53" s="17">
        <v>200</v>
      </c>
      <c r="JM53" s="17">
        <v>183.19533000000001</v>
      </c>
      <c r="JN53" s="17">
        <v>183.19533000000001</v>
      </c>
      <c r="JO53" s="17">
        <v>16.804670000000002</v>
      </c>
      <c r="JP53" s="17">
        <v>184.6</v>
      </c>
      <c r="JQ53" s="17">
        <v>183.19533000000001</v>
      </c>
      <c r="JR53" s="17">
        <v>183.19533000000001</v>
      </c>
      <c r="JS53" s="17">
        <v>1.4046700000000001</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4.5999999999999996</v>
      </c>
      <c r="LA53" s="17">
        <v>1.7009700000000001</v>
      </c>
      <c r="LB53" s="17">
        <v>1.7009700000000001</v>
      </c>
      <c r="LC53" s="17">
        <v>2.8990300000000002</v>
      </c>
      <c r="LD53" s="17">
        <v>267.89999999999998</v>
      </c>
      <c r="LE53" s="17">
        <v>271.12195000000003</v>
      </c>
      <c r="LF53" s="17">
        <v>271.12195000000003</v>
      </c>
      <c r="LG53" s="17">
        <v>-3.2219500000000001</v>
      </c>
      <c r="LH53" s="17">
        <v>132.80000000000001</v>
      </c>
      <c r="LI53" s="17">
        <v>129.75</v>
      </c>
      <c r="LJ53" s="17">
        <v>129.75</v>
      </c>
      <c r="LK53" s="17">
        <v>3.05</v>
      </c>
      <c r="LL53" s="17">
        <v>62.9</v>
      </c>
      <c r="LM53" s="17">
        <v>67.461460000000002</v>
      </c>
      <c r="LN53" s="17">
        <v>67.461460000000002</v>
      </c>
      <c r="LO53" s="17">
        <v>-4.5614600000000003</v>
      </c>
      <c r="LP53" s="17">
        <v>80.2</v>
      </c>
      <c r="LQ53" s="17">
        <v>78.567999999999998</v>
      </c>
      <c r="LR53" s="17">
        <v>78.567999999999998</v>
      </c>
      <c r="LS53" s="17">
        <v>1.6319999999999999</v>
      </c>
      <c r="LT53" s="17"/>
      <c r="LU53" s="17"/>
      <c r="LV53" s="17"/>
      <c r="LW53" s="17">
        <v>0</v>
      </c>
      <c r="LX53" s="17"/>
      <c r="LY53" s="17"/>
      <c r="LZ53" s="17"/>
      <c r="MA53" s="17">
        <v>0</v>
      </c>
      <c r="MB53" s="17"/>
      <c r="MC53" s="17"/>
      <c r="MD53" s="17"/>
      <c r="ME53" s="17">
        <v>0</v>
      </c>
      <c r="MF53" s="17"/>
      <c r="MG53" s="17"/>
      <c r="MH53" s="17"/>
      <c r="MI53" s="17">
        <v>0</v>
      </c>
      <c r="MJ53" s="17">
        <v>103.2</v>
      </c>
      <c r="MK53" s="17">
        <v>146.66612000000001</v>
      </c>
      <c r="ML53" s="17">
        <v>149.774</v>
      </c>
      <c r="MM53" s="17">
        <v>-46.573999999999998</v>
      </c>
      <c r="MN53" s="17">
        <v>103</v>
      </c>
      <c r="MO53" s="17">
        <v>146.66612000000001</v>
      </c>
      <c r="MP53" s="17">
        <v>149.774</v>
      </c>
      <c r="MQ53" s="17">
        <v>-46.774000000000001</v>
      </c>
      <c r="MR53" s="17">
        <v>120.2</v>
      </c>
      <c r="MS53" s="17">
        <v>146.66612000000001</v>
      </c>
      <c r="MT53" s="17">
        <v>149.774</v>
      </c>
      <c r="MU53" s="17">
        <v>-29.574000000000002</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137.19999999999999</v>
      </c>
      <c r="NQ53" s="17">
        <v>155.64066</v>
      </c>
      <c r="NR53" s="17">
        <v>144.27350000000001</v>
      </c>
      <c r="NS53" s="17">
        <v>-7.0735000000000001</v>
      </c>
      <c r="NT53" s="17">
        <v>78.900000000000006</v>
      </c>
      <c r="NU53" s="17">
        <v>77.820329999999998</v>
      </c>
      <c r="NV53" s="17">
        <v>72.136750000000006</v>
      </c>
      <c r="NW53" s="17">
        <v>6.7632500000000002</v>
      </c>
      <c r="NX53" s="17">
        <v>0</v>
      </c>
      <c r="NY53" s="17">
        <v>0</v>
      </c>
      <c r="NZ53" s="17">
        <v>0</v>
      </c>
      <c r="OA53" s="17">
        <v>0</v>
      </c>
      <c r="OB53" s="17">
        <v>67.599999999999994</v>
      </c>
      <c r="OC53" s="17">
        <v>85.185000000000002</v>
      </c>
      <c r="OD53" s="17">
        <v>85.185000000000002</v>
      </c>
      <c r="OE53" s="17">
        <v>-17.585000000000001</v>
      </c>
      <c r="OF53" s="17">
        <v>0</v>
      </c>
      <c r="OG53" s="17">
        <v>0</v>
      </c>
      <c r="OH53" s="17">
        <v>0</v>
      </c>
      <c r="OI53" s="17">
        <v>0</v>
      </c>
      <c r="OJ53" s="17">
        <v>14.4</v>
      </c>
      <c r="OK53" s="17">
        <v>8.8049999999999997</v>
      </c>
      <c r="OL53" s="17">
        <v>8.8049999999999997</v>
      </c>
      <c r="OM53" s="17">
        <v>5.5949999999999998</v>
      </c>
      <c r="ON53" s="17"/>
      <c r="OO53" s="17"/>
      <c r="OP53" s="17"/>
      <c r="OQ53" s="17">
        <v>0</v>
      </c>
      <c r="OR53" s="17">
        <v>0</v>
      </c>
      <c r="OS53" s="17">
        <v>0</v>
      </c>
      <c r="OT53" s="17">
        <v>0</v>
      </c>
      <c r="OU53" s="17">
        <v>0</v>
      </c>
      <c r="OV53" s="17"/>
      <c r="OW53" s="17"/>
      <c r="OX53" s="17"/>
      <c r="OY53" s="17">
        <v>0</v>
      </c>
      <c r="OZ53" s="17">
        <v>10.4</v>
      </c>
      <c r="PA53" s="17">
        <v>9.9830000000000005</v>
      </c>
      <c r="PB53" s="17">
        <v>9.9830000000000005</v>
      </c>
      <c r="PC53" s="17">
        <v>0.41699999999999998</v>
      </c>
      <c r="PD53" s="17">
        <v>5.4</v>
      </c>
      <c r="PE53" s="17">
        <v>5.67</v>
      </c>
      <c r="PF53" s="17">
        <v>5.67</v>
      </c>
      <c r="PG53" s="17">
        <v>-0.27</v>
      </c>
      <c r="PH53" s="17">
        <v>1.2</v>
      </c>
      <c r="PI53" s="17">
        <v>1</v>
      </c>
      <c r="PJ53" s="17">
        <v>1</v>
      </c>
      <c r="PK53" s="17">
        <v>0.2</v>
      </c>
      <c r="PL53" s="17"/>
      <c r="PM53" s="17">
        <v>1.5</v>
      </c>
      <c r="PN53" s="17">
        <v>1.5</v>
      </c>
      <c r="PO53" s="17">
        <v>-1.5</v>
      </c>
      <c r="PP53" s="17">
        <v>5.0999999999999996</v>
      </c>
      <c r="PQ53" s="17">
        <v>5</v>
      </c>
      <c r="PR53" s="17">
        <v>5</v>
      </c>
      <c r="PS53" s="17">
        <v>0.1</v>
      </c>
      <c r="PT53" s="17">
        <v>20.2</v>
      </c>
      <c r="PU53" s="17">
        <v>19.5122</v>
      </c>
      <c r="PV53" s="17">
        <v>19.5122</v>
      </c>
      <c r="PW53" s="17">
        <v>0.68779999999999997</v>
      </c>
      <c r="PX53" s="17">
        <v>20</v>
      </c>
      <c r="PY53" s="17">
        <v>19.5122</v>
      </c>
      <c r="PZ53" s="17">
        <v>19.5122</v>
      </c>
      <c r="QA53" s="17">
        <v>0.48780000000000001</v>
      </c>
      <c r="QB53" s="17">
        <v>19.100000000000001</v>
      </c>
      <c r="QC53" s="17">
        <v>19</v>
      </c>
      <c r="QD53" s="17">
        <v>18.048780000000001</v>
      </c>
      <c r="QE53" s="17">
        <v>1.05122</v>
      </c>
      <c r="QF53" s="17">
        <v>3.7</v>
      </c>
      <c r="QG53" s="17">
        <v>3.5</v>
      </c>
      <c r="QH53" s="17">
        <v>3.5</v>
      </c>
      <c r="QI53" s="17">
        <v>0.2</v>
      </c>
      <c r="QJ53" s="17">
        <v>9.3000000000000007</v>
      </c>
      <c r="QK53" s="17">
        <v>9.3000000000000007</v>
      </c>
      <c r="QL53" s="17">
        <v>9.1999999999999993</v>
      </c>
      <c r="QM53" s="17">
        <v>0.1</v>
      </c>
      <c r="QN53" s="17">
        <v>0</v>
      </c>
      <c r="QO53" s="17">
        <v>0</v>
      </c>
      <c r="QP53" s="17">
        <v>0</v>
      </c>
      <c r="QQ53" s="17">
        <v>0</v>
      </c>
      <c r="QR53" s="17">
        <v>0</v>
      </c>
      <c r="QS53" s="17">
        <v>0</v>
      </c>
      <c r="QT53" s="17">
        <v>0</v>
      </c>
      <c r="QU53" s="17">
        <v>0</v>
      </c>
      <c r="QV53" s="17">
        <v>17.899999999999999</v>
      </c>
      <c r="QW53" s="17">
        <v>15.2</v>
      </c>
      <c r="QX53" s="17">
        <v>18.388000000000002</v>
      </c>
      <c r="QY53" s="17">
        <v>-0.48799999999999999</v>
      </c>
      <c r="QZ53" s="17">
        <v>63.4</v>
      </c>
      <c r="RA53" s="17">
        <v>47.9</v>
      </c>
      <c r="RB53" s="17">
        <v>52.542000000000002</v>
      </c>
      <c r="RC53" s="17">
        <v>10.858000000000001</v>
      </c>
      <c r="RD53" s="17">
        <v>4.4000000000000004</v>
      </c>
      <c r="RE53" s="17">
        <v>4.2</v>
      </c>
      <c r="RF53" s="17">
        <v>4.2</v>
      </c>
      <c r="RG53" s="17">
        <v>0.2</v>
      </c>
      <c r="RH53" s="17">
        <v>2.4</v>
      </c>
      <c r="RI53" s="17">
        <v>2.4</v>
      </c>
      <c r="RJ53" s="17">
        <v>2.4</v>
      </c>
      <c r="RK53" s="17">
        <v>0</v>
      </c>
      <c r="RL53" s="17">
        <v>2.4</v>
      </c>
      <c r="RM53" s="17">
        <v>2.4</v>
      </c>
      <c r="RN53" s="17">
        <v>2.4</v>
      </c>
      <c r="RO53" s="17">
        <v>0</v>
      </c>
      <c r="RP53" s="17"/>
      <c r="RQ53" s="17"/>
      <c r="RR53" s="17"/>
      <c r="RS53" s="17">
        <v>0</v>
      </c>
      <c r="RT53" s="17">
        <v>0</v>
      </c>
      <c r="RU53" s="17">
        <v>0</v>
      </c>
      <c r="RV53" s="17">
        <v>0</v>
      </c>
      <c r="RW53" s="17">
        <v>0</v>
      </c>
      <c r="RX53" s="17">
        <v>2.9</v>
      </c>
      <c r="RY53" s="17">
        <v>3</v>
      </c>
      <c r="RZ53" s="17">
        <v>3</v>
      </c>
      <c r="SA53" s="17">
        <v>-0.1</v>
      </c>
      <c r="SB53" s="17">
        <v>20.2</v>
      </c>
      <c r="SC53" s="17">
        <v>19.869240000000001</v>
      </c>
      <c r="SD53" s="17">
        <v>19.869240000000001</v>
      </c>
      <c r="SE53" s="17">
        <v>0.33076</v>
      </c>
      <c r="SF53" s="17">
        <v>3</v>
      </c>
      <c r="SG53" s="17">
        <v>2</v>
      </c>
      <c r="SH53" s="17">
        <v>2</v>
      </c>
      <c r="SI53" s="17">
        <v>1</v>
      </c>
      <c r="SJ53" s="17">
        <v>0</v>
      </c>
      <c r="SK53" s="17"/>
      <c r="SL53" s="17">
        <v>0.7</v>
      </c>
      <c r="SM53" s="17">
        <v>-0.7</v>
      </c>
      <c r="SN53" s="17">
        <v>19.8</v>
      </c>
      <c r="SO53" s="17">
        <v>19.21951</v>
      </c>
      <c r="SP53" s="17">
        <v>19.21951</v>
      </c>
      <c r="SQ53" s="17">
        <v>0.58048999999999995</v>
      </c>
      <c r="SR53" s="17">
        <v>9.8000000000000007</v>
      </c>
      <c r="SS53" s="17">
        <v>9.6999999999999993</v>
      </c>
      <c r="ST53" s="17">
        <v>9.6999999999999993</v>
      </c>
      <c r="SU53" s="17">
        <v>0.1</v>
      </c>
      <c r="SV53" s="17">
        <v>20.2</v>
      </c>
      <c r="SW53" s="17">
        <v>19.5122</v>
      </c>
      <c r="SX53" s="17">
        <v>19.5122</v>
      </c>
      <c r="SY53" s="17">
        <v>0.68779999999999997</v>
      </c>
      <c r="SZ53" s="17">
        <v>20.3</v>
      </c>
      <c r="TA53" s="17">
        <v>19.5122</v>
      </c>
      <c r="TB53" s="17">
        <v>19.5122</v>
      </c>
      <c r="TC53" s="17">
        <v>0.78779999999999994</v>
      </c>
      <c r="TD53" s="17">
        <v>20</v>
      </c>
      <c r="TE53" s="17">
        <v>19.317070000000001</v>
      </c>
      <c r="TF53" s="17">
        <v>19.317070000000001</v>
      </c>
      <c r="TG53" s="17">
        <v>0.68293000000000004</v>
      </c>
      <c r="TH53" s="17">
        <v>1</v>
      </c>
      <c r="TI53" s="17">
        <v>7.1</v>
      </c>
      <c r="TJ53" s="17">
        <v>7.2910000000000004</v>
      </c>
      <c r="TK53" s="17">
        <v>-6.2910000000000004</v>
      </c>
      <c r="TL53" s="17">
        <v>23.1</v>
      </c>
      <c r="TM53" s="17">
        <v>30.4</v>
      </c>
      <c r="TN53" s="17">
        <v>32.359000000000002</v>
      </c>
      <c r="TO53" s="17">
        <v>-9.2590000000000003</v>
      </c>
      <c r="TP53" s="17">
        <v>0</v>
      </c>
      <c r="TQ53" s="17">
        <v>0</v>
      </c>
      <c r="TR53" s="17">
        <v>0</v>
      </c>
      <c r="TS53" s="17">
        <v>0</v>
      </c>
      <c r="TT53" s="17">
        <v>34.5</v>
      </c>
      <c r="TU53" s="17">
        <v>46.4</v>
      </c>
      <c r="TV53" s="17">
        <v>42.680999999999997</v>
      </c>
      <c r="TW53" s="17">
        <v>-8.1809999999999992</v>
      </c>
      <c r="TX53" s="17">
        <v>80.3</v>
      </c>
      <c r="TY53" s="17">
        <v>69.099999999999994</v>
      </c>
      <c r="TZ53" s="17">
        <v>65.998000000000005</v>
      </c>
      <c r="UA53" s="17">
        <v>14.302</v>
      </c>
      <c r="UB53" s="17">
        <v>3.1</v>
      </c>
      <c r="UC53" s="17">
        <v>3.573</v>
      </c>
      <c r="UD53" s="17">
        <v>3.573</v>
      </c>
      <c r="UE53" s="17">
        <v>-0.47299999999999998</v>
      </c>
      <c r="UF53" s="17">
        <v>6.1</v>
      </c>
      <c r="UG53" s="17">
        <v>2.399</v>
      </c>
      <c r="UH53" s="17">
        <v>2.399</v>
      </c>
      <c r="UI53" s="17">
        <v>3.7010000000000001</v>
      </c>
      <c r="UJ53" s="17">
        <v>21</v>
      </c>
      <c r="UK53" s="17">
        <v>20.4878</v>
      </c>
      <c r="UL53" s="17">
        <v>20.4878</v>
      </c>
      <c r="UM53" s="17">
        <v>0.51219999999999999</v>
      </c>
      <c r="UN53" s="17">
        <v>8.4</v>
      </c>
      <c r="UO53" s="17">
        <v>8.4</v>
      </c>
      <c r="UP53" s="17">
        <v>8.4</v>
      </c>
      <c r="UQ53" s="17">
        <v>0</v>
      </c>
      <c r="UR53" s="17">
        <v>8.9</v>
      </c>
      <c r="US53" s="17">
        <v>9.1</v>
      </c>
      <c r="UT53" s="17">
        <v>7.9</v>
      </c>
      <c r="UU53" s="17">
        <v>1</v>
      </c>
      <c r="UV53" s="17">
        <v>20.399999999999999</v>
      </c>
      <c r="UW53" s="17">
        <v>20</v>
      </c>
      <c r="UX53" s="17">
        <v>20</v>
      </c>
      <c r="UY53" s="17">
        <v>0.4</v>
      </c>
      <c r="UZ53" s="17">
        <v>20.399999999999999</v>
      </c>
      <c r="VA53" s="17">
        <v>19.5122</v>
      </c>
      <c r="VB53" s="17">
        <v>19.5122</v>
      </c>
      <c r="VC53" s="17">
        <v>0.88780000000000003</v>
      </c>
      <c r="VD53" s="17">
        <v>20.2</v>
      </c>
      <c r="VE53" s="17">
        <v>19.5122</v>
      </c>
      <c r="VF53" s="17">
        <v>19.5122</v>
      </c>
      <c r="VG53" s="17">
        <v>0.68779999999999997</v>
      </c>
      <c r="VH53" s="17">
        <v>11.2</v>
      </c>
      <c r="VI53" s="17">
        <v>6.4</v>
      </c>
      <c r="VJ53" s="17">
        <v>6.0279999999999996</v>
      </c>
      <c r="VK53" s="17">
        <v>5.1719999999999997</v>
      </c>
      <c r="VL53" s="17">
        <v>0</v>
      </c>
      <c r="VM53" s="17">
        <v>0</v>
      </c>
      <c r="VN53" s="17">
        <v>0</v>
      </c>
      <c r="VO53" s="17">
        <v>0</v>
      </c>
      <c r="VP53" s="17">
        <v>0</v>
      </c>
      <c r="VQ53" s="17">
        <v>0</v>
      </c>
      <c r="VR53" s="17">
        <v>0</v>
      </c>
      <c r="VS53" s="17">
        <v>0</v>
      </c>
      <c r="VT53" s="17"/>
      <c r="VU53" s="17"/>
      <c r="VV53" s="17">
        <v>0.6</v>
      </c>
      <c r="VW53" s="17">
        <v>-0.6</v>
      </c>
      <c r="VX53" s="17">
        <v>108.8</v>
      </c>
      <c r="VY53" s="17">
        <v>45.9</v>
      </c>
      <c r="VZ53" s="17">
        <v>53.35</v>
      </c>
      <c r="WA53" s="17">
        <v>55.45</v>
      </c>
      <c r="WB53" s="17">
        <v>111.1</v>
      </c>
      <c r="WC53" s="17">
        <v>11</v>
      </c>
      <c r="WD53" s="17">
        <v>12.688000000000001</v>
      </c>
      <c r="WE53" s="17">
        <v>98.412000000000006</v>
      </c>
      <c r="WF53" s="17">
        <v>0</v>
      </c>
      <c r="WG53" s="17">
        <v>0</v>
      </c>
      <c r="WH53" s="17">
        <v>0</v>
      </c>
      <c r="WI53" s="17">
        <v>0</v>
      </c>
      <c r="WJ53" s="17">
        <v>0</v>
      </c>
      <c r="WK53" s="17">
        <v>0</v>
      </c>
      <c r="WL53" s="17">
        <v>0</v>
      </c>
      <c r="WM53" s="17">
        <v>0</v>
      </c>
      <c r="WN53" s="17">
        <v>8.1999999999999993</v>
      </c>
      <c r="WO53" s="17">
        <v>8.6</v>
      </c>
      <c r="WP53" s="17">
        <v>8.6</v>
      </c>
      <c r="WQ53" s="17">
        <v>-0.4</v>
      </c>
      <c r="WR53" s="17">
        <v>20</v>
      </c>
      <c r="WS53" s="17">
        <v>20.100000000000001</v>
      </c>
      <c r="WT53" s="17">
        <v>19.317070000000001</v>
      </c>
      <c r="WU53" s="17">
        <v>0.68293000000000004</v>
      </c>
      <c r="WV53" s="17"/>
      <c r="WW53" s="17"/>
      <c r="WX53" s="17"/>
      <c r="WY53" s="17">
        <v>0</v>
      </c>
      <c r="WZ53" s="17">
        <v>42.9</v>
      </c>
      <c r="XA53" s="17">
        <v>43</v>
      </c>
      <c r="XB53" s="17">
        <v>30</v>
      </c>
      <c r="XC53" s="17">
        <v>12.9</v>
      </c>
      <c r="XD53" s="17"/>
      <c r="XE53" s="17"/>
      <c r="XF53" s="17"/>
      <c r="XG53" s="17">
        <v>0</v>
      </c>
      <c r="XH53" s="17">
        <v>28.8</v>
      </c>
      <c r="XI53" s="17">
        <v>29.184000000000001</v>
      </c>
      <c r="XJ53" s="17">
        <v>29.184000000000001</v>
      </c>
      <c r="XK53" s="17">
        <v>-0.38400000000000001</v>
      </c>
      <c r="XL53" s="17">
        <v>3.3</v>
      </c>
      <c r="XM53" s="17">
        <v>2.8159999999999998</v>
      </c>
      <c r="XN53" s="17">
        <v>2.8159999999999998</v>
      </c>
      <c r="XO53" s="17">
        <v>0.48399999999999999</v>
      </c>
      <c r="XP53" s="17">
        <v>16.100000000000001</v>
      </c>
      <c r="XQ53" s="17">
        <v>17</v>
      </c>
      <c r="XR53" s="17">
        <v>14</v>
      </c>
      <c r="XS53" s="17">
        <v>2.1</v>
      </c>
      <c r="XT53" s="17"/>
      <c r="XU53" s="17"/>
      <c r="XV53" s="17"/>
      <c r="XW53" s="17">
        <v>0</v>
      </c>
      <c r="XX53" s="17"/>
      <c r="XY53" s="17"/>
      <c r="XZ53" s="17"/>
      <c r="YA53" s="17">
        <v>0</v>
      </c>
    </row>
    <row r="54" spans="1:651" ht="24" customHeight="1">
      <c r="A54" s="1"/>
      <c r="B54" s="16" t="s">
        <v>40</v>
      </c>
      <c r="C54" s="16" t="s">
        <v>830</v>
      </c>
      <c r="D54" s="17"/>
      <c r="E54" s="17"/>
      <c r="F54" s="17"/>
      <c r="G54" s="17">
        <v>0</v>
      </c>
      <c r="H54" s="17"/>
      <c r="I54" s="17"/>
      <c r="J54" s="17"/>
      <c r="K54" s="17">
        <v>0</v>
      </c>
      <c r="L54" s="17">
        <v>647.5</v>
      </c>
      <c r="M54" s="17">
        <v>646.79789000000005</v>
      </c>
      <c r="N54" s="17">
        <v>646.79789000000005</v>
      </c>
      <c r="O54" s="17">
        <v>0.70211000000000001</v>
      </c>
      <c r="P54" s="17">
        <v>129</v>
      </c>
      <c r="Q54" s="17">
        <v>147.59345999999999</v>
      </c>
      <c r="R54" s="17">
        <v>147.59345999999999</v>
      </c>
      <c r="S54" s="17">
        <v>-18.59346</v>
      </c>
      <c r="T54" s="17"/>
      <c r="U54" s="17"/>
      <c r="V54" s="17"/>
      <c r="W54" s="17">
        <v>0</v>
      </c>
      <c r="X54" s="17"/>
      <c r="Y54" s="17"/>
      <c r="Z54" s="17"/>
      <c r="AA54" s="17">
        <v>0</v>
      </c>
      <c r="AB54" s="17">
        <v>90.1</v>
      </c>
      <c r="AC54" s="17">
        <v>92.226339999999993</v>
      </c>
      <c r="AD54" s="17">
        <v>92.226339999999993</v>
      </c>
      <c r="AE54" s="17">
        <v>-2.1263399999999999</v>
      </c>
      <c r="AF54" s="17">
        <v>235.9</v>
      </c>
      <c r="AG54" s="17">
        <v>229.29271</v>
      </c>
      <c r="AH54" s="17">
        <v>229.29271</v>
      </c>
      <c r="AI54" s="17">
        <v>6.6072899999999999</v>
      </c>
      <c r="AJ54" s="17">
        <v>0</v>
      </c>
      <c r="AK54" s="17">
        <v>0</v>
      </c>
      <c r="AL54" s="17">
        <v>0</v>
      </c>
      <c r="AM54" s="17">
        <v>0</v>
      </c>
      <c r="AN54" s="17"/>
      <c r="AO54" s="17"/>
      <c r="AP54" s="17"/>
      <c r="AQ54" s="17">
        <v>0</v>
      </c>
      <c r="AR54" s="17">
        <v>129.29</v>
      </c>
      <c r="AS54" s="17">
        <v>139.76553000000001</v>
      </c>
      <c r="AT54" s="17">
        <v>135.98775000000001</v>
      </c>
      <c r="AU54" s="17">
        <v>-6.6977500000000001</v>
      </c>
      <c r="AV54" s="17">
        <v>129.35</v>
      </c>
      <c r="AW54" s="17">
        <v>139.76553000000001</v>
      </c>
      <c r="AX54" s="17">
        <v>135.98775000000001</v>
      </c>
      <c r="AY54" s="17">
        <v>-6.6377499999999996</v>
      </c>
      <c r="AZ54" s="17">
        <v>128.81</v>
      </c>
      <c r="BA54" s="17">
        <v>139.76553000000001</v>
      </c>
      <c r="BB54" s="17">
        <v>135.98775000000001</v>
      </c>
      <c r="BC54" s="17">
        <v>-7.1777499999999996</v>
      </c>
      <c r="BD54" s="17">
        <v>226.49</v>
      </c>
      <c r="BE54" s="17">
        <v>209.64829</v>
      </c>
      <c r="BF54" s="17">
        <v>203.98161999999999</v>
      </c>
      <c r="BG54" s="17">
        <v>22.508379999999999</v>
      </c>
      <c r="BH54" s="17">
        <v>108.26</v>
      </c>
      <c r="BI54" s="17">
        <v>204.87801999999999</v>
      </c>
      <c r="BJ54" s="17">
        <v>161.87799999999999</v>
      </c>
      <c r="BK54" s="17">
        <v>-53.618000000000002</v>
      </c>
      <c r="BL54" s="17">
        <v>67.52</v>
      </c>
      <c r="BM54" s="17">
        <v>102.43901</v>
      </c>
      <c r="BN54" s="17">
        <v>80.938999999999993</v>
      </c>
      <c r="BO54" s="17">
        <v>-13.419</v>
      </c>
      <c r="BP54" s="17">
        <v>555.69000000000005</v>
      </c>
      <c r="BQ54" s="17">
        <v>568.29854</v>
      </c>
      <c r="BR54" s="17">
        <v>568.29854</v>
      </c>
      <c r="BS54" s="17">
        <v>-12.60854</v>
      </c>
      <c r="BT54" s="17">
        <v>10.52</v>
      </c>
      <c r="BU54" s="17">
        <v>10.561999999999999</v>
      </c>
      <c r="BV54" s="17">
        <v>10.561999999999999</v>
      </c>
      <c r="BW54" s="17">
        <v>-4.2000000000000003E-2</v>
      </c>
      <c r="BX54" s="17"/>
      <c r="BY54" s="17"/>
      <c r="BZ54" s="17"/>
      <c r="CA54" s="17">
        <v>0</v>
      </c>
      <c r="CB54" s="17"/>
      <c r="CC54" s="17"/>
      <c r="CD54" s="17"/>
      <c r="CE54" s="17">
        <v>0</v>
      </c>
      <c r="CF54" s="17"/>
      <c r="CG54" s="17"/>
      <c r="CH54" s="17"/>
      <c r="CI54" s="17">
        <v>0</v>
      </c>
      <c r="CJ54" s="17"/>
      <c r="CK54" s="17"/>
      <c r="CL54" s="17"/>
      <c r="CM54" s="17">
        <v>0</v>
      </c>
      <c r="CN54" s="17">
        <v>163.5</v>
      </c>
      <c r="CO54" s="17">
        <v>164.70732000000001</v>
      </c>
      <c r="CP54" s="17">
        <v>164.70732000000001</v>
      </c>
      <c r="CQ54" s="17">
        <v>-1.2073199999999999</v>
      </c>
      <c r="CR54" s="17">
        <v>7.5</v>
      </c>
      <c r="CS54" s="17">
        <v>7.6877500000000003</v>
      </c>
      <c r="CT54" s="17">
        <v>7.6877500000000003</v>
      </c>
      <c r="CU54" s="17">
        <v>-0.18775</v>
      </c>
      <c r="CV54" s="17">
        <v>3.3</v>
      </c>
      <c r="CW54" s="17">
        <v>4.2199</v>
      </c>
      <c r="CX54" s="17">
        <v>4.2199</v>
      </c>
      <c r="CY54" s="17">
        <v>-0.91990000000000005</v>
      </c>
      <c r="CZ54" s="17">
        <v>0</v>
      </c>
      <c r="DA54" s="17">
        <v>0</v>
      </c>
      <c r="DB54" s="17">
        <v>0</v>
      </c>
      <c r="DC54" s="17">
        <v>0</v>
      </c>
      <c r="DD54" s="17">
        <v>6.6</v>
      </c>
      <c r="DE54" s="17">
        <v>6.69435</v>
      </c>
      <c r="DF54" s="17">
        <v>6.69435</v>
      </c>
      <c r="DG54" s="17">
        <v>-9.4350000000000003E-2</v>
      </c>
      <c r="DH54" s="17">
        <v>10.1</v>
      </c>
      <c r="DI54" s="17">
        <v>9.9997900000000008</v>
      </c>
      <c r="DJ54" s="17">
        <v>9.9997900000000008</v>
      </c>
      <c r="DK54" s="17">
        <v>0.10020999999999999</v>
      </c>
      <c r="DL54" s="17">
        <v>143.30000000000001</v>
      </c>
      <c r="DM54" s="17">
        <v>143</v>
      </c>
      <c r="DN54" s="17">
        <v>143</v>
      </c>
      <c r="DO54" s="17">
        <v>0.3</v>
      </c>
      <c r="DP54" s="17">
        <v>8.9</v>
      </c>
      <c r="DQ54" s="17">
        <v>8.9130000000000003</v>
      </c>
      <c r="DR54" s="17">
        <v>8.9130000000000003</v>
      </c>
      <c r="DS54" s="17">
        <v>-1.2999999999999999E-2</v>
      </c>
      <c r="DT54" s="17"/>
      <c r="DU54" s="17"/>
      <c r="DV54" s="17"/>
      <c r="DW54" s="17">
        <v>0</v>
      </c>
      <c r="DX54" s="17"/>
      <c r="DY54" s="17"/>
      <c r="DZ54" s="17"/>
      <c r="EA54" s="17">
        <v>0</v>
      </c>
      <c r="EB54" s="17"/>
      <c r="EC54" s="17"/>
      <c r="ED54" s="17"/>
      <c r="EE54" s="17">
        <v>0</v>
      </c>
      <c r="EF54" s="17">
        <v>110.3</v>
      </c>
      <c r="EG54" s="17">
        <v>112.90537</v>
      </c>
      <c r="EH54" s="17">
        <v>112.90537</v>
      </c>
      <c r="EI54" s="17">
        <v>-2.6053700000000002</v>
      </c>
      <c r="EJ54" s="17">
        <v>223.1</v>
      </c>
      <c r="EK54" s="17">
        <v>221.55625000000001</v>
      </c>
      <c r="EL54" s="17">
        <v>221.55625000000001</v>
      </c>
      <c r="EM54" s="17">
        <v>1.54375</v>
      </c>
      <c r="EN54" s="17"/>
      <c r="EO54" s="17"/>
      <c r="EP54" s="17"/>
      <c r="EQ54" s="17">
        <v>0</v>
      </c>
      <c r="ER54" s="17"/>
      <c r="ES54" s="17"/>
      <c r="ET54" s="17"/>
      <c r="EU54" s="17">
        <v>0</v>
      </c>
      <c r="EV54" s="17"/>
      <c r="EW54" s="17"/>
      <c r="EX54" s="17"/>
      <c r="EY54" s="17">
        <v>0</v>
      </c>
      <c r="EZ54" s="17">
        <v>6.4</v>
      </c>
      <c r="FA54" s="17">
        <v>6.39</v>
      </c>
      <c r="FB54" s="17">
        <v>6.39</v>
      </c>
      <c r="FC54" s="17">
        <v>0.01</v>
      </c>
      <c r="FD54" s="17">
        <v>457.4</v>
      </c>
      <c r="FE54" s="17">
        <v>458.87804999999997</v>
      </c>
      <c r="FF54" s="17">
        <v>458.87804999999997</v>
      </c>
      <c r="FG54" s="17">
        <v>-1.4780500000000001</v>
      </c>
      <c r="FH54" s="17">
        <v>29.9</v>
      </c>
      <c r="FI54" s="17">
        <v>30.106829999999999</v>
      </c>
      <c r="FJ54" s="17">
        <v>81.954149999999998</v>
      </c>
      <c r="FK54" s="17">
        <v>-52.05415</v>
      </c>
      <c r="FL54" s="17">
        <v>144.19999999999999</v>
      </c>
      <c r="FM54" s="17">
        <v>148.62634</v>
      </c>
      <c r="FN54" s="17">
        <v>148.62634</v>
      </c>
      <c r="FO54" s="17">
        <v>-4.4263399999999997</v>
      </c>
      <c r="FP54" s="17">
        <v>0</v>
      </c>
      <c r="FQ54" s="17"/>
      <c r="FR54" s="17">
        <v>41.498959999999997</v>
      </c>
      <c r="FS54" s="17">
        <v>-41.498959999999997</v>
      </c>
      <c r="FT54" s="17">
        <v>18.5</v>
      </c>
      <c r="FU54" s="17">
        <v>19.28585</v>
      </c>
      <c r="FV54" s="17">
        <v>19.28585</v>
      </c>
      <c r="FW54" s="17">
        <v>-0.78585000000000005</v>
      </c>
      <c r="FX54" s="17">
        <v>19.7</v>
      </c>
      <c r="FY54" s="17">
        <v>19.317070000000001</v>
      </c>
      <c r="FZ54" s="17">
        <v>19.317070000000001</v>
      </c>
      <c r="GA54" s="17">
        <v>0.38292999999999999</v>
      </c>
      <c r="GB54" s="17">
        <v>83.4</v>
      </c>
      <c r="GC54" s="17">
        <v>87.657560000000004</v>
      </c>
      <c r="GD54" s="17">
        <v>87.657560000000004</v>
      </c>
      <c r="GE54" s="17">
        <v>-4.2575599999999998</v>
      </c>
      <c r="GF54" s="17"/>
      <c r="GG54" s="17"/>
      <c r="GH54" s="17"/>
      <c r="GI54" s="17">
        <v>0</v>
      </c>
      <c r="GJ54" s="17"/>
      <c r="GK54" s="17"/>
      <c r="GL54" s="17"/>
      <c r="GM54" s="17">
        <v>0</v>
      </c>
      <c r="GN54" s="17"/>
      <c r="GO54" s="17"/>
      <c r="GP54" s="17"/>
      <c r="GQ54" s="17">
        <v>0</v>
      </c>
      <c r="GR54" s="17">
        <v>109.9</v>
      </c>
      <c r="GS54" s="17">
        <v>110.91316999999999</v>
      </c>
      <c r="GT54" s="17">
        <v>110.91316999999999</v>
      </c>
      <c r="GU54" s="17">
        <v>-1.0131699999999999</v>
      </c>
      <c r="GV54" s="17"/>
      <c r="GW54" s="17"/>
      <c r="GX54" s="17"/>
      <c r="GY54" s="17">
        <v>0</v>
      </c>
      <c r="GZ54" s="17">
        <v>9</v>
      </c>
      <c r="HA54" s="17">
        <v>8.3742199999999993</v>
      </c>
      <c r="HB54" s="17">
        <v>8.3742199999999993</v>
      </c>
      <c r="HC54" s="17">
        <v>0.62578</v>
      </c>
      <c r="HD54" s="17">
        <v>46.2</v>
      </c>
      <c r="HE54" s="17">
        <v>47.26634</v>
      </c>
      <c r="HF54" s="17">
        <v>47.26634</v>
      </c>
      <c r="HG54" s="17">
        <v>-1.0663400000000001</v>
      </c>
      <c r="HH54" s="17"/>
      <c r="HI54" s="17"/>
      <c r="HJ54" s="17"/>
      <c r="HK54" s="17">
        <v>0</v>
      </c>
      <c r="HL54" s="17">
        <v>3.8</v>
      </c>
      <c r="HM54" s="17">
        <v>3.8872599999999999</v>
      </c>
      <c r="HN54" s="17">
        <v>3.8872599999999999</v>
      </c>
      <c r="HO54" s="17">
        <v>-8.7260000000000004E-2</v>
      </c>
      <c r="HP54" s="17">
        <v>38.799999999999997</v>
      </c>
      <c r="HQ54" s="17">
        <v>34.419510000000002</v>
      </c>
      <c r="HR54" s="17">
        <v>34.419510000000002</v>
      </c>
      <c r="HS54" s="17">
        <v>4.38049</v>
      </c>
      <c r="HT54" s="17">
        <v>175.7</v>
      </c>
      <c r="HU54" s="17">
        <v>171.54185000000001</v>
      </c>
      <c r="HV54" s="17">
        <v>171.54185000000001</v>
      </c>
      <c r="HW54" s="17">
        <v>4.15815</v>
      </c>
      <c r="HX54" s="17">
        <v>94.9</v>
      </c>
      <c r="HY54" s="17">
        <v>95.918049999999994</v>
      </c>
      <c r="HZ54" s="17">
        <v>95.918049999999994</v>
      </c>
      <c r="IA54" s="17">
        <v>-1.0180499999999999</v>
      </c>
      <c r="IB54" s="17"/>
      <c r="IC54" s="17"/>
      <c r="ID54" s="17"/>
      <c r="IE54" s="17">
        <v>0</v>
      </c>
      <c r="IF54" s="17"/>
      <c r="IG54" s="17"/>
      <c r="IH54" s="17"/>
      <c r="II54" s="17">
        <v>0</v>
      </c>
      <c r="IJ54" s="17">
        <v>48.5</v>
      </c>
      <c r="IK54" s="17">
        <v>48.41648</v>
      </c>
      <c r="IL54" s="17">
        <v>0</v>
      </c>
      <c r="IM54" s="17">
        <v>48.5</v>
      </c>
      <c r="IN54" s="17">
        <v>0</v>
      </c>
      <c r="IO54" s="17"/>
      <c r="IP54" s="17">
        <v>0</v>
      </c>
      <c r="IQ54" s="17">
        <v>0</v>
      </c>
      <c r="IR54" s="17"/>
      <c r="IS54" s="17"/>
      <c r="IT54" s="17"/>
      <c r="IU54" s="17">
        <v>0</v>
      </c>
      <c r="IV54" s="17"/>
      <c r="IW54" s="17"/>
      <c r="IX54" s="17"/>
      <c r="IY54" s="17">
        <v>0</v>
      </c>
      <c r="IZ54" s="17">
        <v>86.2</v>
      </c>
      <c r="JA54" s="17">
        <v>88.815600000000003</v>
      </c>
      <c r="JB54" s="17">
        <v>88.815600000000003</v>
      </c>
      <c r="JC54" s="17">
        <v>-2.6156000000000001</v>
      </c>
      <c r="JD54" s="17">
        <v>172.4</v>
      </c>
      <c r="JE54" s="17">
        <v>183.19533000000001</v>
      </c>
      <c r="JF54" s="17">
        <v>183.19533000000001</v>
      </c>
      <c r="JG54" s="17">
        <v>-10.79533</v>
      </c>
      <c r="JH54" s="17"/>
      <c r="JI54" s="17"/>
      <c r="JJ54" s="17"/>
      <c r="JK54" s="17">
        <v>0</v>
      </c>
      <c r="JL54" s="17">
        <v>200</v>
      </c>
      <c r="JM54" s="17">
        <v>183.19533000000001</v>
      </c>
      <c r="JN54" s="17">
        <v>183.19533000000001</v>
      </c>
      <c r="JO54" s="17">
        <v>16.804670000000002</v>
      </c>
      <c r="JP54" s="17">
        <v>184.2</v>
      </c>
      <c r="JQ54" s="17">
        <v>183.19533000000001</v>
      </c>
      <c r="JR54" s="17">
        <v>183.19533000000001</v>
      </c>
      <c r="JS54" s="17">
        <v>1.00467</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4.5999999999999996</v>
      </c>
      <c r="LA54" s="17">
        <v>1.7009700000000001</v>
      </c>
      <c r="LB54" s="17">
        <v>1.7009700000000001</v>
      </c>
      <c r="LC54" s="17">
        <v>2.8990300000000002</v>
      </c>
      <c r="LD54" s="17">
        <v>253.6</v>
      </c>
      <c r="LE54" s="17">
        <v>271.12195000000003</v>
      </c>
      <c r="LF54" s="17">
        <v>271.12195000000003</v>
      </c>
      <c r="LG54" s="17">
        <v>-17.52195</v>
      </c>
      <c r="LH54" s="17">
        <v>132.19999999999999</v>
      </c>
      <c r="LI54" s="17">
        <v>129.75</v>
      </c>
      <c r="LJ54" s="17">
        <v>129.75</v>
      </c>
      <c r="LK54" s="17">
        <v>2.4500000000000002</v>
      </c>
      <c r="LL54" s="17">
        <v>62.6</v>
      </c>
      <c r="LM54" s="17">
        <v>67.461460000000002</v>
      </c>
      <c r="LN54" s="17">
        <v>67.461460000000002</v>
      </c>
      <c r="LO54" s="17">
        <v>-4.8614600000000001</v>
      </c>
      <c r="LP54" s="17">
        <v>80</v>
      </c>
      <c r="LQ54" s="17">
        <v>78.567999999999998</v>
      </c>
      <c r="LR54" s="17">
        <v>78.567999999999998</v>
      </c>
      <c r="LS54" s="17">
        <v>1.4319999999999999</v>
      </c>
      <c r="LT54" s="17"/>
      <c r="LU54" s="17"/>
      <c r="LV54" s="17"/>
      <c r="LW54" s="17">
        <v>0</v>
      </c>
      <c r="LX54" s="17"/>
      <c r="LY54" s="17"/>
      <c r="LZ54" s="17"/>
      <c r="MA54" s="17">
        <v>0</v>
      </c>
      <c r="MB54" s="17"/>
      <c r="MC54" s="17"/>
      <c r="MD54" s="17"/>
      <c r="ME54" s="17">
        <v>0</v>
      </c>
      <c r="MF54" s="17"/>
      <c r="MG54" s="17"/>
      <c r="MH54" s="17"/>
      <c r="MI54" s="17">
        <v>0</v>
      </c>
      <c r="MJ54" s="17">
        <v>102.8</v>
      </c>
      <c r="MK54" s="17">
        <v>122.21984999999999</v>
      </c>
      <c r="ML54" s="17">
        <v>149.774</v>
      </c>
      <c r="MM54" s="17">
        <v>-46.973999999999997</v>
      </c>
      <c r="MN54" s="17">
        <v>102.4</v>
      </c>
      <c r="MO54" s="17">
        <v>122.21984999999999</v>
      </c>
      <c r="MP54" s="17">
        <v>149.774</v>
      </c>
      <c r="MQ54" s="17">
        <v>-47.374000000000002</v>
      </c>
      <c r="MR54" s="17">
        <v>119.1</v>
      </c>
      <c r="MS54" s="17">
        <v>122.21984999999999</v>
      </c>
      <c r="MT54" s="17">
        <v>149.774</v>
      </c>
      <c r="MU54" s="17">
        <v>-30.673999999999999</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137.19999999999999</v>
      </c>
      <c r="NQ54" s="17">
        <v>144.27350000000001</v>
      </c>
      <c r="NR54" s="17">
        <v>144.27350000000001</v>
      </c>
      <c r="NS54" s="17">
        <v>-7.0735000000000001</v>
      </c>
      <c r="NT54" s="17">
        <v>79</v>
      </c>
      <c r="NU54" s="17">
        <v>72.136750000000006</v>
      </c>
      <c r="NV54" s="17">
        <v>72.136750000000006</v>
      </c>
      <c r="NW54" s="17">
        <v>6.8632499999999999</v>
      </c>
      <c r="NX54" s="17">
        <v>0</v>
      </c>
      <c r="NY54" s="17">
        <v>0</v>
      </c>
      <c r="NZ54" s="17">
        <v>0</v>
      </c>
      <c r="OA54" s="17">
        <v>0</v>
      </c>
      <c r="OB54" s="17">
        <v>73.599999999999994</v>
      </c>
      <c r="OC54" s="17">
        <v>81.701999999999998</v>
      </c>
      <c r="OD54" s="17">
        <v>81.701999999999998</v>
      </c>
      <c r="OE54" s="17">
        <v>-8.1020000000000003</v>
      </c>
      <c r="OF54" s="17">
        <v>0</v>
      </c>
      <c r="OG54" s="17">
        <v>0</v>
      </c>
      <c r="OH54" s="17">
        <v>0</v>
      </c>
      <c r="OI54" s="17">
        <v>0</v>
      </c>
      <c r="OJ54" s="17">
        <v>13.8</v>
      </c>
      <c r="OK54" s="17">
        <v>9.1059999999999999</v>
      </c>
      <c r="OL54" s="17">
        <v>9.1059999999999999</v>
      </c>
      <c r="OM54" s="17">
        <v>4.694</v>
      </c>
      <c r="ON54" s="17"/>
      <c r="OO54" s="17"/>
      <c r="OP54" s="17"/>
      <c r="OQ54" s="17">
        <v>0</v>
      </c>
      <c r="OR54" s="17">
        <v>0</v>
      </c>
      <c r="OS54" s="17">
        <v>0</v>
      </c>
      <c r="OT54" s="17">
        <v>0</v>
      </c>
      <c r="OU54" s="17">
        <v>0</v>
      </c>
      <c r="OV54" s="17"/>
      <c r="OW54" s="17"/>
      <c r="OX54" s="17"/>
      <c r="OY54" s="17">
        <v>0</v>
      </c>
      <c r="OZ54" s="17">
        <v>10.5</v>
      </c>
      <c r="PA54" s="17">
        <v>9.9830000000000005</v>
      </c>
      <c r="PB54" s="17">
        <v>9.9830000000000005</v>
      </c>
      <c r="PC54" s="17">
        <v>0.51700000000000002</v>
      </c>
      <c r="PD54" s="17">
        <v>5.3</v>
      </c>
      <c r="PE54" s="17">
        <v>5.67</v>
      </c>
      <c r="PF54" s="17">
        <v>5.67</v>
      </c>
      <c r="PG54" s="17">
        <v>-0.37</v>
      </c>
      <c r="PH54" s="17">
        <v>1.2</v>
      </c>
      <c r="PI54" s="17">
        <v>1</v>
      </c>
      <c r="PJ54" s="17">
        <v>1</v>
      </c>
      <c r="PK54" s="17">
        <v>0.2</v>
      </c>
      <c r="PL54" s="17"/>
      <c r="PM54" s="17">
        <v>1.5</v>
      </c>
      <c r="PN54" s="17">
        <v>1.5</v>
      </c>
      <c r="PO54" s="17">
        <v>-1.5</v>
      </c>
      <c r="PP54" s="17">
        <v>5.0999999999999996</v>
      </c>
      <c r="PQ54" s="17">
        <v>5</v>
      </c>
      <c r="PR54" s="17">
        <v>5</v>
      </c>
      <c r="PS54" s="17">
        <v>0.1</v>
      </c>
      <c r="PT54" s="17">
        <v>20.100000000000001</v>
      </c>
      <c r="PU54" s="17">
        <v>19.5122</v>
      </c>
      <c r="PV54" s="17">
        <v>19.5122</v>
      </c>
      <c r="PW54" s="17">
        <v>0.58779999999999999</v>
      </c>
      <c r="PX54" s="17">
        <v>20</v>
      </c>
      <c r="PY54" s="17">
        <v>19.5122</v>
      </c>
      <c r="PZ54" s="17">
        <v>19.5122</v>
      </c>
      <c r="QA54" s="17">
        <v>0.48780000000000001</v>
      </c>
      <c r="QB54" s="17">
        <v>19</v>
      </c>
      <c r="QC54" s="17">
        <v>19</v>
      </c>
      <c r="QD54" s="17">
        <v>18.048780000000001</v>
      </c>
      <c r="QE54" s="17">
        <v>0.95121999999999995</v>
      </c>
      <c r="QF54" s="17">
        <v>3.6</v>
      </c>
      <c r="QG54" s="17">
        <v>3.5</v>
      </c>
      <c r="QH54" s="17">
        <v>3.5</v>
      </c>
      <c r="QI54" s="17">
        <v>0.1</v>
      </c>
      <c r="QJ54" s="17">
        <v>9.3000000000000007</v>
      </c>
      <c r="QK54" s="17">
        <v>9.3000000000000007</v>
      </c>
      <c r="QL54" s="17">
        <v>9.1999999999999993</v>
      </c>
      <c r="QM54" s="17">
        <v>0.1</v>
      </c>
      <c r="QN54" s="17">
        <v>0</v>
      </c>
      <c r="QO54" s="17">
        <v>0</v>
      </c>
      <c r="QP54" s="17">
        <v>0</v>
      </c>
      <c r="QQ54" s="17">
        <v>0</v>
      </c>
      <c r="QR54" s="17">
        <v>0</v>
      </c>
      <c r="QS54" s="17">
        <v>0</v>
      </c>
      <c r="QT54" s="17">
        <v>0</v>
      </c>
      <c r="QU54" s="17">
        <v>0</v>
      </c>
      <c r="QV54" s="17">
        <v>24.7</v>
      </c>
      <c r="QW54" s="17">
        <v>14.4</v>
      </c>
      <c r="QX54" s="17">
        <v>17.797000000000001</v>
      </c>
      <c r="QY54" s="17">
        <v>6.9029999999999996</v>
      </c>
      <c r="QZ54" s="17">
        <v>66.099999999999994</v>
      </c>
      <c r="RA54" s="17">
        <v>44.4</v>
      </c>
      <c r="RB54" s="17">
        <v>50.515999999999998</v>
      </c>
      <c r="RC54" s="17">
        <v>15.584</v>
      </c>
      <c r="RD54" s="17">
        <v>4.4000000000000004</v>
      </c>
      <c r="RE54" s="17">
        <v>4.2</v>
      </c>
      <c r="RF54" s="17">
        <v>4.2</v>
      </c>
      <c r="RG54" s="17">
        <v>0.2</v>
      </c>
      <c r="RH54" s="17">
        <v>2.4</v>
      </c>
      <c r="RI54" s="17">
        <v>2.4</v>
      </c>
      <c r="RJ54" s="17">
        <v>2.4</v>
      </c>
      <c r="RK54" s="17">
        <v>0</v>
      </c>
      <c r="RL54" s="17">
        <v>2.4</v>
      </c>
      <c r="RM54" s="17">
        <v>2.4</v>
      </c>
      <c r="RN54" s="17">
        <v>2.4</v>
      </c>
      <c r="RO54" s="17">
        <v>0</v>
      </c>
      <c r="RP54" s="17"/>
      <c r="RQ54" s="17"/>
      <c r="RR54" s="17"/>
      <c r="RS54" s="17">
        <v>0</v>
      </c>
      <c r="RT54" s="17">
        <v>0</v>
      </c>
      <c r="RU54" s="17">
        <v>0</v>
      </c>
      <c r="RV54" s="17">
        <v>0</v>
      </c>
      <c r="RW54" s="17">
        <v>0</v>
      </c>
      <c r="RX54" s="17">
        <v>3</v>
      </c>
      <c r="RY54" s="17">
        <v>3</v>
      </c>
      <c r="RZ54" s="17">
        <v>3</v>
      </c>
      <c r="SA54" s="17">
        <v>0</v>
      </c>
      <c r="SB54" s="17">
        <v>20.2</v>
      </c>
      <c r="SC54" s="17">
        <v>19.869240000000001</v>
      </c>
      <c r="SD54" s="17">
        <v>19.869240000000001</v>
      </c>
      <c r="SE54" s="17">
        <v>0.33076</v>
      </c>
      <c r="SF54" s="17">
        <v>3</v>
      </c>
      <c r="SG54" s="17">
        <v>2</v>
      </c>
      <c r="SH54" s="17">
        <v>2</v>
      </c>
      <c r="SI54" s="17">
        <v>1</v>
      </c>
      <c r="SJ54" s="17">
        <v>0</v>
      </c>
      <c r="SK54" s="17"/>
      <c r="SL54" s="17">
        <v>0.7</v>
      </c>
      <c r="SM54" s="17">
        <v>-0.7</v>
      </c>
      <c r="SN54" s="17">
        <v>19.8</v>
      </c>
      <c r="SO54" s="17">
        <v>19.21951</v>
      </c>
      <c r="SP54" s="17">
        <v>19.21951</v>
      </c>
      <c r="SQ54" s="17">
        <v>0.58048999999999995</v>
      </c>
      <c r="SR54" s="17">
        <v>9.8000000000000007</v>
      </c>
      <c r="SS54" s="17">
        <v>9.6999999999999993</v>
      </c>
      <c r="ST54" s="17">
        <v>9.6999999999999993</v>
      </c>
      <c r="SU54" s="17">
        <v>0.1</v>
      </c>
      <c r="SV54" s="17">
        <v>20.2</v>
      </c>
      <c r="SW54" s="17">
        <v>19.5122</v>
      </c>
      <c r="SX54" s="17">
        <v>19.5122</v>
      </c>
      <c r="SY54" s="17">
        <v>0.68779999999999997</v>
      </c>
      <c r="SZ54" s="17">
        <v>20.3</v>
      </c>
      <c r="TA54" s="17">
        <v>19.5122</v>
      </c>
      <c r="TB54" s="17">
        <v>19.5122</v>
      </c>
      <c r="TC54" s="17">
        <v>0.78779999999999994</v>
      </c>
      <c r="TD54" s="17">
        <v>19.899999999999999</v>
      </c>
      <c r="TE54" s="17">
        <v>19.317070000000001</v>
      </c>
      <c r="TF54" s="17">
        <v>19.317070000000001</v>
      </c>
      <c r="TG54" s="17">
        <v>0.58292999999999995</v>
      </c>
      <c r="TH54" s="17">
        <v>0.2</v>
      </c>
      <c r="TI54" s="17">
        <v>6.8</v>
      </c>
      <c r="TJ54" s="17">
        <v>6.6130000000000004</v>
      </c>
      <c r="TK54" s="17">
        <v>-6.4130000000000003</v>
      </c>
      <c r="TL54" s="17">
        <v>13</v>
      </c>
      <c r="TM54" s="17">
        <v>29.6</v>
      </c>
      <c r="TN54" s="17">
        <v>31.099</v>
      </c>
      <c r="TO54" s="17">
        <v>-18.099</v>
      </c>
      <c r="TP54" s="17">
        <v>0</v>
      </c>
      <c r="TQ54" s="17">
        <v>0</v>
      </c>
      <c r="TR54" s="17">
        <v>0</v>
      </c>
      <c r="TS54" s="17">
        <v>0</v>
      </c>
      <c r="TT54" s="17">
        <v>33.299999999999997</v>
      </c>
      <c r="TU54" s="17">
        <v>40.6</v>
      </c>
      <c r="TV54" s="17">
        <v>39.951000000000001</v>
      </c>
      <c r="TW54" s="17">
        <v>-6.6509999999999998</v>
      </c>
      <c r="TX54" s="17">
        <v>70.099999999999994</v>
      </c>
      <c r="TY54" s="17">
        <v>63.7</v>
      </c>
      <c r="TZ54" s="17">
        <v>63.646999999999998</v>
      </c>
      <c r="UA54" s="17">
        <v>6.4530000000000003</v>
      </c>
      <c r="UB54" s="17">
        <v>2.5</v>
      </c>
      <c r="UC54" s="17">
        <v>3.1040000000000001</v>
      </c>
      <c r="UD54" s="17">
        <v>3.1040000000000001</v>
      </c>
      <c r="UE54" s="17">
        <v>-0.60399999999999998</v>
      </c>
      <c r="UF54" s="17">
        <v>4.3</v>
      </c>
      <c r="UG54" s="17">
        <v>2.008</v>
      </c>
      <c r="UH54" s="17">
        <v>2.008</v>
      </c>
      <c r="UI54" s="17">
        <v>2.2919999999999998</v>
      </c>
      <c r="UJ54" s="17">
        <v>21</v>
      </c>
      <c r="UK54" s="17">
        <v>20.4878</v>
      </c>
      <c r="UL54" s="17">
        <v>20.4878</v>
      </c>
      <c r="UM54" s="17">
        <v>0.51219999999999999</v>
      </c>
      <c r="UN54" s="17">
        <v>8.4</v>
      </c>
      <c r="UO54" s="17">
        <v>8.4</v>
      </c>
      <c r="UP54" s="17">
        <v>8.4</v>
      </c>
      <c r="UQ54" s="17">
        <v>0</v>
      </c>
      <c r="UR54" s="17">
        <v>9</v>
      </c>
      <c r="US54" s="17">
        <v>9.1</v>
      </c>
      <c r="UT54" s="17">
        <v>7.9</v>
      </c>
      <c r="UU54" s="17">
        <v>1.1000000000000001</v>
      </c>
      <c r="UV54" s="17">
        <v>20.399999999999999</v>
      </c>
      <c r="UW54" s="17">
        <v>20</v>
      </c>
      <c r="UX54" s="17">
        <v>20</v>
      </c>
      <c r="UY54" s="17">
        <v>0.4</v>
      </c>
      <c r="UZ54" s="17">
        <v>20.399999999999999</v>
      </c>
      <c r="VA54" s="17">
        <v>19.5122</v>
      </c>
      <c r="VB54" s="17">
        <v>19.5122</v>
      </c>
      <c r="VC54" s="17">
        <v>0.88780000000000003</v>
      </c>
      <c r="VD54" s="17">
        <v>20.2</v>
      </c>
      <c r="VE54" s="17">
        <v>19.5122</v>
      </c>
      <c r="VF54" s="17">
        <v>19.5122</v>
      </c>
      <c r="VG54" s="17">
        <v>0.68779999999999997</v>
      </c>
      <c r="VH54" s="17">
        <v>10.3</v>
      </c>
      <c r="VI54" s="17">
        <v>6.4</v>
      </c>
      <c r="VJ54" s="17">
        <v>6.1210000000000004</v>
      </c>
      <c r="VK54" s="17">
        <v>4.1790000000000003</v>
      </c>
      <c r="VL54" s="17">
        <v>0</v>
      </c>
      <c r="VM54" s="17">
        <v>0</v>
      </c>
      <c r="VN54" s="17">
        <v>0</v>
      </c>
      <c r="VO54" s="17">
        <v>0</v>
      </c>
      <c r="VP54" s="17">
        <v>0</v>
      </c>
      <c r="VQ54" s="17">
        <v>0</v>
      </c>
      <c r="VR54" s="17">
        <v>0</v>
      </c>
      <c r="VS54" s="17">
        <v>0</v>
      </c>
      <c r="VT54" s="17"/>
      <c r="VU54" s="17"/>
      <c r="VV54" s="17">
        <v>0.6</v>
      </c>
      <c r="VW54" s="17">
        <v>-0.6</v>
      </c>
      <c r="VX54" s="17">
        <v>106.5</v>
      </c>
      <c r="VY54" s="17">
        <v>37</v>
      </c>
      <c r="VZ54" s="17">
        <v>49.25</v>
      </c>
      <c r="WA54" s="17">
        <v>57.25</v>
      </c>
      <c r="WB54" s="17">
        <v>111.1</v>
      </c>
      <c r="WC54" s="17">
        <v>8.5</v>
      </c>
      <c r="WD54" s="17">
        <v>10.289</v>
      </c>
      <c r="WE54" s="17">
        <v>100.81100000000001</v>
      </c>
      <c r="WF54" s="17">
        <v>0</v>
      </c>
      <c r="WG54" s="17">
        <v>0</v>
      </c>
      <c r="WH54" s="17">
        <v>0</v>
      </c>
      <c r="WI54" s="17">
        <v>0</v>
      </c>
      <c r="WJ54" s="17">
        <v>0</v>
      </c>
      <c r="WK54" s="17">
        <v>0</v>
      </c>
      <c r="WL54" s="17">
        <v>0</v>
      </c>
      <c r="WM54" s="17">
        <v>0</v>
      </c>
      <c r="WN54" s="17">
        <v>8.1</v>
      </c>
      <c r="WO54" s="17">
        <v>8.6</v>
      </c>
      <c r="WP54" s="17">
        <v>8.6</v>
      </c>
      <c r="WQ54" s="17">
        <v>-0.5</v>
      </c>
      <c r="WR54" s="17">
        <v>20</v>
      </c>
      <c r="WS54" s="17">
        <v>20.100000000000001</v>
      </c>
      <c r="WT54" s="17">
        <v>19.317070000000001</v>
      </c>
      <c r="WU54" s="17">
        <v>0.68293000000000004</v>
      </c>
      <c r="WV54" s="17"/>
      <c r="WW54" s="17"/>
      <c r="WX54" s="17"/>
      <c r="WY54" s="17">
        <v>0</v>
      </c>
      <c r="WZ54" s="17">
        <v>43</v>
      </c>
      <c r="XA54" s="17">
        <v>43</v>
      </c>
      <c r="XB54" s="17">
        <v>30</v>
      </c>
      <c r="XC54" s="17">
        <v>13</v>
      </c>
      <c r="XD54" s="17"/>
      <c r="XE54" s="17"/>
      <c r="XF54" s="17"/>
      <c r="XG54" s="17">
        <v>0</v>
      </c>
      <c r="XH54" s="17">
        <v>28.9</v>
      </c>
      <c r="XI54" s="17">
        <v>29.184000000000001</v>
      </c>
      <c r="XJ54" s="17">
        <v>29.184000000000001</v>
      </c>
      <c r="XK54" s="17">
        <v>-0.28399999999999997</v>
      </c>
      <c r="XL54" s="17">
        <v>3.3</v>
      </c>
      <c r="XM54" s="17">
        <v>2.8159999999999998</v>
      </c>
      <c r="XN54" s="17">
        <v>2.8159999999999998</v>
      </c>
      <c r="XO54" s="17">
        <v>0.48399999999999999</v>
      </c>
      <c r="XP54" s="17">
        <v>16</v>
      </c>
      <c r="XQ54" s="17">
        <v>17</v>
      </c>
      <c r="XR54" s="17">
        <v>14</v>
      </c>
      <c r="XS54" s="17">
        <v>2</v>
      </c>
      <c r="XT54" s="17"/>
      <c r="XU54" s="17"/>
      <c r="XV54" s="17"/>
      <c r="XW54" s="17">
        <v>0</v>
      </c>
      <c r="XX54" s="17"/>
      <c r="XY54" s="17"/>
      <c r="XZ54" s="17"/>
      <c r="YA54" s="17">
        <v>0</v>
      </c>
    </row>
    <row r="55" spans="1:651" ht="24" customHeight="1">
      <c r="A55" s="1"/>
      <c r="B55" s="16" t="s">
        <v>40</v>
      </c>
      <c r="C55" s="16" t="s">
        <v>831</v>
      </c>
      <c r="D55" s="17"/>
      <c r="E55" s="17"/>
      <c r="F55" s="17"/>
      <c r="G55" s="17">
        <v>0</v>
      </c>
      <c r="H55" s="17"/>
      <c r="I55" s="17"/>
      <c r="J55" s="17"/>
      <c r="K55" s="17">
        <v>0</v>
      </c>
      <c r="L55" s="17">
        <v>643.79999999999995</v>
      </c>
      <c r="M55" s="17">
        <v>646.79789000000005</v>
      </c>
      <c r="N55" s="17">
        <v>646.79789000000005</v>
      </c>
      <c r="O55" s="17">
        <v>-2.9978899999999999</v>
      </c>
      <c r="P55" s="17">
        <v>128</v>
      </c>
      <c r="Q55" s="17">
        <v>147.59345999999999</v>
      </c>
      <c r="R55" s="17">
        <v>147.59345999999999</v>
      </c>
      <c r="S55" s="17">
        <v>-19.59346</v>
      </c>
      <c r="T55" s="17"/>
      <c r="U55" s="17"/>
      <c r="V55" s="17"/>
      <c r="W55" s="17">
        <v>0</v>
      </c>
      <c r="X55" s="17"/>
      <c r="Y55" s="17"/>
      <c r="Z55" s="17"/>
      <c r="AA55" s="17">
        <v>0</v>
      </c>
      <c r="AB55" s="17">
        <v>91</v>
      </c>
      <c r="AC55" s="17">
        <v>92.226339999999993</v>
      </c>
      <c r="AD55" s="17">
        <v>92.226339999999993</v>
      </c>
      <c r="AE55" s="17">
        <v>-1.22634</v>
      </c>
      <c r="AF55" s="17">
        <v>235.9</v>
      </c>
      <c r="AG55" s="17">
        <v>229.29271</v>
      </c>
      <c r="AH55" s="17">
        <v>229.29271</v>
      </c>
      <c r="AI55" s="17">
        <v>6.6072899999999999</v>
      </c>
      <c r="AJ55" s="17">
        <v>0</v>
      </c>
      <c r="AK55" s="17">
        <v>0</v>
      </c>
      <c r="AL55" s="17">
        <v>0</v>
      </c>
      <c r="AM55" s="17">
        <v>0</v>
      </c>
      <c r="AN55" s="17"/>
      <c r="AO55" s="17"/>
      <c r="AP55" s="17"/>
      <c r="AQ55" s="17">
        <v>0</v>
      </c>
      <c r="AR55" s="17">
        <v>109.41</v>
      </c>
      <c r="AS55" s="17">
        <v>143.53710000000001</v>
      </c>
      <c r="AT55" s="17">
        <v>142.83610999999999</v>
      </c>
      <c r="AU55" s="17">
        <v>-33.426110000000001</v>
      </c>
      <c r="AV55" s="17">
        <v>107.34</v>
      </c>
      <c r="AW55" s="17">
        <v>143.53710000000001</v>
      </c>
      <c r="AX55" s="17">
        <v>142.83610999999999</v>
      </c>
      <c r="AY55" s="17">
        <v>-35.496110000000002</v>
      </c>
      <c r="AZ55" s="17">
        <v>106.51</v>
      </c>
      <c r="BA55" s="17">
        <v>143.53710000000001</v>
      </c>
      <c r="BB55" s="17">
        <v>142.83610999999999</v>
      </c>
      <c r="BC55" s="17">
        <v>-36.32611</v>
      </c>
      <c r="BD55" s="17">
        <v>208.68</v>
      </c>
      <c r="BE55" s="17">
        <v>215.30565000000001</v>
      </c>
      <c r="BF55" s="17">
        <v>214.25416999999999</v>
      </c>
      <c r="BG55" s="17">
        <v>-5.5741699999999996</v>
      </c>
      <c r="BH55" s="17">
        <v>110.05</v>
      </c>
      <c r="BI55" s="17">
        <v>204.87801999999999</v>
      </c>
      <c r="BJ55" s="17">
        <v>198.27914000000001</v>
      </c>
      <c r="BK55" s="17">
        <v>-88.229140000000001</v>
      </c>
      <c r="BL55" s="17">
        <v>68.150000000000006</v>
      </c>
      <c r="BM55" s="17">
        <v>102.43901</v>
      </c>
      <c r="BN55" s="17">
        <v>99.139570000000006</v>
      </c>
      <c r="BO55" s="17">
        <v>-30.989570000000001</v>
      </c>
      <c r="BP55" s="17">
        <v>535.54</v>
      </c>
      <c r="BQ55" s="17">
        <v>568.29854</v>
      </c>
      <c r="BR55" s="17">
        <v>568.29854</v>
      </c>
      <c r="BS55" s="17">
        <v>-32.758540000000004</v>
      </c>
      <c r="BT55" s="17">
        <v>10.7</v>
      </c>
      <c r="BU55" s="17">
        <v>10.561999999999999</v>
      </c>
      <c r="BV55" s="17">
        <v>10.561999999999999</v>
      </c>
      <c r="BW55" s="17">
        <v>0.13800000000000001</v>
      </c>
      <c r="BX55" s="17"/>
      <c r="BY55" s="17"/>
      <c r="BZ55" s="17"/>
      <c r="CA55" s="17">
        <v>0</v>
      </c>
      <c r="CB55" s="17"/>
      <c r="CC55" s="17"/>
      <c r="CD55" s="17"/>
      <c r="CE55" s="17">
        <v>0</v>
      </c>
      <c r="CF55" s="17"/>
      <c r="CG55" s="17"/>
      <c r="CH55" s="17"/>
      <c r="CI55" s="17">
        <v>0</v>
      </c>
      <c r="CJ55" s="17"/>
      <c r="CK55" s="17"/>
      <c r="CL55" s="17"/>
      <c r="CM55" s="17">
        <v>0</v>
      </c>
      <c r="CN55" s="17">
        <v>168.5</v>
      </c>
      <c r="CO55" s="17">
        <v>164.70732000000001</v>
      </c>
      <c r="CP55" s="17">
        <v>164.70732000000001</v>
      </c>
      <c r="CQ55" s="17">
        <v>3.7926799999999998</v>
      </c>
      <c r="CR55" s="17">
        <v>7.5</v>
      </c>
      <c r="CS55" s="17">
        <v>7.6877500000000003</v>
      </c>
      <c r="CT55" s="17">
        <v>7.6877500000000003</v>
      </c>
      <c r="CU55" s="17">
        <v>-0.18775</v>
      </c>
      <c r="CV55" s="17">
        <v>3.3</v>
      </c>
      <c r="CW55" s="17">
        <v>4.2199</v>
      </c>
      <c r="CX55" s="17">
        <v>4.2199</v>
      </c>
      <c r="CY55" s="17">
        <v>-0.91990000000000005</v>
      </c>
      <c r="CZ55" s="17">
        <v>0</v>
      </c>
      <c r="DA55" s="17">
        <v>0</v>
      </c>
      <c r="DB55" s="17">
        <v>0</v>
      </c>
      <c r="DC55" s="17">
        <v>0</v>
      </c>
      <c r="DD55" s="17">
        <v>6.6</v>
      </c>
      <c r="DE55" s="17">
        <v>6.69435</v>
      </c>
      <c r="DF55" s="17">
        <v>6.69435</v>
      </c>
      <c r="DG55" s="17">
        <v>-9.4350000000000003E-2</v>
      </c>
      <c r="DH55" s="17">
        <v>10.1</v>
      </c>
      <c r="DI55" s="17">
        <v>9.9997900000000008</v>
      </c>
      <c r="DJ55" s="17">
        <v>9.9997900000000008</v>
      </c>
      <c r="DK55" s="17">
        <v>0.10020999999999999</v>
      </c>
      <c r="DL55" s="17">
        <v>141.80000000000001</v>
      </c>
      <c r="DM55" s="17">
        <v>143</v>
      </c>
      <c r="DN55" s="17">
        <v>143</v>
      </c>
      <c r="DO55" s="17">
        <v>-1.2</v>
      </c>
      <c r="DP55" s="17">
        <v>8.9</v>
      </c>
      <c r="DQ55" s="17">
        <v>8.9130000000000003</v>
      </c>
      <c r="DR55" s="17">
        <v>8.9130000000000003</v>
      </c>
      <c r="DS55" s="17">
        <v>-1.2999999999999999E-2</v>
      </c>
      <c r="DT55" s="17"/>
      <c r="DU55" s="17"/>
      <c r="DV55" s="17"/>
      <c r="DW55" s="17">
        <v>0</v>
      </c>
      <c r="DX55" s="17"/>
      <c r="DY55" s="17"/>
      <c r="DZ55" s="17"/>
      <c r="EA55" s="17">
        <v>0</v>
      </c>
      <c r="EB55" s="17"/>
      <c r="EC55" s="17"/>
      <c r="ED55" s="17"/>
      <c r="EE55" s="17">
        <v>0</v>
      </c>
      <c r="EF55" s="17">
        <v>109.6</v>
      </c>
      <c r="EG55" s="17">
        <v>112.90537</v>
      </c>
      <c r="EH55" s="17">
        <v>112.90537</v>
      </c>
      <c r="EI55" s="17">
        <v>-3.3053699999999999</v>
      </c>
      <c r="EJ55" s="17">
        <v>213.4</v>
      </c>
      <c r="EK55" s="17">
        <v>221.25516999999999</v>
      </c>
      <c r="EL55" s="17">
        <v>221.30108000000001</v>
      </c>
      <c r="EM55" s="17">
        <v>-7.9010800000000003</v>
      </c>
      <c r="EN55" s="17"/>
      <c r="EO55" s="17"/>
      <c r="EP55" s="17"/>
      <c r="EQ55" s="17">
        <v>0</v>
      </c>
      <c r="ER55" s="17"/>
      <c r="ES55" s="17"/>
      <c r="ET55" s="17"/>
      <c r="EU55" s="17">
        <v>0</v>
      </c>
      <c r="EV55" s="17"/>
      <c r="EW55" s="17"/>
      <c r="EX55" s="17"/>
      <c r="EY55" s="17">
        <v>0</v>
      </c>
      <c r="EZ55" s="17">
        <v>6.4</v>
      </c>
      <c r="FA55" s="17">
        <v>6.39</v>
      </c>
      <c r="FB55" s="17">
        <v>6.39</v>
      </c>
      <c r="FC55" s="17">
        <v>0.01</v>
      </c>
      <c r="FD55" s="17">
        <v>455.2</v>
      </c>
      <c r="FE55" s="17">
        <v>458.87804999999997</v>
      </c>
      <c r="FF55" s="17">
        <v>458.87804999999997</v>
      </c>
      <c r="FG55" s="17">
        <v>-3.6780499999999998</v>
      </c>
      <c r="FH55" s="17">
        <v>43.8</v>
      </c>
      <c r="FI55" s="17">
        <v>30.106829999999999</v>
      </c>
      <c r="FJ55" s="17">
        <v>81.954149999999998</v>
      </c>
      <c r="FK55" s="17">
        <v>-38.154150000000001</v>
      </c>
      <c r="FL55" s="17">
        <v>148</v>
      </c>
      <c r="FM55" s="17">
        <v>148.62634</v>
      </c>
      <c r="FN55" s="17">
        <v>148.62634</v>
      </c>
      <c r="FO55" s="17">
        <v>-0.62634000000000001</v>
      </c>
      <c r="FP55" s="17">
        <v>0</v>
      </c>
      <c r="FQ55" s="17"/>
      <c r="FR55" s="17">
        <v>41.498959999999997</v>
      </c>
      <c r="FS55" s="17">
        <v>-41.498959999999997</v>
      </c>
      <c r="FT55" s="17">
        <v>18.399999999999999</v>
      </c>
      <c r="FU55" s="17">
        <v>19.28585</v>
      </c>
      <c r="FV55" s="17">
        <v>19.28585</v>
      </c>
      <c r="FW55" s="17">
        <v>-0.88585000000000003</v>
      </c>
      <c r="FX55" s="17">
        <v>19.7</v>
      </c>
      <c r="FY55" s="17">
        <v>19.317070000000001</v>
      </c>
      <c r="FZ55" s="17">
        <v>19.317070000000001</v>
      </c>
      <c r="GA55" s="17">
        <v>0.38292999999999999</v>
      </c>
      <c r="GB55" s="17">
        <v>90.5</v>
      </c>
      <c r="GC55" s="17">
        <v>87.657560000000004</v>
      </c>
      <c r="GD55" s="17">
        <v>87.657560000000004</v>
      </c>
      <c r="GE55" s="17">
        <v>2.8424399999999999</v>
      </c>
      <c r="GF55" s="17"/>
      <c r="GG55" s="17"/>
      <c r="GH55" s="17"/>
      <c r="GI55" s="17">
        <v>0</v>
      </c>
      <c r="GJ55" s="17"/>
      <c r="GK55" s="17"/>
      <c r="GL55" s="17"/>
      <c r="GM55" s="17">
        <v>0</v>
      </c>
      <c r="GN55" s="17"/>
      <c r="GO55" s="17"/>
      <c r="GP55" s="17"/>
      <c r="GQ55" s="17">
        <v>0</v>
      </c>
      <c r="GR55" s="17">
        <v>107.7</v>
      </c>
      <c r="GS55" s="17">
        <v>110.91316999999999</v>
      </c>
      <c r="GT55" s="17">
        <v>110.91316999999999</v>
      </c>
      <c r="GU55" s="17">
        <v>-3.2131699999999999</v>
      </c>
      <c r="GV55" s="17"/>
      <c r="GW55" s="17"/>
      <c r="GX55" s="17"/>
      <c r="GY55" s="17">
        <v>0</v>
      </c>
      <c r="GZ55" s="17">
        <v>9</v>
      </c>
      <c r="HA55" s="17">
        <v>8.3742199999999993</v>
      </c>
      <c r="HB55" s="17">
        <v>8.3742199999999993</v>
      </c>
      <c r="HC55" s="17">
        <v>0.62578</v>
      </c>
      <c r="HD55" s="17">
        <v>44.2</v>
      </c>
      <c r="HE55" s="17">
        <v>47.26634</v>
      </c>
      <c r="HF55" s="17">
        <v>47.26634</v>
      </c>
      <c r="HG55" s="17">
        <v>-3.0663399999999998</v>
      </c>
      <c r="HH55" s="17"/>
      <c r="HI55" s="17"/>
      <c r="HJ55" s="17"/>
      <c r="HK55" s="17">
        <v>0</v>
      </c>
      <c r="HL55" s="17">
        <v>3.8</v>
      </c>
      <c r="HM55" s="17">
        <v>3.8872599999999999</v>
      </c>
      <c r="HN55" s="17">
        <v>3.8872599999999999</v>
      </c>
      <c r="HO55" s="17">
        <v>-8.7260000000000004E-2</v>
      </c>
      <c r="HP55" s="17">
        <v>38.799999999999997</v>
      </c>
      <c r="HQ55" s="17">
        <v>34.419510000000002</v>
      </c>
      <c r="HR55" s="17">
        <v>34.419510000000002</v>
      </c>
      <c r="HS55" s="17">
        <v>4.38049</v>
      </c>
      <c r="HT55" s="17">
        <v>171.2</v>
      </c>
      <c r="HU55" s="17">
        <v>171.54185000000001</v>
      </c>
      <c r="HV55" s="17">
        <v>171.54185000000001</v>
      </c>
      <c r="HW55" s="17">
        <v>-0.34184999999999999</v>
      </c>
      <c r="HX55" s="17">
        <v>94.6</v>
      </c>
      <c r="HY55" s="17">
        <v>95.918049999999994</v>
      </c>
      <c r="HZ55" s="17">
        <v>95.918049999999994</v>
      </c>
      <c r="IA55" s="17">
        <v>-1.3180499999999999</v>
      </c>
      <c r="IB55" s="17"/>
      <c r="IC55" s="17"/>
      <c r="ID55" s="17"/>
      <c r="IE55" s="17">
        <v>0</v>
      </c>
      <c r="IF55" s="17"/>
      <c r="IG55" s="17"/>
      <c r="IH55" s="17"/>
      <c r="II55" s="17">
        <v>0</v>
      </c>
      <c r="IJ55" s="17">
        <v>48.6</v>
      </c>
      <c r="IK55" s="17">
        <v>48.41648</v>
      </c>
      <c r="IL55" s="17">
        <v>0</v>
      </c>
      <c r="IM55" s="17">
        <v>48.6</v>
      </c>
      <c r="IN55" s="17">
        <v>0</v>
      </c>
      <c r="IO55" s="17"/>
      <c r="IP55" s="17">
        <v>0</v>
      </c>
      <c r="IQ55" s="17">
        <v>0</v>
      </c>
      <c r="IR55" s="17"/>
      <c r="IS55" s="17"/>
      <c r="IT55" s="17"/>
      <c r="IU55" s="17">
        <v>0</v>
      </c>
      <c r="IV55" s="17"/>
      <c r="IW55" s="17"/>
      <c r="IX55" s="17"/>
      <c r="IY55" s="17">
        <v>0</v>
      </c>
      <c r="IZ55" s="17">
        <v>86.9</v>
      </c>
      <c r="JA55" s="17">
        <v>88.815600000000003</v>
      </c>
      <c r="JB55" s="17">
        <v>88.815600000000003</v>
      </c>
      <c r="JC55" s="17">
        <v>-1.9156</v>
      </c>
      <c r="JD55" s="17">
        <v>172.4</v>
      </c>
      <c r="JE55" s="17">
        <v>183.19533000000001</v>
      </c>
      <c r="JF55" s="17">
        <v>183.19533000000001</v>
      </c>
      <c r="JG55" s="17">
        <v>-10.79533</v>
      </c>
      <c r="JH55" s="17"/>
      <c r="JI55" s="17"/>
      <c r="JJ55" s="17"/>
      <c r="JK55" s="17">
        <v>0</v>
      </c>
      <c r="JL55" s="17">
        <v>200</v>
      </c>
      <c r="JM55" s="17">
        <v>183.19533000000001</v>
      </c>
      <c r="JN55" s="17">
        <v>183.19533000000001</v>
      </c>
      <c r="JO55" s="17">
        <v>16.804670000000002</v>
      </c>
      <c r="JP55" s="17">
        <v>184.6</v>
      </c>
      <c r="JQ55" s="17">
        <v>183.19533000000001</v>
      </c>
      <c r="JR55" s="17">
        <v>183.19533000000001</v>
      </c>
      <c r="JS55" s="17">
        <v>1.4046700000000001</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4.5999999999999996</v>
      </c>
      <c r="LA55" s="17">
        <v>1.7009700000000001</v>
      </c>
      <c r="LB55" s="17">
        <v>1.7009700000000001</v>
      </c>
      <c r="LC55" s="17">
        <v>2.8990300000000002</v>
      </c>
      <c r="LD55" s="17">
        <v>261.7</v>
      </c>
      <c r="LE55" s="17">
        <v>271.12195000000003</v>
      </c>
      <c r="LF55" s="17">
        <v>271.12195000000003</v>
      </c>
      <c r="LG55" s="17">
        <v>-9.4219500000000007</v>
      </c>
      <c r="LH55" s="17">
        <v>131.1</v>
      </c>
      <c r="LI55" s="17">
        <v>129.75</v>
      </c>
      <c r="LJ55" s="17">
        <v>129.75</v>
      </c>
      <c r="LK55" s="17">
        <v>1.35</v>
      </c>
      <c r="LL55" s="17">
        <v>62.7</v>
      </c>
      <c r="LM55" s="17">
        <v>67.461460000000002</v>
      </c>
      <c r="LN55" s="17">
        <v>67.461460000000002</v>
      </c>
      <c r="LO55" s="17">
        <v>-4.7614599999999996</v>
      </c>
      <c r="LP55" s="17">
        <v>79.900000000000006</v>
      </c>
      <c r="LQ55" s="17">
        <v>78.567999999999998</v>
      </c>
      <c r="LR55" s="17">
        <v>78.567999999999998</v>
      </c>
      <c r="LS55" s="17">
        <v>1.3320000000000001</v>
      </c>
      <c r="LT55" s="17"/>
      <c r="LU55" s="17"/>
      <c r="LV55" s="17"/>
      <c r="LW55" s="17">
        <v>0</v>
      </c>
      <c r="LX55" s="17"/>
      <c r="LY55" s="17"/>
      <c r="LZ55" s="17"/>
      <c r="MA55" s="17">
        <v>0</v>
      </c>
      <c r="MB55" s="17"/>
      <c r="MC55" s="17"/>
      <c r="MD55" s="17"/>
      <c r="ME55" s="17">
        <v>0</v>
      </c>
      <c r="MF55" s="17"/>
      <c r="MG55" s="17"/>
      <c r="MH55" s="17"/>
      <c r="MI55" s="17">
        <v>0</v>
      </c>
      <c r="MJ55" s="17">
        <v>103.5</v>
      </c>
      <c r="MK55" s="17">
        <v>146.66612000000001</v>
      </c>
      <c r="ML55" s="17">
        <v>149.774</v>
      </c>
      <c r="MM55" s="17">
        <v>-46.274000000000001</v>
      </c>
      <c r="MN55" s="17">
        <v>102.9</v>
      </c>
      <c r="MO55" s="17">
        <v>146.66612000000001</v>
      </c>
      <c r="MP55" s="17">
        <v>149.774</v>
      </c>
      <c r="MQ55" s="17">
        <v>-46.874000000000002</v>
      </c>
      <c r="MR55" s="17">
        <v>119.8</v>
      </c>
      <c r="MS55" s="17">
        <v>146.66612000000001</v>
      </c>
      <c r="MT55" s="17">
        <v>149.774</v>
      </c>
      <c r="MU55" s="17">
        <v>-29.974</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135.80000000000001</v>
      </c>
      <c r="NQ55" s="17">
        <v>0</v>
      </c>
      <c r="NR55" s="17">
        <v>0</v>
      </c>
      <c r="NS55" s="17">
        <v>135.80000000000001</v>
      </c>
      <c r="NT55" s="17">
        <v>78.8</v>
      </c>
      <c r="NU55" s="17"/>
      <c r="NV55" s="17"/>
      <c r="NW55" s="17">
        <v>78.8</v>
      </c>
      <c r="NX55" s="17">
        <v>0</v>
      </c>
      <c r="NY55" s="17">
        <v>0</v>
      </c>
      <c r="NZ55" s="17">
        <v>0</v>
      </c>
      <c r="OA55" s="17">
        <v>0</v>
      </c>
      <c r="OB55" s="17">
        <v>75.599999999999994</v>
      </c>
      <c r="OC55" s="17">
        <v>77.900999999999996</v>
      </c>
      <c r="OD55" s="17">
        <v>77.900999999999996</v>
      </c>
      <c r="OE55" s="17">
        <v>-2.3010000000000002</v>
      </c>
      <c r="OF55" s="17">
        <v>0</v>
      </c>
      <c r="OG55" s="17">
        <v>0</v>
      </c>
      <c r="OH55" s="17">
        <v>0</v>
      </c>
      <c r="OI55" s="17">
        <v>0</v>
      </c>
      <c r="OJ55" s="17">
        <v>13.5</v>
      </c>
      <c r="OK55" s="17">
        <v>9.5289999999999999</v>
      </c>
      <c r="OL55" s="17">
        <v>9.5289999999999999</v>
      </c>
      <c r="OM55" s="17">
        <v>3.9710000000000001</v>
      </c>
      <c r="ON55" s="17"/>
      <c r="OO55" s="17"/>
      <c r="OP55" s="17"/>
      <c r="OQ55" s="17">
        <v>0</v>
      </c>
      <c r="OR55" s="17">
        <v>0</v>
      </c>
      <c r="OS55" s="17">
        <v>0</v>
      </c>
      <c r="OT55" s="17">
        <v>0</v>
      </c>
      <c r="OU55" s="17">
        <v>0</v>
      </c>
      <c r="OV55" s="17"/>
      <c r="OW55" s="17"/>
      <c r="OX55" s="17"/>
      <c r="OY55" s="17">
        <v>0</v>
      </c>
      <c r="OZ55" s="17">
        <v>10.5</v>
      </c>
      <c r="PA55" s="17">
        <v>9.9830000000000005</v>
      </c>
      <c r="PB55" s="17">
        <v>9.9830000000000005</v>
      </c>
      <c r="PC55" s="17">
        <v>0.51700000000000002</v>
      </c>
      <c r="PD55" s="17">
        <v>5.4</v>
      </c>
      <c r="PE55" s="17">
        <v>5.67</v>
      </c>
      <c r="PF55" s="17">
        <v>5.67</v>
      </c>
      <c r="PG55" s="17">
        <v>-0.27</v>
      </c>
      <c r="PH55" s="17">
        <v>1.2</v>
      </c>
      <c r="PI55" s="17">
        <v>1</v>
      </c>
      <c r="PJ55" s="17">
        <v>1</v>
      </c>
      <c r="PK55" s="17">
        <v>0.2</v>
      </c>
      <c r="PL55" s="17"/>
      <c r="PM55" s="17">
        <v>1.5</v>
      </c>
      <c r="PN55" s="17">
        <v>1.5</v>
      </c>
      <c r="PO55" s="17">
        <v>-1.5</v>
      </c>
      <c r="PP55" s="17">
        <v>5</v>
      </c>
      <c r="PQ55" s="17">
        <v>5</v>
      </c>
      <c r="PR55" s="17">
        <v>5</v>
      </c>
      <c r="PS55" s="17">
        <v>0</v>
      </c>
      <c r="PT55" s="17">
        <v>20</v>
      </c>
      <c r="PU55" s="17">
        <v>19.5122</v>
      </c>
      <c r="PV55" s="17">
        <v>19.5122</v>
      </c>
      <c r="PW55" s="17">
        <v>0.48780000000000001</v>
      </c>
      <c r="PX55" s="17">
        <v>20</v>
      </c>
      <c r="PY55" s="17">
        <v>19.5122</v>
      </c>
      <c r="PZ55" s="17">
        <v>19.5122</v>
      </c>
      <c r="QA55" s="17">
        <v>0.48780000000000001</v>
      </c>
      <c r="QB55" s="17">
        <v>19</v>
      </c>
      <c r="QC55" s="17">
        <v>19</v>
      </c>
      <c r="QD55" s="17">
        <v>18.048780000000001</v>
      </c>
      <c r="QE55" s="17">
        <v>0.95121999999999995</v>
      </c>
      <c r="QF55" s="17">
        <v>3.7</v>
      </c>
      <c r="QG55" s="17">
        <v>3.5</v>
      </c>
      <c r="QH55" s="17">
        <v>3.5</v>
      </c>
      <c r="QI55" s="17">
        <v>0.2</v>
      </c>
      <c r="QJ55" s="17">
        <v>9.3000000000000007</v>
      </c>
      <c r="QK55" s="17">
        <v>9.3000000000000007</v>
      </c>
      <c r="QL55" s="17">
        <v>9.1999999999999993</v>
      </c>
      <c r="QM55" s="17">
        <v>0.1</v>
      </c>
      <c r="QN55" s="17">
        <v>0</v>
      </c>
      <c r="QO55" s="17">
        <v>0</v>
      </c>
      <c r="QP55" s="17">
        <v>0</v>
      </c>
      <c r="QQ55" s="17">
        <v>0</v>
      </c>
      <c r="QR55" s="17">
        <v>0</v>
      </c>
      <c r="QS55" s="17">
        <v>0</v>
      </c>
      <c r="QT55" s="17">
        <v>0</v>
      </c>
      <c r="QU55" s="17">
        <v>0</v>
      </c>
      <c r="QV55" s="17">
        <v>23.9</v>
      </c>
      <c r="QW55" s="17">
        <v>13.7</v>
      </c>
      <c r="QX55" s="17">
        <v>17.274999999999999</v>
      </c>
      <c r="QY55" s="17">
        <v>6.625</v>
      </c>
      <c r="QZ55" s="17">
        <v>70.8</v>
      </c>
      <c r="RA55" s="17">
        <v>42.3</v>
      </c>
      <c r="RB55" s="17">
        <v>48.23</v>
      </c>
      <c r="RC55" s="17">
        <v>22.57</v>
      </c>
      <c r="RD55" s="17">
        <v>4.4000000000000004</v>
      </c>
      <c r="RE55" s="17">
        <v>4.2</v>
      </c>
      <c r="RF55" s="17">
        <v>4.2</v>
      </c>
      <c r="RG55" s="17">
        <v>0.2</v>
      </c>
      <c r="RH55" s="17">
        <v>2.4</v>
      </c>
      <c r="RI55" s="17">
        <v>2.4</v>
      </c>
      <c r="RJ55" s="17">
        <v>2.4</v>
      </c>
      <c r="RK55" s="17">
        <v>0</v>
      </c>
      <c r="RL55" s="17">
        <v>2.4</v>
      </c>
      <c r="RM55" s="17">
        <v>2.4</v>
      </c>
      <c r="RN55" s="17">
        <v>2.4</v>
      </c>
      <c r="RO55" s="17">
        <v>0</v>
      </c>
      <c r="RP55" s="17"/>
      <c r="RQ55" s="17"/>
      <c r="RR55" s="17"/>
      <c r="RS55" s="17">
        <v>0</v>
      </c>
      <c r="RT55" s="17">
        <v>0</v>
      </c>
      <c r="RU55" s="17">
        <v>0</v>
      </c>
      <c r="RV55" s="17">
        <v>0</v>
      </c>
      <c r="RW55" s="17">
        <v>0</v>
      </c>
      <c r="RX55" s="17">
        <v>3.1</v>
      </c>
      <c r="RY55" s="17">
        <v>3</v>
      </c>
      <c r="RZ55" s="17">
        <v>3</v>
      </c>
      <c r="SA55" s="17">
        <v>0.1</v>
      </c>
      <c r="SB55" s="17">
        <v>20.2</v>
      </c>
      <c r="SC55" s="17">
        <v>19.869240000000001</v>
      </c>
      <c r="SD55" s="17">
        <v>19.869240000000001</v>
      </c>
      <c r="SE55" s="17">
        <v>0.33076</v>
      </c>
      <c r="SF55" s="17">
        <v>3</v>
      </c>
      <c r="SG55" s="17">
        <v>2</v>
      </c>
      <c r="SH55" s="17">
        <v>2</v>
      </c>
      <c r="SI55" s="17">
        <v>1</v>
      </c>
      <c r="SJ55" s="17">
        <v>0</v>
      </c>
      <c r="SK55" s="17"/>
      <c r="SL55" s="17">
        <v>0.7</v>
      </c>
      <c r="SM55" s="17">
        <v>-0.7</v>
      </c>
      <c r="SN55" s="17">
        <v>19.8</v>
      </c>
      <c r="SO55" s="17">
        <v>19.21951</v>
      </c>
      <c r="SP55" s="17">
        <v>19.21951</v>
      </c>
      <c r="SQ55" s="17">
        <v>0.58048999999999995</v>
      </c>
      <c r="SR55" s="17">
        <v>9.9</v>
      </c>
      <c r="SS55" s="17">
        <v>9.6999999999999993</v>
      </c>
      <c r="ST55" s="17">
        <v>9.6999999999999993</v>
      </c>
      <c r="SU55" s="17">
        <v>0.2</v>
      </c>
      <c r="SV55" s="17">
        <v>20.100000000000001</v>
      </c>
      <c r="SW55" s="17">
        <v>19.5122</v>
      </c>
      <c r="SX55" s="17">
        <v>19.5122</v>
      </c>
      <c r="SY55" s="17">
        <v>0.58779999999999999</v>
      </c>
      <c r="SZ55" s="17">
        <v>20.3</v>
      </c>
      <c r="TA55" s="17">
        <v>19.5122</v>
      </c>
      <c r="TB55" s="17">
        <v>19.5122</v>
      </c>
      <c r="TC55" s="17">
        <v>0.78779999999999994</v>
      </c>
      <c r="TD55" s="17">
        <v>19.8</v>
      </c>
      <c r="TE55" s="17">
        <v>19.317070000000001</v>
      </c>
      <c r="TF55" s="17">
        <v>19.317070000000001</v>
      </c>
      <c r="TG55" s="17">
        <v>0.48293000000000003</v>
      </c>
      <c r="TH55" s="17">
        <v>3.6</v>
      </c>
      <c r="TI55" s="17">
        <v>7.3</v>
      </c>
      <c r="TJ55" s="17">
        <v>6.93</v>
      </c>
      <c r="TK55" s="17">
        <v>-3.33</v>
      </c>
      <c r="TL55" s="17">
        <v>12</v>
      </c>
      <c r="TM55" s="17">
        <v>29.1</v>
      </c>
      <c r="TN55" s="17">
        <v>28.881</v>
      </c>
      <c r="TO55" s="17">
        <v>-16.881</v>
      </c>
      <c r="TP55" s="17">
        <v>0</v>
      </c>
      <c r="TQ55" s="17">
        <v>0</v>
      </c>
      <c r="TR55" s="17">
        <v>0</v>
      </c>
      <c r="TS55" s="17">
        <v>0</v>
      </c>
      <c r="TT55" s="17">
        <v>33.6</v>
      </c>
      <c r="TU55" s="17">
        <v>37.1</v>
      </c>
      <c r="TV55" s="17">
        <v>37.121000000000002</v>
      </c>
      <c r="TW55" s="17">
        <v>-3.5209999999999999</v>
      </c>
      <c r="TX55" s="17">
        <v>61.2</v>
      </c>
      <c r="TY55" s="17">
        <v>60.4</v>
      </c>
      <c r="TZ55" s="17">
        <v>61.152999999999999</v>
      </c>
      <c r="UA55" s="17">
        <v>4.7E-2</v>
      </c>
      <c r="UB55" s="17">
        <v>2.8</v>
      </c>
      <c r="UC55" s="17">
        <v>2.6829999999999998</v>
      </c>
      <c r="UD55" s="17">
        <v>2.6829999999999998</v>
      </c>
      <c r="UE55" s="17">
        <v>0.11700000000000001</v>
      </c>
      <c r="UF55" s="17">
        <v>3.3</v>
      </c>
      <c r="UG55" s="17">
        <v>1.649</v>
      </c>
      <c r="UH55" s="17">
        <v>1.649</v>
      </c>
      <c r="UI55" s="17">
        <v>1.651</v>
      </c>
      <c r="UJ55" s="17">
        <v>21</v>
      </c>
      <c r="UK55" s="17">
        <v>20.4878</v>
      </c>
      <c r="UL55" s="17">
        <v>20.4878</v>
      </c>
      <c r="UM55" s="17">
        <v>0.51219999999999999</v>
      </c>
      <c r="UN55" s="17">
        <v>8.4</v>
      </c>
      <c r="UO55" s="17">
        <v>8.4</v>
      </c>
      <c r="UP55" s="17">
        <v>8.4</v>
      </c>
      <c r="UQ55" s="17">
        <v>0</v>
      </c>
      <c r="UR55" s="17">
        <v>9</v>
      </c>
      <c r="US55" s="17">
        <v>9.1</v>
      </c>
      <c r="UT55" s="17">
        <v>7.9</v>
      </c>
      <c r="UU55" s="17">
        <v>1.1000000000000001</v>
      </c>
      <c r="UV55" s="17">
        <v>20.399999999999999</v>
      </c>
      <c r="UW55" s="17">
        <v>20</v>
      </c>
      <c r="UX55" s="17">
        <v>20</v>
      </c>
      <c r="UY55" s="17">
        <v>0.4</v>
      </c>
      <c r="UZ55" s="17">
        <v>20.399999999999999</v>
      </c>
      <c r="VA55" s="17">
        <v>19.5122</v>
      </c>
      <c r="VB55" s="17">
        <v>19.5122</v>
      </c>
      <c r="VC55" s="17">
        <v>0.88780000000000003</v>
      </c>
      <c r="VD55" s="17">
        <v>20.2</v>
      </c>
      <c r="VE55" s="17">
        <v>19.5122</v>
      </c>
      <c r="VF55" s="17">
        <v>19.5122</v>
      </c>
      <c r="VG55" s="17">
        <v>0.68779999999999997</v>
      </c>
      <c r="VH55" s="17">
        <v>9.5</v>
      </c>
      <c r="VI55" s="17">
        <v>6.1</v>
      </c>
      <c r="VJ55" s="17">
        <v>6.274</v>
      </c>
      <c r="VK55" s="17">
        <v>3.226</v>
      </c>
      <c r="VL55" s="17">
        <v>0</v>
      </c>
      <c r="VM55" s="17">
        <v>0</v>
      </c>
      <c r="VN55" s="17">
        <v>0</v>
      </c>
      <c r="VO55" s="17">
        <v>0</v>
      </c>
      <c r="VP55" s="17">
        <v>0</v>
      </c>
      <c r="VQ55" s="17">
        <v>0</v>
      </c>
      <c r="VR55" s="17">
        <v>0</v>
      </c>
      <c r="VS55" s="17">
        <v>0</v>
      </c>
      <c r="VT55" s="17"/>
      <c r="VU55" s="17"/>
      <c r="VV55" s="17">
        <v>0.6</v>
      </c>
      <c r="VW55" s="17">
        <v>-0.6</v>
      </c>
      <c r="VX55" s="17">
        <v>78.5</v>
      </c>
      <c r="VY55" s="17">
        <v>27.3</v>
      </c>
      <c r="VZ55" s="17">
        <v>43.76</v>
      </c>
      <c r="WA55" s="17">
        <v>34.74</v>
      </c>
      <c r="WB55" s="17">
        <v>82.5</v>
      </c>
      <c r="WC55" s="17">
        <v>6.1</v>
      </c>
      <c r="WD55" s="17">
        <v>9.1890000000000001</v>
      </c>
      <c r="WE55" s="17">
        <v>73.311000000000007</v>
      </c>
      <c r="WF55" s="17">
        <v>0</v>
      </c>
      <c r="WG55" s="17">
        <v>0</v>
      </c>
      <c r="WH55" s="17">
        <v>0</v>
      </c>
      <c r="WI55" s="17">
        <v>0</v>
      </c>
      <c r="WJ55" s="17">
        <v>0</v>
      </c>
      <c r="WK55" s="17">
        <v>0</v>
      </c>
      <c r="WL55" s="17">
        <v>0</v>
      </c>
      <c r="WM55" s="17">
        <v>0</v>
      </c>
      <c r="WN55" s="17">
        <v>8.1</v>
      </c>
      <c r="WO55" s="17">
        <v>8.6</v>
      </c>
      <c r="WP55" s="17">
        <v>8.6</v>
      </c>
      <c r="WQ55" s="17">
        <v>-0.5</v>
      </c>
      <c r="WR55" s="17">
        <v>19.8</v>
      </c>
      <c r="WS55" s="17">
        <v>20.100000000000001</v>
      </c>
      <c r="WT55" s="17">
        <v>19.317070000000001</v>
      </c>
      <c r="WU55" s="17">
        <v>0.48293000000000003</v>
      </c>
      <c r="WV55" s="17"/>
      <c r="WW55" s="17"/>
      <c r="WX55" s="17"/>
      <c r="WY55" s="17">
        <v>0</v>
      </c>
      <c r="WZ55" s="17">
        <v>43</v>
      </c>
      <c r="XA55" s="17">
        <v>43</v>
      </c>
      <c r="XB55" s="17">
        <v>30</v>
      </c>
      <c r="XC55" s="17">
        <v>13</v>
      </c>
      <c r="XD55" s="17"/>
      <c r="XE55" s="17"/>
      <c r="XF55" s="17"/>
      <c r="XG55" s="17">
        <v>0</v>
      </c>
      <c r="XH55" s="17">
        <v>28.9</v>
      </c>
      <c r="XI55" s="17">
        <v>29.184000000000001</v>
      </c>
      <c r="XJ55" s="17">
        <v>29.184000000000001</v>
      </c>
      <c r="XK55" s="17">
        <v>-0.28399999999999997</v>
      </c>
      <c r="XL55" s="17">
        <v>3.3</v>
      </c>
      <c r="XM55" s="17">
        <v>2.8159999999999998</v>
      </c>
      <c r="XN55" s="17">
        <v>2.8159999999999998</v>
      </c>
      <c r="XO55" s="17">
        <v>0.48399999999999999</v>
      </c>
      <c r="XP55" s="17">
        <v>16</v>
      </c>
      <c r="XQ55" s="17">
        <v>17</v>
      </c>
      <c r="XR55" s="17">
        <v>14</v>
      </c>
      <c r="XS55" s="17">
        <v>2</v>
      </c>
      <c r="XT55" s="17"/>
      <c r="XU55" s="17"/>
      <c r="XV55" s="17"/>
      <c r="XW55" s="17">
        <v>0</v>
      </c>
      <c r="XX55" s="17"/>
      <c r="XY55" s="17"/>
      <c r="XZ55" s="17"/>
      <c r="YA55" s="17">
        <v>0</v>
      </c>
    </row>
    <row r="56" spans="1:651" ht="24" customHeight="1">
      <c r="A56" s="1"/>
      <c r="B56" s="18" t="s">
        <v>832</v>
      </c>
      <c r="C56" s="18" t="s">
        <v>41</v>
      </c>
      <c r="D56" s="19"/>
      <c r="E56" s="19"/>
      <c r="F56" s="19"/>
      <c r="G56" s="19">
        <v>0</v>
      </c>
      <c r="H56" s="19"/>
      <c r="I56" s="19"/>
      <c r="J56" s="19"/>
      <c r="K56" s="19">
        <v>0</v>
      </c>
      <c r="L56" s="19">
        <v>648.70000000000005</v>
      </c>
      <c r="M56" s="19">
        <v>646.79789000000005</v>
      </c>
      <c r="N56" s="19">
        <v>646.79789000000005</v>
      </c>
      <c r="O56" s="19">
        <v>1.90211</v>
      </c>
      <c r="P56" s="19">
        <v>130.4</v>
      </c>
      <c r="Q56" s="19">
        <v>147.59345999999999</v>
      </c>
      <c r="R56" s="19">
        <v>147.59345999999999</v>
      </c>
      <c r="S56" s="19">
        <v>-17.193460000000002</v>
      </c>
      <c r="T56" s="19"/>
      <c r="U56" s="19"/>
      <c r="V56" s="19"/>
      <c r="W56" s="19">
        <v>0</v>
      </c>
      <c r="X56" s="19"/>
      <c r="Y56" s="19"/>
      <c r="Z56" s="19"/>
      <c r="AA56" s="19">
        <v>0</v>
      </c>
      <c r="AB56" s="19">
        <v>89.8</v>
      </c>
      <c r="AC56" s="19">
        <v>92.226339999999993</v>
      </c>
      <c r="AD56" s="19">
        <v>92.226339999999993</v>
      </c>
      <c r="AE56" s="19">
        <v>-2.4263400000000002</v>
      </c>
      <c r="AF56" s="19">
        <v>237.6</v>
      </c>
      <c r="AG56" s="19">
        <v>229.29271</v>
      </c>
      <c r="AH56" s="19">
        <v>229.29271</v>
      </c>
      <c r="AI56" s="19">
        <v>8.3072900000000001</v>
      </c>
      <c r="AJ56" s="19">
        <v>0</v>
      </c>
      <c r="AK56" s="19">
        <v>0</v>
      </c>
      <c r="AL56" s="19">
        <v>0</v>
      </c>
      <c r="AM56" s="19">
        <v>0</v>
      </c>
      <c r="AN56" s="19"/>
      <c r="AO56" s="19"/>
      <c r="AP56" s="19"/>
      <c r="AQ56" s="19">
        <v>0</v>
      </c>
      <c r="AR56" s="19">
        <v>113.47</v>
      </c>
      <c r="AS56" s="19">
        <v>120.37942</v>
      </c>
      <c r="AT56" s="19">
        <v>116.66667</v>
      </c>
      <c r="AU56" s="19">
        <v>-3.1966700000000001</v>
      </c>
      <c r="AV56" s="19">
        <v>113.19</v>
      </c>
      <c r="AW56" s="19">
        <v>120.37942</v>
      </c>
      <c r="AX56" s="19">
        <v>116.66667</v>
      </c>
      <c r="AY56" s="19">
        <v>-3.4766699999999999</v>
      </c>
      <c r="AZ56" s="19">
        <v>112.9</v>
      </c>
      <c r="BA56" s="19">
        <v>120.37942</v>
      </c>
      <c r="BB56" s="19">
        <v>116.66667</v>
      </c>
      <c r="BC56" s="19">
        <v>-3.76667</v>
      </c>
      <c r="BD56" s="19">
        <v>220.79</v>
      </c>
      <c r="BE56" s="19">
        <v>180.56912</v>
      </c>
      <c r="BF56" s="19">
        <v>175</v>
      </c>
      <c r="BG56" s="19">
        <v>45.79</v>
      </c>
      <c r="BH56" s="19">
        <v>108.64</v>
      </c>
      <c r="BI56" s="19">
        <v>204.87801999999999</v>
      </c>
      <c r="BJ56" s="19">
        <v>158.92680999999999</v>
      </c>
      <c r="BK56" s="19">
        <v>-50.286810000000003</v>
      </c>
      <c r="BL56" s="19">
        <v>67.11</v>
      </c>
      <c r="BM56" s="19">
        <v>102.43901</v>
      </c>
      <c r="BN56" s="19">
        <v>79.463409999999996</v>
      </c>
      <c r="BO56" s="19">
        <v>-12.35341</v>
      </c>
      <c r="BP56" s="19">
        <v>556.89</v>
      </c>
      <c r="BQ56" s="19">
        <v>568.29854</v>
      </c>
      <c r="BR56" s="19">
        <v>568.29854</v>
      </c>
      <c r="BS56" s="19">
        <v>-11.40854</v>
      </c>
      <c r="BT56" s="19">
        <v>10.53</v>
      </c>
      <c r="BU56" s="19">
        <v>10.561999999999999</v>
      </c>
      <c r="BV56" s="19">
        <v>10.561999999999999</v>
      </c>
      <c r="BW56" s="19">
        <v>-3.2000000000000001E-2</v>
      </c>
      <c r="BX56" s="19"/>
      <c r="BY56" s="19"/>
      <c r="BZ56" s="19"/>
      <c r="CA56" s="19">
        <v>0</v>
      </c>
      <c r="CB56" s="19"/>
      <c r="CC56" s="19"/>
      <c r="CD56" s="19"/>
      <c r="CE56" s="19">
        <v>0</v>
      </c>
      <c r="CF56" s="19"/>
      <c r="CG56" s="19"/>
      <c r="CH56" s="19"/>
      <c r="CI56" s="19">
        <v>0</v>
      </c>
      <c r="CJ56" s="19"/>
      <c r="CK56" s="19"/>
      <c r="CL56" s="19"/>
      <c r="CM56" s="19">
        <v>0</v>
      </c>
      <c r="CN56" s="19">
        <v>165.6</v>
      </c>
      <c r="CO56" s="19">
        <v>164.70732000000001</v>
      </c>
      <c r="CP56" s="19">
        <v>164.70732000000001</v>
      </c>
      <c r="CQ56" s="19">
        <v>0.89268000000000003</v>
      </c>
      <c r="CR56" s="19">
        <v>7.5</v>
      </c>
      <c r="CS56" s="19">
        <v>7.6877500000000003</v>
      </c>
      <c r="CT56" s="19">
        <v>7.6877500000000003</v>
      </c>
      <c r="CU56" s="19">
        <v>-0.18775</v>
      </c>
      <c r="CV56" s="19">
        <v>3.4</v>
      </c>
      <c r="CW56" s="19">
        <v>4.2199</v>
      </c>
      <c r="CX56" s="19">
        <v>4.2199</v>
      </c>
      <c r="CY56" s="19">
        <v>-0.81989999999999996</v>
      </c>
      <c r="CZ56" s="19">
        <v>0</v>
      </c>
      <c r="DA56" s="19">
        <v>0</v>
      </c>
      <c r="DB56" s="19">
        <v>0</v>
      </c>
      <c r="DC56" s="19">
        <v>0</v>
      </c>
      <c r="DD56" s="19">
        <v>6.6</v>
      </c>
      <c r="DE56" s="19">
        <v>6.69435</v>
      </c>
      <c r="DF56" s="19">
        <v>6.69435</v>
      </c>
      <c r="DG56" s="19">
        <v>-9.4350000000000003E-2</v>
      </c>
      <c r="DH56" s="19">
        <v>10.199999999999999</v>
      </c>
      <c r="DI56" s="19">
        <v>9.9997900000000008</v>
      </c>
      <c r="DJ56" s="19">
        <v>9.9997900000000008</v>
      </c>
      <c r="DK56" s="19">
        <v>0.20021</v>
      </c>
      <c r="DL56" s="19">
        <v>143.1</v>
      </c>
      <c r="DM56" s="19">
        <v>143</v>
      </c>
      <c r="DN56" s="19">
        <v>143</v>
      </c>
      <c r="DO56" s="19">
        <v>0.1</v>
      </c>
      <c r="DP56" s="19">
        <v>8.9</v>
      </c>
      <c r="DQ56" s="19">
        <v>8.9130000000000003</v>
      </c>
      <c r="DR56" s="19">
        <v>8.9130000000000003</v>
      </c>
      <c r="DS56" s="19">
        <v>-1.2999999999999999E-2</v>
      </c>
      <c r="DT56" s="19"/>
      <c r="DU56" s="19"/>
      <c r="DV56" s="19"/>
      <c r="DW56" s="19">
        <v>0</v>
      </c>
      <c r="DX56" s="19"/>
      <c r="DY56" s="19"/>
      <c r="DZ56" s="19"/>
      <c r="EA56" s="19">
        <v>0</v>
      </c>
      <c r="EB56" s="19"/>
      <c r="EC56" s="19"/>
      <c r="ED56" s="19"/>
      <c r="EE56" s="19">
        <v>0</v>
      </c>
      <c r="EF56" s="19">
        <v>110.6</v>
      </c>
      <c r="EG56" s="19">
        <v>112.90537</v>
      </c>
      <c r="EH56" s="19">
        <v>112.90537</v>
      </c>
      <c r="EI56" s="19">
        <v>-2.3053699999999999</v>
      </c>
      <c r="EJ56" s="19">
        <v>222.3</v>
      </c>
      <c r="EK56" s="19">
        <v>221.25516999999999</v>
      </c>
      <c r="EL56" s="19">
        <v>221.30108000000001</v>
      </c>
      <c r="EM56" s="19">
        <v>0.99892000000000003</v>
      </c>
      <c r="EN56" s="19"/>
      <c r="EO56" s="19"/>
      <c r="EP56" s="19"/>
      <c r="EQ56" s="19">
        <v>0</v>
      </c>
      <c r="ER56" s="19"/>
      <c r="ES56" s="19"/>
      <c r="ET56" s="19"/>
      <c r="EU56" s="19">
        <v>0</v>
      </c>
      <c r="EV56" s="19"/>
      <c r="EW56" s="19"/>
      <c r="EX56" s="19"/>
      <c r="EY56" s="19">
        <v>0</v>
      </c>
      <c r="EZ56" s="19">
        <v>6.4</v>
      </c>
      <c r="FA56" s="19">
        <v>6.39</v>
      </c>
      <c r="FB56" s="19">
        <v>6.39</v>
      </c>
      <c r="FC56" s="19">
        <v>0.01</v>
      </c>
      <c r="FD56" s="19">
        <v>457.3</v>
      </c>
      <c r="FE56" s="19">
        <v>458.87804999999997</v>
      </c>
      <c r="FF56" s="19">
        <v>458.87804999999997</v>
      </c>
      <c r="FG56" s="19">
        <v>-1.57805</v>
      </c>
      <c r="FH56" s="19">
        <v>43.9</v>
      </c>
      <c r="FI56" s="19">
        <v>30.106829999999999</v>
      </c>
      <c r="FJ56" s="19">
        <v>81.954149999999998</v>
      </c>
      <c r="FK56" s="19">
        <v>-38.05415</v>
      </c>
      <c r="FL56" s="19">
        <v>147.5</v>
      </c>
      <c r="FM56" s="19">
        <v>148.62634</v>
      </c>
      <c r="FN56" s="19">
        <v>148.62634</v>
      </c>
      <c r="FO56" s="19">
        <v>-1.1263399999999999</v>
      </c>
      <c r="FP56" s="19">
        <v>0</v>
      </c>
      <c r="FQ56" s="19"/>
      <c r="FR56" s="19">
        <v>41.498959999999997</v>
      </c>
      <c r="FS56" s="19">
        <v>-41.498959999999997</v>
      </c>
      <c r="FT56" s="19">
        <v>18.7</v>
      </c>
      <c r="FU56" s="19">
        <v>19.28585</v>
      </c>
      <c r="FV56" s="19">
        <v>19.28585</v>
      </c>
      <c r="FW56" s="19">
        <v>-0.58584999999999998</v>
      </c>
      <c r="FX56" s="19">
        <v>19.7</v>
      </c>
      <c r="FY56" s="19">
        <v>19.317070000000001</v>
      </c>
      <c r="FZ56" s="19">
        <v>19.317070000000001</v>
      </c>
      <c r="GA56" s="19">
        <v>0.38292999999999999</v>
      </c>
      <c r="GB56" s="19">
        <v>88.9</v>
      </c>
      <c r="GC56" s="19">
        <v>87.657560000000004</v>
      </c>
      <c r="GD56" s="19">
        <v>87.657560000000004</v>
      </c>
      <c r="GE56" s="19">
        <v>1.24244</v>
      </c>
      <c r="GF56" s="19"/>
      <c r="GG56" s="19"/>
      <c r="GH56" s="19"/>
      <c r="GI56" s="19">
        <v>0</v>
      </c>
      <c r="GJ56" s="19"/>
      <c r="GK56" s="19"/>
      <c r="GL56" s="19"/>
      <c r="GM56" s="19">
        <v>0</v>
      </c>
      <c r="GN56" s="19"/>
      <c r="GO56" s="19"/>
      <c r="GP56" s="19"/>
      <c r="GQ56" s="19">
        <v>0</v>
      </c>
      <c r="GR56" s="19">
        <v>108.3</v>
      </c>
      <c r="GS56" s="19">
        <v>110.91316999999999</v>
      </c>
      <c r="GT56" s="19">
        <v>110.91316999999999</v>
      </c>
      <c r="GU56" s="19">
        <v>-2.6131700000000002</v>
      </c>
      <c r="GV56" s="19"/>
      <c r="GW56" s="19"/>
      <c r="GX56" s="19"/>
      <c r="GY56" s="19">
        <v>0</v>
      </c>
      <c r="GZ56" s="19">
        <v>9.1999999999999993</v>
      </c>
      <c r="HA56" s="19">
        <v>8.3742199999999993</v>
      </c>
      <c r="HB56" s="19">
        <v>8.3742199999999993</v>
      </c>
      <c r="HC56" s="19">
        <v>0.82577999999999996</v>
      </c>
      <c r="HD56" s="19">
        <v>45.3</v>
      </c>
      <c r="HE56" s="19">
        <v>47.26634</v>
      </c>
      <c r="HF56" s="19">
        <v>47.26634</v>
      </c>
      <c r="HG56" s="19">
        <v>-1.96634</v>
      </c>
      <c r="HH56" s="19"/>
      <c r="HI56" s="19"/>
      <c r="HJ56" s="19"/>
      <c r="HK56" s="19">
        <v>0</v>
      </c>
      <c r="HL56" s="19">
        <v>3.8</v>
      </c>
      <c r="HM56" s="19">
        <v>3.8872599999999999</v>
      </c>
      <c r="HN56" s="19">
        <v>3.8872599999999999</v>
      </c>
      <c r="HO56" s="19">
        <v>-8.7260000000000004E-2</v>
      </c>
      <c r="HP56" s="19">
        <v>38.9</v>
      </c>
      <c r="HQ56" s="19">
        <v>34.419510000000002</v>
      </c>
      <c r="HR56" s="19">
        <v>34.419510000000002</v>
      </c>
      <c r="HS56" s="19">
        <v>4.4804899999999996</v>
      </c>
      <c r="HT56" s="19">
        <v>172.9</v>
      </c>
      <c r="HU56" s="19">
        <v>171.54185000000001</v>
      </c>
      <c r="HV56" s="19">
        <v>171.54185000000001</v>
      </c>
      <c r="HW56" s="19">
        <v>1.35815</v>
      </c>
      <c r="HX56" s="19">
        <v>95.4</v>
      </c>
      <c r="HY56" s="19">
        <v>95.918049999999994</v>
      </c>
      <c r="HZ56" s="19">
        <v>95.918049999999994</v>
      </c>
      <c r="IA56" s="19">
        <v>-0.51805000000000001</v>
      </c>
      <c r="IB56" s="19"/>
      <c r="IC56" s="19"/>
      <c r="ID56" s="19"/>
      <c r="IE56" s="19">
        <v>0</v>
      </c>
      <c r="IF56" s="19"/>
      <c r="IG56" s="19"/>
      <c r="IH56" s="19"/>
      <c r="II56" s="19">
        <v>0</v>
      </c>
      <c r="IJ56" s="19">
        <v>48.4</v>
      </c>
      <c r="IK56" s="19">
        <v>0</v>
      </c>
      <c r="IL56" s="19">
        <v>0</v>
      </c>
      <c r="IM56" s="19">
        <v>48.4</v>
      </c>
      <c r="IN56" s="19">
        <v>0</v>
      </c>
      <c r="IO56" s="19"/>
      <c r="IP56" s="19">
        <v>0</v>
      </c>
      <c r="IQ56" s="19">
        <v>0</v>
      </c>
      <c r="IR56" s="19"/>
      <c r="IS56" s="19"/>
      <c r="IT56" s="19"/>
      <c r="IU56" s="19">
        <v>0</v>
      </c>
      <c r="IV56" s="19"/>
      <c r="IW56" s="19"/>
      <c r="IX56" s="19"/>
      <c r="IY56" s="19">
        <v>0</v>
      </c>
      <c r="IZ56" s="19">
        <v>86.4</v>
      </c>
      <c r="JA56" s="19">
        <v>88.815600000000003</v>
      </c>
      <c r="JB56" s="19">
        <v>88.815600000000003</v>
      </c>
      <c r="JC56" s="19">
        <v>-2.4156</v>
      </c>
      <c r="JD56" s="19">
        <v>171.8</v>
      </c>
      <c r="JE56" s="19">
        <v>183.19533000000001</v>
      </c>
      <c r="JF56" s="19">
        <v>183.19533000000001</v>
      </c>
      <c r="JG56" s="19">
        <v>-11.39533</v>
      </c>
      <c r="JH56" s="19"/>
      <c r="JI56" s="19"/>
      <c r="JJ56" s="19"/>
      <c r="JK56" s="19">
        <v>0</v>
      </c>
      <c r="JL56" s="19">
        <v>200</v>
      </c>
      <c r="JM56" s="19">
        <v>183.19533000000001</v>
      </c>
      <c r="JN56" s="19">
        <v>183.19533000000001</v>
      </c>
      <c r="JO56" s="19">
        <v>16.804670000000002</v>
      </c>
      <c r="JP56" s="19">
        <v>184</v>
      </c>
      <c r="JQ56" s="19">
        <v>183.19533000000001</v>
      </c>
      <c r="JR56" s="19">
        <v>183.19533000000001</v>
      </c>
      <c r="JS56" s="19">
        <v>0.80467</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5</v>
      </c>
      <c r="LA56" s="19">
        <v>1.7009700000000001</v>
      </c>
      <c r="LB56" s="19">
        <v>1.7009700000000001</v>
      </c>
      <c r="LC56" s="19">
        <v>3.2990300000000001</v>
      </c>
      <c r="LD56" s="19">
        <v>267.8</v>
      </c>
      <c r="LE56" s="19">
        <v>271.12195000000003</v>
      </c>
      <c r="LF56" s="19">
        <v>271.12195000000003</v>
      </c>
      <c r="LG56" s="19">
        <v>-3.3219500000000002</v>
      </c>
      <c r="LH56" s="19">
        <v>131.6</v>
      </c>
      <c r="LI56" s="19">
        <v>129.75</v>
      </c>
      <c r="LJ56" s="19">
        <v>129.75</v>
      </c>
      <c r="LK56" s="19">
        <v>1.85</v>
      </c>
      <c r="LL56" s="19">
        <v>62.9</v>
      </c>
      <c r="LM56" s="19">
        <v>67.461460000000002</v>
      </c>
      <c r="LN56" s="19">
        <v>67.461460000000002</v>
      </c>
      <c r="LO56" s="19">
        <v>-4.5614600000000003</v>
      </c>
      <c r="LP56" s="19">
        <v>80</v>
      </c>
      <c r="LQ56" s="19">
        <v>78.567999999999998</v>
      </c>
      <c r="LR56" s="19">
        <v>78.567999999999998</v>
      </c>
      <c r="LS56" s="19">
        <v>1.4319999999999999</v>
      </c>
      <c r="LT56" s="19"/>
      <c r="LU56" s="19"/>
      <c r="LV56" s="19"/>
      <c r="LW56" s="19">
        <v>0</v>
      </c>
      <c r="LX56" s="19"/>
      <c r="LY56" s="19"/>
      <c r="LZ56" s="19"/>
      <c r="MA56" s="19">
        <v>0</v>
      </c>
      <c r="MB56" s="19"/>
      <c r="MC56" s="19"/>
      <c r="MD56" s="19"/>
      <c r="ME56" s="19">
        <v>0</v>
      </c>
      <c r="MF56" s="19"/>
      <c r="MG56" s="19"/>
      <c r="MH56" s="19"/>
      <c r="MI56" s="19">
        <v>0</v>
      </c>
      <c r="MJ56" s="19">
        <v>102.5</v>
      </c>
      <c r="MK56" s="19">
        <v>140.20013</v>
      </c>
      <c r="ML56" s="19">
        <v>149.774</v>
      </c>
      <c r="MM56" s="19">
        <v>-47.274000000000001</v>
      </c>
      <c r="MN56" s="19">
        <v>103.1</v>
      </c>
      <c r="MO56" s="19">
        <v>140.20013</v>
      </c>
      <c r="MP56" s="19">
        <v>149.774</v>
      </c>
      <c r="MQ56" s="19">
        <v>-46.673999999999999</v>
      </c>
      <c r="MR56" s="19">
        <v>119.2</v>
      </c>
      <c r="MS56" s="19">
        <v>140.20013</v>
      </c>
      <c r="MT56" s="19">
        <v>149.774</v>
      </c>
      <c r="MU56" s="19">
        <v>-30.574000000000002</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68.3</v>
      </c>
      <c r="NQ56" s="19">
        <v>0</v>
      </c>
      <c r="NR56" s="19">
        <v>0</v>
      </c>
      <c r="NS56" s="19">
        <v>68.3</v>
      </c>
      <c r="NT56" s="19">
        <v>20.9</v>
      </c>
      <c r="NU56" s="19"/>
      <c r="NV56" s="19"/>
      <c r="NW56" s="19">
        <v>20.9</v>
      </c>
      <c r="NX56" s="19">
        <v>0</v>
      </c>
      <c r="NY56" s="19">
        <v>0</v>
      </c>
      <c r="NZ56" s="19">
        <v>0</v>
      </c>
      <c r="OA56" s="19">
        <v>0</v>
      </c>
      <c r="OB56" s="19">
        <v>93.9</v>
      </c>
      <c r="OC56" s="19">
        <v>73.995000000000005</v>
      </c>
      <c r="OD56" s="19">
        <v>73.995000000000005</v>
      </c>
      <c r="OE56" s="19">
        <v>19.905000000000001</v>
      </c>
      <c r="OF56" s="19">
        <v>0</v>
      </c>
      <c r="OG56" s="19">
        <v>0</v>
      </c>
      <c r="OH56" s="19">
        <v>0</v>
      </c>
      <c r="OI56" s="19">
        <v>0</v>
      </c>
      <c r="OJ56" s="19">
        <v>14.2</v>
      </c>
      <c r="OK56" s="19">
        <v>9.9930000000000003</v>
      </c>
      <c r="OL56" s="19">
        <v>9.9930000000000003</v>
      </c>
      <c r="OM56" s="19">
        <v>4.2069999999999999</v>
      </c>
      <c r="ON56" s="19"/>
      <c r="OO56" s="19"/>
      <c r="OP56" s="19"/>
      <c r="OQ56" s="19">
        <v>0</v>
      </c>
      <c r="OR56" s="19">
        <v>0</v>
      </c>
      <c r="OS56" s="19">
        <v>0</v>
      </c>
      <c r="OT56" s="19">
        <v>0</v>
      </c>
      <c r="OU56" s="19">
        <v>0</v>
      </c>
      <c r="OV56" s="19"/>
      <c r="OW56" s="19"/>
      <c r="OX56" s="19"/>
      <c r="OY56" s="19">
        <v>0</v>
      </c>
      <c r="OZ56" s="19">
        <v>10.4</v>
      </c>
      <c r="PA56" s="19">
        <v>9.9830000000000005</v>
      </c>
      <c r="PB56" s="19">
        <v>9.9830000000000005</v>
      </c>
      <c r="PC56" s="19">
        <v>0.41699999999999998</v>
      </c>
      <c r="PD56" s="19">
        <v>5.4</v>
      </c>
      <c r="PE56" s="19">
        <v>5.67</v>
      </c>
      <c r="PF56" s="19">
        <v>5.67</v>
      </c>
      <c r="PG56" s="19">
        <v>-0.27</v>
      </c>
      <c r="PH56" s="19">
        <v>1.2</v>
      </c>
      <c r="PI56" s="19">
        <v>1</v>
      </c>
      <c r="PJ56" s="19">
        <v>1</v>
      </c>
      <c r="PK56" s="19">
        <v>0.2</v>
      </c>
      <c r="PL56" s="19"/>
      <c r="PM56" s="19">
        <v>1.5</v>
      </c>
      <c r="PN56" s="19">
        <v>1.5</v>
      </c>
      <c r="PO56" s="19">
        <v>-1.5</v>
      </c>
      <c r="PP56" s="19">
        <v>5</v>
      </c>
      <c r="PQ56" s="19">
        <v>5</v>
      </c>
      <c r="PR56" s="19">
        <v>5</v>
      </c>
      <c r="PS56" s="19">
        <v>0</v>
      </c>
      <c r="PT56" s="19">
        <v>20.100000000000001</v>
      </c>
      <c r="PU56" s="19">
        <v>19.5122</v>
      </c>
      <c r="PV56" s="19">
        <v>19.5122</v>
      </c>
      <c r="PW56" s="19">
        <v>0.58779999999999999</v>
      </c>
      <c r="PX56" s="19">
        <v>20</v>
      </c>
      <c r="PY56" s="19">
        <v>19.5122</v>
      </c>
      <c r="PZ56" s="19">
        <v>19.5122</v>
      </c>
      <c r="QA56" s="19">
        <v>0.48780000000000001</v>
      </c>
      <c r="QB56" s="19">
        <v>19</v>
      </c>
      <c r="QC56" s="19">
        <v>19</v>
      </c>
      <c r="QD56" s="19">
        <v>18.048780000000001</v>
      </c>
      <c r="QE56" s="19">
        <v>0.95121999999999995</v>
      </c>
      <c r="QF56" s="19">
        <v>3.7</v>
      </c>
      <c r="QG56" s="19">
        <v>3.5</v>
      </c>
      <c r="QH56" s="19">
        <v>3.5</v>
      </c>
      <c r="QI56" s="19">
        <v>0.2</v>
      </c>
      <c r="QJ56" s="19">
        <v>9.3000000000000007</v>
      </c>
      <c r="QK56" s="19">
        <v>9.3000000000000007</v>
      </c>
      <c r="QL56" s="19">
        <v>9.1999999999999993</v>
      </c>
      <c r="QM56" s="19">
        <v>0.1</v>
      </c>
      <c r="QN56" s="19">
        <v>0</v>
      </c>
      <c r="QO56" s="19">
        <v>0</v>
      </c>
      <c r="QP56" s="19">
        <v>0</v>
      </c>
      <c r="QQ56" s="19">
        <v>0</v>
      </c>
      <c r="QR56" s="19">
        <v>0</v>
      </c>
      <c r="QS56" s="19">
        <v>0</v>
      </c>
      <c r="QT56" s="19">
        <v>0</v>
      </c>
      <c r="QU56" s="19">
        <v>0</v>
      </c>
      <c r="QV56" s="19">
        <v>27</v>
      </c>
      <c r="QW56" s="19">
        <v>13.6</v>
      </c>
      <c r="QX56" s="19">
        <v>16.777000000000001</v>
      </c>
      <c r="QY56" s="19">
        <v>10.223000000000001</v>
      </c>
      <c r="QZ56" s="19">
        <v>70</v>
      </c>
      <c r="RA56" s="19">
        <v>40.200000000000003</v>
      </c>
      <c r="RB56" s="19">
        <v>45.857999999999997</v>
      </c>
      <c r="RC56" s="19">
        <v>24.141999999999999</v>
      </c>
      <c r="RD56" s="19">
        <v>4.4000000000000004</v>
      </c>
      <c r="RE56" s="19">
        <v>4.2</v>
      </c>
      <c r="RF56" s="19">
        <v>4.2</v>
      </c>
      <c r="RG56" s="19">
        <v>0.2</v>
      </c>
      <c r="RH56" s="19">
        <v>2.4</v>
      </c>
      <c r="RI56" s="19">
        <v>2.4</v>
      </c>
      <c r="RJ56" s="19">
        <v>2.4</v>
      </c>
      <c r="RK56" s="19">
        <v>0</v>
      </c>
      <c r="RL56" s="19">
        <v>2.4</v>
      </c>
      <c r="RM56" s="19">
        <v>2.4</v>
      </c>
      <c r="RN56" s="19">
        <v>2.4</v>
      </c>
      <c r="RO56" s="19">
        <v>0</v>
      </c>
      <c r="RP56" s="19"/>
      <c r="RQ56" s="19"/>
      <c r="RR56" s="19"/>
      <c r="RS56" s="19">
        <v>0</v>
      </c>
      <c r="RT56" s="19">
        <v>0</v>
      </c>
      <c r="RU56" s="19">
        <v>0</v>
      </c>
      <c r="RV56" s="19">
        <v>0</v>
      </c>
      <c r="RW56" s="19">
        <v>0</v>
      </c>
      <c r="RX56" s="19">
        <v>3</v>
      </c>
      <c r="RY56" s="19">
        <v>3</v>
      </c>
      <c r="RZ56" s="19">
        <v>3</v>
      </c>
      <c r="SA56" s="19">
        <v>0</v>
      </c>
      <c r="SB56" s="19">
        <v>20.2</v>
      </c>
      <c r="SC56" s="19">
        <v>19.869240000000001</v>
      </c>
      <c r="SD56" s="19">
        <v>19.869240000000001</v>
      </c>
      <c r="SE56" s="19">
        <v>0.33076</v>
      </c>
      <c r="SF56" s="19">
        <v>3</v>
      </c>
      <c r="SG56" s="19">
        <v>2</v>
      </c>
      <c r="SH56" s="19">
        <v>2</v>
      </c>
      <c r="SI56" s="19">
        <v>1</v>
      </c>
      <c r="SJ56" s="19">
        <v>0</v>
      </c>
      <c r="SK56" s="19"/>
      <c r="SL56" s="19">
        <v>0.7</v>
      </c>
      <c r="SM56" s="19">
        <v>-0.7</v>
      </c>
      <c r="SN56" s="19">
        <v>19.8</v>
      </c>
      <c r="SO56" s="19">
        <v>19.21951</v>
      </c>
      <c r="SP56" s="19">
        <v>19.21951</v>
      </c>
      <c r="SQ56" s="19">
        <v>0.58048999999999995</v>
      </c>
      <c r="SR56" s="19">
        <v>9.8000000000000007</v>
      </c>
      <c r="SS56" s="19">
        <v>9.6999999999999993</v>
      </c>
      <c r="ST56" s="19">
        <v>9.6999999999999993</v>
      </c>
      <c r="SU56" s="19">
        <v>0.1</v>
      </c>
      <c r="SV56" s="19">
        <v>20.2</v>
      </c>
      <c r="SW56" s="19">
        <v>19.5122</v>
      </c>
      <c r="SX56" s="19">
        <v>19.5122</v>
      </c>
      <c r="SY56" s="19">
        <v>0.68779999999999997</v>
      </c>
      <c r="SZ56" s="19">
        <v>20.3</v>
      </c>
      <c r="TA56" s="19">
        <v>19.5122</v>
      </c>
      <c r="TB56" s="19">
        <v>19.5122</v>
      </c>
      <c r="TC56" s="19">
        <v>0.78779999999999994</v>
      </c>
      <c r="TD56" s="19">
        <v>20</v>
      </c>
      <c r="TE56" s="19">
        <v>19.317070000000001</v>
      </c>
      <c r="TF56" s="19">
        <v>19.317070000000001</v>
      </c>
      <c r="TG56" s="19">
        <v>0.68293000000000004</v>
      </c>
      <c r="TH56" s="19">
        <v>2.8</v>
      </c>
      <c r="TI56" s="19">
        <v>7.8</v>
      </c>
      <c r="TJ56" s="19">
        <v>7.58</v>
      </c>
      <c r="TK56" s="19">
        <v>-4.78</v>
      </c>
      <c r="TL56" s="19">
        <v>14.1</v>
      </c>
      <c r="TM56" s="19">
        <v>27.5</v>
      </c>
      <c r="TN56" s="19">
        <v>26.343</v>
      </c>
      <c r="TO56" s="19">
        <v>-12.243</v>
      </c>
      <c r="TP56" s="19">
        <v>0</v>
      </c>
      <c r="TQ56" s="19">
        <v>0</v>
      </c>
      <c r="TR56" s="19">
        <v>0</v>
      </c>
      <c r="TS56" s="19">
        <v>0</v>
      </c>
      <c r="TT56" s="19">
        <v>30.1</v>
      </c>
      <c r="TU56" s="19">
        <v>33.299999999999997</v>
      </c>
      <c r="TV56" s="19">
        <v>34.26</v>
      </c>
      <c r="TW56" s="19">
        <v>-4.16</v>
      </c>
      <c r="TX56" s="19">
        <v>53.3</v>
      </c>
      <c r="TY56" s="19">
        <v>56.6</v>
      </c>
      <c r="TZ56" s="19">
        <v>58.61</v>
      </c>
      <c r="UA56" s="19">
        <v>-5.31</v>
      </c>
      <c r="UB56" s="19">
        <v>3.1</v>
      </c>
      <c r="UC56" s="19">
        <v>2.2789999999999999</v>
      </c>
      <c r="UD56" s="19">
        <v>2.2789999999999999</v>
      </c>
      <c r="UE56" s="19">
        <v>0.82099999999999995</v>
      </c>
      <c r="UF56" s="19">
        <v>3.2</v>
      </c>
      <c r="UG56" s="19">
        <v>1.3</v>
      </c>
      <c r="UH56" s="19">
        <v>1.3</v>
      </c>
      <c r="UI56" s="19">
        <v>1.9</v>
      </c>
      <c r="UJ56" s="19">
        <v>21</v>
      </c>
      <c r="UK56" s="19">
        <v>20.4878</v>
      </c>
      <c r="UL56" s="19">
        <v>20.4878</v>
      </c>
      <c r="UM56" s="19">
        <v>0.51219999999999999</v>
      </c>
      <c r="UN56" s="19">
        <v>8.4</v>
      </c>
      <c r="UO56" s="19">
        <v>8.4</v>
      </c>
      <c r="UP56" s="19">
        <v>8.4</v>
      </c>
      <c r="UQ56" s="19">
        <v>0</v>
      </c>
      <c r="UR56" s="19">
        <v>9</v>
      </c>
      <c r="US56" s="19">
        <v>9.1</v>
      </c>
      <c r="UT56" s="19">
        <v>7.9</v>
      </c>
      <c r="UU56" s="19">
        <v>1.1000000000000001</v>
      </c>
      <c r="UV56" s="19">
        <v>20.399999999999999</v>
      </c>
      <c r="UW56" s="19">
        <v>20</v>
      </c>
      <c r="UX56" s="19">
        <v>20</v>
      </c>
      <c r="UY56" s="19">
        <v>0.4</v>
      </c>
      <c r="UZ56" s="19">
        <v>20.399999999999999</v>
      </c>
      <c r="VA56" s="19">
        <v>19.5122</v>
      </c>
      <c r="VB56" s="19">
        <v>19.5122</v>
      </c>
      <c r="VC56" s="19">
        <v>0.88780000000000003</v>
      </c>
      <c r="VD56" s="19">
        <v>20.2</v>
      </c>
      <c r="VE56" s="19">
        <v>19.5122</v>
      </c>
      <c r="VF56" s="19">
        <v>19.5122</v>
      </c>
      <c r="VG56" s="19">
        <v>0.68779999999999997</v>
      </c>
      <c r="VH56" s="19">
        <v>9.1999999999999993</v>
      </c>
      <c r="VI56" s="19">
        <v>5.9</v>
      </c>
      <c r="VJ56" s="19">
        <v>6.4470000000000001</v>
      </c>
      <c r="VK56" s="19">
        <v>2.7530000000000001</v>
      </c>
      <c r="VL56" s="19">
        <v>0</v>
      </c>
      <c r="VM56" s="19">
        <v>0</v>
      </c>
      <c r="VN56" s="19">
        <v>0</v>
      </c>
      <c r="VO56" s="19">
        <v>0</v>
      </c>
      <c r="VP56" s="19">
        <v>0</v>
      </c>
      <c r="VQ56" s="19">
        <v>0</v>
      </c>
      <c r="VR56" s="19">
        <v>0</v>
      </c>
      <c r="VS56" s="19">
        <v>0</v>
      </c>
      <c r="VT56" s="19"/>
      <c r="VU56" s="19"/>
      <c r="VV56" s="19">
        <v>0.6</v>
      </c>
      <c r="VW56" s="19">
        <v>-0.6</v>
      </c>
      <c r="VX56" s="19">
        <v>57.9</v>
      </c>
      <c r="VY56" s="19">
        <v>23.7</v>
      </c>
      <c r="VZ56" s="19">
        <v>37.81</v>
      </c>
      <c r="WA56" s="19">
        <v>20.09</v>
      </c>
      <c r="WB56" s="19">
        <v>56.9</v>
      </c>
      <c r="WC56" s="19">
        <v>5.9</v>
      </c>
      <c r="WD56" s="19">
        <v>8.5220000000000002</v>
      </c>
      <c r="WE56" s="19">
        <v>48.378</v>
      </c>
      <c r="WF56" s="19">
        <v>0</v>
      </c>
      <c r="WG56" s="19">
        <v>0</v>
      </c>
      <c r="WH56" s="19">
        <v>0</v>
      </c>
      <c r="WI56" s="19">
        <v>0</v>
      </c>
      <c r="WJ56" s="19">
        <v>0</v>
      </c>
      <c r="WK56" s="19">
        <v>0</v>
      </c>
      <c r="WL56" s="19">
        <v>0</v>
      </c>
      <c r="WM56" s="19">
        <v>0</v>
      </c>
      <c r="WN56" s="19">
        <v>8</v>
      </c>
      <c r="WO56" s="19">
        <v>8.6</v>
      </c>
      <c r="WP56" s="19">
        <v>8.6</v>
      </c>
      <c r="WQ56" s="19">
        <v>-0.6</v>
      </c>
      <c r="WR56" s="19">
        <v>20.100000000000001</v>
      </c>
      <c r="WS56" s="19">
        <v>20.100000000000001</v>
      </c>
      <c r="WT56" s="19">
        <v>19.317070000000001</v>
      </c>
      <c r="WU56" s="19">
        <v>0.78293000000000001</v>
      </c>
      <c r="WV56" s="19"/>
      <c r="WW56" s="19"/>
      <c r="WX56" s="19"/>
      <c r="WY56" s="19">
        <v>0</v>
      </c>
      <c r="WZ56" s="19">
        <v>42.9</v>
      </c>
      <c r="XA56" s="19">
        <v>43</v>
      </c>
      <c r="XB56" s="19">
        <v>30</v>
      </c>
      <c r="XC56" s="19">
        <v>12.9</v>
      </c>
      <c r="XD56" s="19"/>
      <c r="XE56" s="19"/>
      <c r="XF56" s="19"/>
      <c r="XG56" s="19">
        <v>0</v>
      </c>
      <c r="XH56" s="19">
        <v>28.9</v>
      </c>
      <c r="XI56" s="19">
        <v>29.184000000000001</v>
      </c>
      <c r="XJ56" s="19">
        <v>29.184000000000001</v>
      </c>
      <c r="XK56" s="19">
        <v>-0.28399999999999997</v>
      </c>
      <c r="XL56" s="19">
        <v>3.2</v>
      </c>
      <c r="XM56" s="19">
        <v>2.8159999999999998</v>
      </c>
      <c r="XN56" s="19">
        <v>2.8159999999999998</v>
      </c>
      <c r="XO56" s="19">
        <v>0.38400000000000001</v>
      </c>
      <c r="XP56" s="19">
        <v>16</v>
      </c>
      <c r="XQ56" s="19">
        <v>17</v>
      </c>
      <c r="XR56" s="19">
        <v>14</v>
      </c>
      <c r="XS56" s="19">
        <v>2</v>
      </c>
      <c r="XT56" s="19"/>
      <c r="XU56" s="19"/>
      <c r="XV56" s="19"/>
      <c r="XW56" s="19">
        <v>0</v>
      </c>
      <c r="XX56" s="19"/>
      <c r="XY56" s="19"/>
      <c r="XZ56" s="19"/>
      <c r="YA56" s="19">
        <v>0</v>
      </c>
    </row>
    <row r="57" spans="1:651" ht="25.05" customHeight="1">
      <c r="A57" s="1"/>
      <c r="B57" s="211" t="s">
        <v>2765</v>
      </c>
      <c r="C57" s="212"/>
      <c r="D57" s="20">
        <v>0</v>
      </c>
      <c r="E57" s="20">
        <v>0</v>
      </c>
      <c r="F57" s="20">
        <v>0</v>
      </c>
      <c r="G57" s="20"/>
      <c r="H57" s="20">
        <v>0</v>
      </c>
      <c r="I57" s="20">
        <v>0</v>
      </c>
      <c r="J57" s="20">
        <v>0</v>
      </c>
      <c r="K57" s="20"/>
      <c r="L57" s="20">
        <v>15509.65</v>
      </c>
      <c r="M57" s="20">
        <v>15523.04581</v>
      </c>
      <c r="N57" s="20">
        <v>15521.042325</v>
      </c>
      <c r="O57" s="20"/>
      <c r="P57" s="20">
        <v>3560</v>
      </c>
      <c r="Q57" s="20">
        <v>3733.572815</v>
      </c>
      <c r="R57" s="20">
        <v>3539.8584649999998</v>
      </c>
      <c r="S57" s="20"/>
      <c r="T57" s="20">
        <v>0</v>
      </c>
      <c r="U57" s="20">
        <v>0</v>
      </c>
      <c r="V57" s="20">
        <v>0</v>
      </c>
      <c r="W57" s="20"/>
      <c r="X57" s="20">
        <v>0</v>
      </c>
      <c r="Y57" s="20">
        <v>0</v>
      </c>
      <c r="Z57" s="20">
        <v>0</v>
      </c>
      <c r="AA57" s="20"/>
      <c r="AB57" s="20">
        <v>2157.9499999999998</v>
      </c>
      <c r="AC57" s="20">
        <v>2213.4321599999998</v>
      </c>
      <c r="AD57" s="20">
        <v>2213.4321599999998</v>
      </c>
      <c r="AE57" s="20"/>
      <c r="AF57" s="20">
        <v>5682.65</v>
      </c>
      <c r="AG57" s="20">
        <v>5498.3744150000002</v>
      </c>
      <c r="AH57" s="20">
        <v>5498.3744150000002</v>
      </c>
      <c r="AI57" s="20"/>
      <c r="AJ57" s="20">
        <v>389.25</v>
      </c>
      <c r="AK57" s="20">
        <v>415.38465000000002</v>
      </c>
      <c r="AL57" s="20">
        <v>415.38465000000002</v>
      </c>
      <c r="AM57" s="20"/>
      <c r="AN57" s="20">
        <v>0</v>
      </c>
      <c r="AO57" s="20">
        <v>0</v>
      </c>
      <c r="AP57" s="20">
        <v>0</v>
      </c>
      <c r="AQ57" s="20"/>
      <c r="AR57" s="20">
        <v>2972.61</v>
      </c>
      <c r="AS57" s="20">
        <v>3158.0155549999999</v>
      </c>
      <c r="AT57" s="20">
        <v>3096.3751999999999</v>
      </c>
      <c r="AU57" s="20"/>
      <c r="AV57" s="20">
        <v>2968.27</v>
      </c>
      <c r="AW57" s="20">
        <v>3158.0155549999999</v>
      </c>
      <c r="AX57" s="20">
        <v>3096.3751999999999</v>
      </c>
      <c r="AY57" s="20"/>
      <c r="AZ57" s="20">
        <v>2968.4450000000002</v>
      </c>
      <c r="BA57" s="20">
        <v>3158.0155549999999</v>
      </c>
      <c r="BB57" s="20">
        <v>3096.3751999999999</v>
      </c>
      <c r="BC57" s="20"/>
      <c r="BD57" s="20">
        <v>5386.72</v>
      </c>
      <c r="BE57" s="20">
        <v>4737.0233049999997</v>
      </c>
      <c r="BF57" s="20">
        <v>4644.5627750000003</v>
      </c>
      <c r="BG57" s="20"/>
      <c r="BH57" s="20">
        <v>3519.7350000000001</v>
      </c>
      <c r="BI57" s="20">
        <v>3851.0512450000001</v>
      </c>
      <c r="BJ57" s="20">
        <v>3568.679435</v>
      </c>
      <c r="BK57" s="20"/>
      <c r="BL57" s="20">
        <v>1989.645</v>
      </c>
      <c r="BM57" s="20">
        <v>1925.525615</v>
      </c>
      <c r="BN57" s="20">
        <v>1784.3397</v>
      </c>
      <c r="BO57" s="20"/>
      <c r="BP57" s="20">
        <v>13304.26</v>
      </c>
      <c r="BQ57" s="20">
        <v>13639.16496</v>
      </c>
      <c r="BR57" s="20">
        <v>13639.16496</v>
      </c>
      <c r="BS57" s="20"/>
      <c r="BT57" s="20">
        <v>246.95500000000001</v>
      </c>
      <c r="BU57" s="20">
        <v>242.92599999999999</v>
      </c>
      <c r="BV57" s="20">
        <v>242.92599999999999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3906.6</v>
      </c>
      <c r="CO57" s="20">
        <v>3780.5270999999998</v>
      </c>
      <c r="CP57" s="20">
        <v>3780.5270999999998</v>
      </c>
      <c r="CQ57" s="20"/>
      <c r="CR57" s="20">
        <v>177.6</v>
      </c>
      <c r="CS57" s="20">
        <v>184.506</v>
      </c>
      <c r="CT57" s="20">
        <v>184.506</v>
      </c>
      <c r="CU57" s="20"/>
      <c r="CV57" s="20">
        <v>79.599999999999994</v>
      </c>
      <c r="CW57" s="20">
        <v>75.958200000000005</v>
      </c>
      <c r="CX57" s="20">
        <v>73.848249999999993</v>
      </c>
      <c r="CY57" s="20"/>
      <c r="CZ57" s="20">
        <v>55.15</v>
      </c>
      <c r="DA57" s="20">
        <v>49.098999999999997</v>
      </c>
      <c r="DB57" s="20">
        <v>22.154109999999999</v>
      </c>
      <c r="DC57" s="20"/>
      <c r="DD57" s="20">
        <v>157.05000000000001</v>
      </c>
      <c r="DE57" s="20">
        <v>160.6644</v>
      </c>
      <c r="DF57" s="20">
        <v>160.6644</v>
      </c>
      <c r="DG57" s="20"/>
      <c r="DH57" s="20">
        <v>242.9</v>
      </c>
      <c r="DI57" s="20">
        <v>239.99495999999999</v>
      </c>
      <c r="DJ57" s="20">
        <v>239.99495999999999</v>
      </c>
      <c r="DK57" s="20"/>
      <c r="DL57" s="20">
        <v>3422.5</v>
      </c>
      <c r="DM57" s="20">
        <v>3432</v>
      </c>
      <c r="DN57" s="20">
        <v>3432</v>
      </c>
      <c r="DO57" s="20"/>
      <c r="DP57" s="20">
        <v>214.7</v>
      </c>
      <c r="DQ57" s="20">
        <v>213.91200000000001</v>
      </c>
      <c r="DR57" s="20">
        <v>213.91200000000001</v>
      </c>
      <c r="DS57" s="20"/>
      <c r="DT57" s="20">
        <v>0</v>
      </c>
      <c r="DU57" s="20">
        <v>0</v>
      </c>
      <c r="DV57" s="20">
        <v>0</v>
      </c>
      <c r="DW57" s="20"/>
      <c r="DX57" s="20">
        <v>0</v>
      </c>
      <c r="DY57" s="20">
        <v>0</v>
      </c>
      <c r="DZ57" s="20">
        <v>0</v>
      </c>
      <c r="EA57" s="20"/>
      <c r="EB57" s="20">
        <v>0</v>
      </c>
      <c r="EC57" s="20">
        <v>0</v>
      </c>
      <c r="ED57" s="20">
        <v>0</v>
      </c>
      <c r="EE57" s="20"/>
      <c r="EF57" s="20">
        <v>2645.9</v>
      </c>
      <c r="EG57" s="20">
        <v>2708.0441900000001</v>
      </c>
      <c r="EH57" s="20">
        <v>2707.4300750000002</v>
      </c>
      <c r="EI57" s="20"/>
      <c r="EJ57" s="20">
        <v>5088.55</v>
      </c>
      <c r="EK57" s="20">
        <v>5312.98434</v>
      </c>
      <c r="EL57" s="20">
        <v>5278.3714149999996</v>
      </c>
      <c r="EM57" s="20"/>
      <c r="EN57" s="20">
        <v>0</v>
      </c>
      <c r="EO57" s="20">
        <v>0</v>
      </c>
      <c r="EP57" s="20">
        <v>0</v>
      </c>
      <c r="EQ57" s="20"/>
      <c r="ER57" s="20">
        <v>0</v>
      </c>
      <c r="ES57" s="20">
        <v>0</v>
      </c>
      <c r="ET57" s="20">
        <v>0</v>
      </c>
      <c r="EU57" s="20"/>
      <c r="EV57" s="20">
        <v>0</v>
      </c>
      <c r="EW57" s="20">
        <v>0</v>
      </c>
      <c r="EX57" s="20">
        <v>0</v>
      </c>
      <c r="EY57" s="20"/>
      <c r="EZ57" s="20">
        <v>155.30000000000001</v>
      </c>
      <c r="FA57" s="20">
        <v>153.36000000000001</v>
      </c>
      <c r="FB57" s="20">
        <v>153.36000000000001</v>
      </c>
      <c r="FC57" s="20"/>
      <c r="FD57" s="20">
        <v>10660.45</v>
      </c>
      <c r="FE57" s="20">
        <v>10675.330065</v>
      </c>
      <c r="FF57" s="20">
        <v>10526.89825</v>
      </c>
      <c r="FG57" s="20"/>
      <c r="FH57" s="20">
        <v>830.85</v>
      </c>
      <c r="FI57" s="20">
        <v>1083.04737</v>
      </c>
      <c r="FJ57" s="20">
        <v>1911.160075</v>
      </c>
      <c r="FK57" s="20"/>
      <c r="FL57" s="20">
        <v>3427.9</v>
      </c>
      <c r="FM57" s="20">
        <v>3567.0321600000002</v>
      </c>
      <c r="FN57" s="20">
        <v>3567.0321600000002</v>
      </c>
      <c r="FO57" s="20"/>
      <c r="FP57" s="20">
        <v>186.5</v>
      </c>
      <c r="FQ57" s="20">
        <v>0</v>
      </c>
      <c r="FR57" s="20">
        <v>995.97504000000004</v>
      </c>
      <c r="FS57" s="20"/>
      <c r="FT57" s="20">
        <v>437.4</v>
      </c>
      <c r="FU57" s="20">
        <v>462.86040000000003</v>
      </c>
      <c r="FV57" s="20">
        <v>462.86040000000003</v>
      </c>
      <c r="FW57" s="20"/>
      <c r="FX57" s="20">
        <v>472.8</v>
      </c>
      <c r="FY57" s="20">
        <v>463.60968000000003</v>
      </c>
      <c r="FZ57" s="20">
        <v>463.60968000000003</v>
      </c>
      <c r="GA57" s="20"/>
      <c r="GB57" s="20">
        <v>2125.4</v>
      </c>
      <c r="GC57" s="20">
        <v>2023.42308</v>
      </c>
      <c r="GD57" s="20">
        <v>2023.42308</v>
      </c>
      <c r="GE57" s="20"/>
      <c r="GF57" s="20">
        <v>0</v>
      </c>
      <c r="GG57" s="20">
        <v>0</v>
      </c>
      <c r="GH57" s="20">
        <v>0</v>
      </c>
      <c r="GI57" s="20"/>
      <c r="GJ57" s="20">
        <v>0</v>
      </c>
      <c r="GK57" s="20">
        <v>0</v>
      </c>
      <c r="GL57" s="20">
        <v>0</v>
      </c>
      <c r="GM57" s="20"/>
      <c r="GN57" s="20">
        <v>0</v>
      </c>
      <c r="GO57" s="20">
        <v>0</v>
      </c>
      <c r="GP57" s="20">
        <v>0</v>
      </c>
      <c r="GQ57" s="20"/>
      <c r="GR57" s="20">
        <v>2277.75</v>
      </c>
      <c r="GS57" s="20">
        <v>2617.4210200000002</v>
      </c>
      <c r="GT57" s="20">
        <v>2661.91608</v>
      </c>
      <c r="GU57" s="20"/>
      <c r="GV57" s="20">
        <v>0</v>
      </c>
      <c r="GW57" s="20">
        <v>0</v>
      </c>
      <c r="GX57" s="20">
        <v>0</v>
      </c>
      <c r="GY57" s="20"/>
      <c r="GZ57" s="20">
        <v>222.7</v>
      </c>
      <c r="HA57" s="20">
        <v>200.98128</v>
      </c>
      <c r="HB57" s="20">
        <v>200.98128</v>
      </c>
      <c r="HC57" s="20"/>
      <c r="HD57" s="20">
        <v>1086.4000000000001</v>
      </c>
      <c r="HE57" s="20">
        <v>1134.3921600000001</v>
      </c>
      <c r="HF57" s="20">
        <v>1134.3921600000001</v>
      </c>
      <c r="HG57" s="20"/>
      <c r="HH57" s="20">
        <v>0</v>
      </c>
      <c r="HI57" s="20">
        <v>0</v>
      </c>
      <c r="HJ57" s="20">
        <v>0</v>
      </c>
      <c r="HK57" s="20"/>
      <c r="HL57" s="20">
        <v>91.2</v>
      </c>
      <c r="HM57" s="20">
        <v>93.294240000000002</v>
      </c>
      <c r="HN57" s="20">
        <v>93.294240000000002</v>
      </c>
      <c r="HO57" s="20"/>
      <c r="HP57" s="20">
        <v>933.45</v>
      </c>
      <c r="HQ57" s="20">
        <v>826.06823999999995</v>
      </c>
      <c r="HR57" s="20">
        <v>826.06823999999995</v>
      </c>
      <c r="HS57" s="20"/>
      <c r="HT57" s="20">
        <v>4150.5</v>
      </c>
      <c r="HU57" s="20">
        <v>4117.0043999999998</v>
      </c>
      <c r="HV57" s="20">
        <v>4117.0043999999998</v>
      </c>
      <c r="HW57" s="20"/>
      <c r="HX57" s="20">
        <v>2288.1999999999998</v>
      </c>
      <c r="HY57" s="20">
        <v>2279.9243299999998</v>
      </c>
      <c r="HZ57" s="20">
        <v>2284.8763549999999</v>
      </c>
      <c r="IA57" s="20"/>
      <c r="IB57" s="20">
        <v>0</v>
      </c>
      <c r="IC57" s="20">
        <v>0</v>
      </c>
      <c r="ID57" s="20">
        <v>0</v>
      </c>
      <c r="IE57" s="20"/>
      <c r="IF57" s="20">
        <v>0</v>
      </c>
      <c r="IG57" s="20">
        <v>0</v>
      </c>
      <c r="IH57" s="20">
        <v>0</v>
      </c>
      <c r="II57" s="20"/>
      <c r="IJ57" s="20">
        <v>747.2</v>
      </c>
      <c r="IK57" s="20">
        <v>695.03504499999997</v>
      </c>
      <c r="IL57" s="20">
        <v>670.82681000000002</v>
      </c>
      <c r="IM57" s="20"/>
      <c r="IN57" s="20">
        <v>216.2</v>
      </c>
      <c r="IO57" s="20">
        <v>0</v>
      </c>
      <c r="IP57" s="20">
        <v>196.92308</v>
      </c>
      <c r="IQ57" s="20"/>
      <c r="IR57" s="20">
        <v>0</v>
      </c>
      <c r="IS57" s="20">
        <v>0</v>
      </c>
      <c r="IT57" s="20">
        <v>0</v>
      </c>
      <c r="IU57" s="20"/>
      <c r="IV57" s="20">
        <v>0</v>
      </c>
      <c r="IW57" s="20">
        <v>0</v>
      </c>
      <c r="IX57" s="20">
        <v>0</v>
      </c>
      <c r="IY57" s="20"/>
      <c r="IZ57" s="20">
        <v>2071.9499999999998</v>
      </c>
      <c r="JA57" s="20">
        <v>2131.5744</v>
      </c>
      <c r="JB57" s="20">
        <v>2131.5744</v>
      </c>
      <c r="JC57" s="20"/>
      <c r="JD57" s="20">
        <v>3531.45</v>
      </c>
      <c r="JE57" s="20">
        <v>3717.6298449999999</v>
      </c>
      <c r="JF57" s="20">
        <v>3440.8497900000002</v>
      </c>
      <c r="JG57" s="20"/>
      <c r="JH57" s="20">
        <v>0</v>
      </c>
      <c r="JI57" s="20">
        <v>0</v>
      </c>
      <c r="JJ57" s="20">
        <v>0</v>
      </c>
      <c r="JK57" s="20"/>
      <c r="JL57" s="20">
        <v>3512.8</v>
      </c>
      <c r="JM57" s="20">
        <v>3717.6298449999999</v>
      </c>
      <c r="JN57" s="20">
        <v>3440.8497900000002</v>
      </c>
      <c r="JO57" s="20"/>
      <c r="JP57" s="20">
        <v>3614.7</v>
      </c>
      <c r="JQ57" s="20">
        <v>3717.6298449999999</v>
      </c>
      <c r="JR57" s="20">
        <v>3440.8497900000002</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107.85</v>
      </c>
      <c r="LA57" s="20">
        <v>40.823279999999997</v>
      </c>
      <c r="LB57" s="20">
        <v>40.823279999999997</v>
      </c>
      <c r="LC57" s="20"/>
      <c r="LD57" s="20">
        <v>6023.45</v>
      </c>
      <c r="LE57" s="20">
        <v>6506.9268000000002</v>
      </c>
      <c r="LF57" s="20">
        <v>6506.9268000000002</v>
      </c>
      <c r="LG57" s="20"/>
      <c r="LH57" s="20">
        <v>2897.45</v>
      </c>
      <c r="LI57" s="20">
        <v>3114</v>
      </c>
      <c r="LJ57" s="20">
        <v>3111.303735</v>
      </c>
      <c r="LK57" s="20"/>
      <c r="LL57" s="20">
        <v>1528.65</v>
      </c>
      <c r="LM57" s="20">
        <v>1619.0750399999999</v>
      </c>
      <c r="LN57" s="20">
        <v>1619.0750399999999</v>
      </c>
      <c r="LO57" s="20"/>
      <c r="LP57" s="20">
        <v>1872.2</v>
      </c>
      <c r="LQ57" s="20">
        <v>1885.6320000000001</v>
      </c>
      <c r="LR57" s="20">
        <v>1885.6320000000001</v>
      </c>
      <c r="LS57" s="20"/>
      <c r="LT57" s="20">
        <v>0</v>
      </c>
      <c r="LU57" s="20">
        <v>0</v>
      </c>
      <c r="LV57" s="20">
        <v>0</v>
      </c>
      <c r="LW57" s="20"/>
      <c r="LX57" s="20">
        <v>0</v>
      </c>
      <c r="LY57" s="20">
        <v>0</v>
      </c>
      <c r="LZ57" s="20">
        <v>0</v>
      </c>
      <c r="MA57" s="20"/>
      <c r="MB57" s="20">
        <v>0</v>
      </c>
      <c r="MC57" s="20">
        <v>0</v>
      </c>
      <c r="MD57" s="20">
        <v>0</v>
      </c>
      <c r="ME57" s="20"/>
      <c r="MF57" s="20">
        <v>0</v>
      </c>
      <c r="MG57" s="20">
        <v>0</v>
      </c>
      <c r="MH57" s="20">
        <v>0</v>
      </c>
      <c r="MI57" s="20"/>
      <c r="MJ57" s="20">
        <v>2312.4499999999998</v>
      </c>
      <c r="MK57" s="20">
        <v>2313.2376749999999</v>
      </c>
      <c r="ML57" s="20">
        <v>3598.1632100000002</v>
      </c>
      <c r="MM57" s="20"/>
      <c r="MN57" s="20">
        <v>2872.3</v>
      </c>
      <c r="MO57" s="20">
        <v>3178.801015</v>
      </c>
      <c r="MP57" s="20">
        <v>3598.1632100000002</v>
      </c>
      <c r="MQ57" s="20"/>
      <c r="MR57" s="20">
        <v>2758.25</v>
      </c>
      <c r="MS57" s="20">
        <v>2636.019335</v>
      </c>
      <c r="MT57" s="20">
        <v>3598.1632100000002</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3515.3</v>
      </c>
      <c r="NQ57" s="20">
        <v>3682.6503750000002</v>
      </c>
      <c r="NR57" s="20">
        <v>3608.8781899999999</v>
      </c>
      <c r="NS57" s="20"/>
      <c r="NT57" s="20">
        <v>1972.85</v>
      </c>
      <c r="NU57" s="20">
        <v>1841.3251399999999</v>
      </c>
      <c r="NV57" s="20">
        <v>1804.4390450000001</v>
      </c>
      <c r="NW57" s="20"/>
      <c r="NX57" s="20">
        <v>5.6</v>
      </c>
      <c r="NY57" s="20">
        <v>7.4050000000000002</v>
      </c>
      <c r="NZ57" s="20">
        <v>7.4050000000000002</v>
      </c>
      <c r="OA57" s="20"/>
      <c r="OB57" s="20">
        <v>1028.1500000000001</v>
      </c>
      <c r="OC57" s="20">
        <v>1505.5975000000001</v>
      </c>
      <c r="OD57" s="20">
        <v>1461.4090000000001</v>
      </c>
      <c r="OE57" s="20"/>
      <c r="OF57" s="20">
        <v>676.1</v>
      </c>
      <c r="OG57" s="20">
        <v>572.07299999999998</v>
      </c>
      <c r="OH57" s="20">
        <v>573.07550000000003</v>
      </c>
      <c r="OI57" s="20"/>
      <c r="OJ57" s="20">
        <v>307.25</v>
      </c>
      <c r="OK57" s="20">
        <v>293.02550000000002</v>
      </c>
      <c r="OL57" s="20">
        <v>293.02550000000002</v>
      </c>
      <c r="OM57" s="20"/>
      <c r="ON57" s="20">
        <v>0</v>
      </c>
      <c r="OO57" s="20">
        <v>0</v>
      </c>
      <c r="OP57" s="20">
        <v>0</v>
      </c>
      <c r="OQ57" s="20"/>
      <c r="OR57" s="20">
        <v>1.6</v>
      </c>
      <c r="OS57" s="20">
        <v>2.1</v>
      </c>
      <c r="OT57" s="20">
        <v>2.1</v>
      </c>
      <c r="OU57" s="20"/>
      <c r="OV57" s="20">
        <v>0</v>
      </c>
      <c r="OW57" s="20">
        <v>0</v>
      </c>
      <c r="OX57" s="20">
        <v>0</v>
      </c>
      <c r="OY57" s="20"/>
      <c r="OZ57" s="20">
        <v>243.2</v>
      </c>
      <c r="PA57" s="20">
        <v>239.59200000000001</v>
      </c>
      <c r="PB57" s="20">
        <v>239.59200000000001</v>
      </c>
      <c r="PC57" s="20"/>
      <c r="PD57" s="20">
        <v>128.55000000000001</v>
      </c>
      <c r="PE57" s="20">
        <v>136.08000000000001</v>
      </c>
      <c r="PF57" s="20">
        <v>136.08000000000001</v>
      </c>
      <c r="PG57" s="20"/>
      <c r="PH57" s="20">
        <v>30.05</v>
      </c>
      <c r="PI57" s="20">
        <v>24</v>
      </c>
      <c r="PJ57" s="20">
        <v>24</v>
      </c>
      <c r="PK57" s="20"/>
      <c r="PL57" s="20">
        <v>0</v>
      </c>
      <c r="PM57" s="20">
        <v>23.25</v>
      </c>
      <c r="PN57" s="20">
        <v>23.25</v>
      </c>
      <c r="PO57" s="20"/>
      <c r="PP57" s="20">
        <v>121</v>
      </c>
      <c r="PQ57" s="20">
        <v>120</v>
      </c>
      <c r="PR57" s="20">
        <v>120</v>
      </c>
      <c r="PS57" s="20"/>
      <c r="PT57" s="20">
        <v>417.7</v>
      </c>
      <c r="PU57" s="20">
        <v>468.2928</v>
      </c>
      <c r="PV57" s="20">
        <v>468.2928</v>
      </c>
      <c r="PW57" s="20"/>
      <c r="PX57" s="20">
        <v>479.7</v>
      </c>
      <c r="PY57" s="20">
        <v>468.2928</v>
      </c>
      <c r="PZ57" s="20">
        <v>468.2928</v>
      </c>
      <c r="QA57" s="20"/>
      <c r="QB57" s="20">
        <v>456.1</v>
      </c>
      <c r="QC57" s="20">
        <v>448.39024000000001</v>
      </c>
      <c r="QD57" s="20">
        <v>433.17072000000002</v>
      </c>
      <c r="QE57" s="20"/>
      <c r="QF57" s="20">
        <v>87.1</v>
      </c>
      <c r="QG57" s="20">
        <v>84</v>
      </c>
      <c r="QH57" s="20">
        <v>84</v>
      </c>
      <c r="QI57" s="20"/>
      <c r="QJ57" s="20">
        <v>221.3</v>
      </c>
      <c r="QK57" s="20">
        <v>279.28293000000002</v>
      </c>
      <c r="QL57" s="20">
        <v>277.68293</v>
      </c>
      <c r="QM57" s="20"/>
      <c r="QN57" s="20">
        <v>135</v>
      </c>
      <c r="QO57" s="20">
        <v>133.20050000000001</v>
      </c>
      <c r="QP57" s="20">
        <v>133.20050000000001</v>
      </c>
      <c r="QQ57" s="20"/>
      <c r="QR57" s="20">
        <v>164.45</v>
      </c>
      <c r="QS57" s="20">
        <v>161.3535</v>
      </c>
      <c r="QT57" s="20">
        <v>161.3535</v>
      </c>
      <c r="QU57" s="20"/>
      <c r="QV57" s="20">
        <v>462.05</v>
      </c>
      <c r="QW57" s="20">
        <v>441.45800000000003</v>
      </c>
      <c r="QX57" s="20">
        <v>428.1635</v>
      </c>
      <c r="QY57" s="20"/>
      <c r="QZ57" s="20">
        <v>1343.8</v>
      </c>
      <c r="RA57" s="20">
        <v>1304.327</v>
      </c>
      <c r="RB57" s="20">
        <v>1281.9570000000001</v>
      </c>
      <c r="RC57" s="20"/>
      <c r="RD57" s="20">
        <v>103.5</v>
      </c>
      <c r="RE57" s="20">
        <v>100.8</v>
      </c>
      <c r="RF57" s="20">
        <v>100.8</v>
      </c>
      <c r="RG57" s="20"/>
      <c r="RH57" s="20">
        <v>57.6</v>
      </c>
      <c r="RI57" s="20">
        <v>57.6</v>
      </c>
      <c r="RJ57" s="20">
        <v>57.6</v>
      </c>
      <c r="RK57" s="20"/>
      <c r="RL57" s="20">
        <v>57.6</v>
      </c>
      <c r="RM57" s="20">
        <v>57.6</v>
      </c>
      <c r="RN57" s="20">
        <v>57.6</v>
      </c>
      <c r="RO57" s="20"/>
      <c r="RP57" s="20">
        <v>0</v>
      </c>
      <c r="RQ57" s="20">
        <v>0</v>
      </c>
      <c r="RR57" s="20">
        <v>0</v>
      </c>
      <c r="RS57" s="20"/>
      <c r="RT57" s="20">
        <v>170.4</v>
      </c>
      <c r="RU57" s="20">
        <v>165.0565</v>
      </c>
      <c r="RV57" s="20">
        <v>165.0565</v>
      </c>
      <c r="RW57" s="20"/>
      <c r="RX57" s="20">
        <v>72.45</v>
      </c>
      <c r="RY57" s="20">
        <v>72</v>
      </c>
      <c r="RZ57" s="20">
        <v>72</v>
      </c>
      <c r="SA57" s="20"/>
      <c r="SB57" s="20">
        <v>483.9</v>
      </c>
      <c r="SC57" s="20">
        <v>476.86176</v>
      </c>
      <c r="SD57" s="20">
        <v>476.86176</v>
      </c>
      <c r="SE57" s="20"/>
      <c r="SF57" s="20">
        <v>72</v>
      </c>
      <c r="SG57" s="20">
        <v>48</v>
      </c>
      <c r="SH57" s="20">
        <v>48</v>
      </c>
      <c r="SI57" s="20"/>
      <c r="SJ57" s="20">
        <v>1.7</v>
      </c>
      <c r="SK57" s="20">
        <v>0</v>
      </c>
      <c r="SL57" s="20">
        <v>16.8</v>
      </c>
      <c r="SM57" s="20"/>
      <c r="SN57" s="20">
        <v>471.75</v>
      </c>
      <c r="SO57" s="20">
        <v>461.26823999999999</v>
      </c>
      <c r="SP57" s="20">
        <v>461.26823999999999</v>
      </c>
      <c r="SQ57" s="20"/>
      <c r="SR57" s="20">
        <v>235.75</v>
      </c>
      <c r="SS57" s="20">
        <v>232.8</v>
      </c>
      <c r="ST57" s="20">
        <v>232.8</v>
      </c>
      <c r="SU57" s="20"/>
      <c r="SV57" s="20">
        <v>473.65</v>
      </c>
      <c r="SW57" s="20">
        <v>468.2928</v>
      </c>
      <c r="SX57" s="20">
        <v>468.2928</v>
      </c>
      <c r="SY57" s="20"/>
      <c r="SZ57" s="20">
        <v>486.4</v>
      </c>
      <c r="TA57" s="20">
        <v>468.2928</v>
      </c>
      <c r="TB57" s="20">
        <v>468.2928</v>
      </c>
      <c r="TC57" s="20"/>
      <c r="TD57" s="20">
        <v>478.65</v>
      </c>
      <c r="TE57" s="20">
        <v>463.60968000000003</v>
      </c>
      <c r="TF57" s="20">
        <v>463.60968000000003</v>
      </c>
      <c r="TG57" s="20"/>
      <c r="TH57" s="20">
        <v>166.2</v>
      </c>
      <c r="TI57" s="20">
        <v>219.4025</v>
      </c>
      <c r="TJ57" s="20">
        <v>190.20400000000001</v>
      </c>
      <c r="TK57" s="20"/>
      <c r="TL57" s="20">
        <v>801.95</v>
      </c>
      <c r="TM57" s="20">
        <v>834.92049999999995</v>
      </c>
      <c r="TN57" s="20">
        <v>831.83399999999995</v>
      </c>
      <c r="TO57" s="20"/>
      <c r="TP57" s="20">
        <v>328.15</v>
      </c>
      <c r="TQ57" s="20">
        <v>275.7</v>
      </c>
      <c r="TR57" s="20">
        <v>278.4545</v>
      </c>
      <c r="TS57" s="20"/>
      <c r="TT57" s="20">
        <v>1156</v>
      </c>
      <c r="TU57" s="20">
        <v>1197.120995</v>
      </c>
      <c r="TV57" s="20">
        <v>1134.4335000000001</v>
      </c>
      <c r="TW57" s="20"/>
      <c r="TX57" s="20">
        <v>1734.7</v>
      </c>
      <c r="TY57" s="20">
        <v>1406.53943</v>
      </c>
      <c r="TZ57" s="20">
        <v>1479.6945000000001</v>
      </c>
      <c r="UA57" s="20"/>
      <c r="UB57" s="20">
        <v>115.7</v>
      </c>
      <c r="UC57" s="20">
        <v>99.286945000000003</v>
      </c>
      <c r="UD57" s="20">
        <v>107.78400000000001</v>
      </c>
      <c r="UE57" s="20"/>
      <c r="UF57" s="20">
        <v>130.94999999999999</v>
      </c>
      <c r="UG57" s="20">
        <v>83.847854999999996</v>
      </c>
      <c r="UH57" s="20">
        <v>88.836500000000001</v>
      </c>
      <c r="UI57" s="20"/>
      <c r="UJ57" s="20">
        <v>504</v>
      </c>
      <c r="UK57" s="20">
        <v>491.7072</v>
      </c>
      <c r="UL57" s="20">
        <v>491.7072</v>
      </c>
      <c r="UM57" s="20"/>
      <c r="UN57" s="20">
        <v>201.35</v>
      </c>
      <c r="UO57" s="20">
        <v>201.6</v>
      </c>
      <c r="UP57" s="20">
        <v>201.6</v>
      </c>
      <c r="UQ57" s="20"/>
      <c r="UR57" s="20">
        <v>218.05</v>
      </c>
      <c r="US57" s="20">
        <v>208.8</v>
      </c>
      <c r="UT57" s="20">
        <v>189.6</v>
      </c>
      <c r="UU57" s="20"/>
      <c r="UV57" s="20">
        <v>489.6</v>
      </c>
      <c r="UW57" s="20">
        <v>480</v>
      </c>
      <c r="UX57" s="20">
        <v>480</v>
      </c>
      <c r="UY57" s="20"/>
      <c r="UZ57" s="20">
        <v>489.6</v>
      </c>
      <c r="VA57" s="20">
        <v>468.2928</v>
      </c>
      <c r="VB57" s="20">
        <v>468.2928</v>
      </c>
      <c r="VC57" s="20"/>
      <c r="VD57" s="20">
        <v>484.8</v>
      </c>
      <c r="VE57" s="20">
        <v>468.2928</v>
      </c>
      <c r="VF57" s="20">
        <v>468.2928</v>
      </c>
      <c r="VG57" s="20"/>
      <c r="VH57" s="20">
        <v>242.8</v>
      </c>
      <c r="VI57" s="20">
        <v>236.059</v>
      </c>
      <c r="VJ57" s="20">
        <v>233.405</v>
      </c>
      <c r="VK57" s="20"/>
      <c r="VL57" s="20">
        <v>129.15</v>
      </c>
      <c r="VM57" s="20">
        <v>118.65</v>
      </c>
      <c r="VN57" s="20">
        <v>119.04649999999999</v>
      </c>
      <c r="VO57" s="20"/>
      <c r="VP57" s="20">
        <v>1232.05</v>
      </c>
      <c r="VQ57" s="20">
        <v>1105.4000000000001</v>
      </c>
      <c r="VR57" s="20">
        <v>1124.54</v>
      </c>
      <c r="VS57" s="20"/>
      <c r="VT57" s="20">
        <v>0</v>
      </c>
      <c r="VU57" s="20">
        <v>0</v>
      </c>
      <c r="VV57" s="20">
        <v>14.4</v>
      </c>
      <c r="VW57" s="20"/>
      <c r="VX57" s="20">
        <v>1721.55</v>
      </c>
      <c r="VY57" s="20">
        <v>1290.4949999999999</v>
      </c>
      <c r="VZ57" s="20">
        <v>1269.1400000000001</v>
      </c>
      <c r="WA57" s="20"/>
      <c r="WB57" s="20">
        <v>1687.8</v>
      </c>
      <c r="WC57" s="20">
        <v>986.08150000000001</v>
      </c>
      <c r="WD57" s="20">
        <v>948.24699999999996</v>
      </c>
      <c r="WE57" s="20"/>
      <c r="WF57" s="20">
        <v>914.15</v>
      </c>
      <c r="WG57" s="20">
        <v>856.9</v>
      </c>
      <c r="WH57" s="20">
        <v>839.78549999999996</v>
      </c>
      <c r="WI57" s="20"/>
      <c r="WJ57" s="20">
        <v>125.25</v>
      </c>
      <c r="WK57" s="20">
        <v>122.15</v>
      </c>
      <c r="WL57" s="20">
        <v>121.04900000000001</v>
      </c>
      <c r="WM57" s="20"/>
      <c r="WN57" s="20">
        <v>197.7</v>
      </c>
      <c r="WO57" s="20">
        <v>206.4</v>
      </c>
      <c r="WP57" s="20">
        <v>206.4</v>
      </c>
      <c r="WQ57" s="20"/>
      <c r="WR57" s="20">
        <v>479.2</v>
      </c>
      <c r="WS57" s="20">
        <v>476.13655999999997</v>
      </c>
      <c r="WT57" s="20">
        <v>463.60968000000003</v>
      </c>
      <c r="WU57" s="20"/>
      <c r="WV57" s="20">
        <v>0</v>
      </c>
      <c r="WW57" s="20">
        <v>0</v>
      </c>
      <c r="WX57" s="20">
        <v>0</v>
      </c>
      <c r="WY57" s="20"/>
      <c r="WZ57" s="20">
        <v>936.7</v>
      </c>
      <c r="XA57" s="20">
        <v>883</v>
      </c>
      <c r="XB57" s="20">
        <v>720</v>
      </c>
      <c r="XC57" s="20"/>
      <c r="XD57" s="20">
        <v>0</v>
      </c>
      <c r="XE57" s="20">
        <v>0</v>
      </c>
      <c r="XF57" s="20">
        <v>0</v>
      </c>
      <c r="XG57" s="20"/>
      <c r="XH57" s="20">
        <v>687.95</v>
      </c>
      <c r="XI57" s="20">
        <v>700.41600000000005</v>
      </c>
      <c r="XJ57" s="20">
        <v>700.41600000000005</v>
      </c>
      <c r="XK57" s="20"/>
      <c r="XL57" s="20">
        <v>77.099999999999994</v>
      </c>
      <c r="XM57" s="20">
        <v>67.584000000000003</v>
      </c>
      <c r="XN57" s="20">
        <v>67.584000000000003</v>
      </c>
      <c r="XO57" s="20"/>
      <c r="XP57" s="20">
        <v>368.75</v>
      </c>
      <c r="XQ57" s="20">
        <v>384</v>
      </c>
      <c r="XR57" s="20">
        <v>336</v>
      </c>
      <c r="XS57" s="20"/>
      <c r="XT57" s="20">
        <v>0</v>
      </c>
      <c r="XU57" s="20">
        <v>0</v>
      </c>
      <c r="XV57" s="20">
        <v>0</v>
      </c>
      <c r="XW57" s="20"/>
      <c r="XX57" s="20">
        <v>0</v>
      </c>
      <c r="XY57" s="20">
        <v>0</v>
      </c>
      <c r="XZ57" s="20">
        <v>0</v>
      </c>
      <c r="YA57" s="20"/>
    </row>
  </sheetData>
  <mergeCells count="32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B5:YA5"/>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205" t="s">
        <v>0</v>
      </c>
      <c r="C3" s="206"/>
      <c r="D3" s="206"/>
      <c r="E3" s="206"/>
      <c r="F3" s="208"/>
      <c r="G3" s="208"/>
    </row>
    <row r="4" spans="1:7" ht="0" hidden="1" customHeight="1">
      <c r="A4" s="1"/>
      <c r="B4" s="1"/>
      <c r="C4" s="1"/>
      <c r="D4" s="1"/>
      <c r="E4" s="1"/>
    </row>
    <row r="5" spans="1:7">
      <c r="A5" s="1"/>
      <c r="B5" s="1"/>
      <c r="C5" s="1"/>
      <c r="D5" s="1"/>
      <c r="E5" s="1"/>
    </row>
    <row r="6" spans="1:7">
      <c r="A6" s="1"/>
      <c r="B6" s="1" t="s">
        <v>2766</v>
      </c>
      <c r="C6" s="1"/>
      <c r="D6" s="1"/>
      <c r="E6" s="1"/>
    </row>
    <row r="7" spans="1:7" ht="33" customHeight="1">
      <c r="A7" s="1"/>
      <c r="B7" s="3" t="s">
        <v>2767</v>
      </c>
      <c r="C7" s="3" t="s">
        <v>2768</v>
      </c>
      <c r="D7" s="3" t="s">
        <v>2769</v>
      </c>
      <c r="E7" s="3" t="s">
        <v>988</v>
      </c>
    </row>
    <row r="8" spans="1:7">
      <c r="A8" s="1"/>
      <c r="B8" s="145" t="s">
        <v>2770</v>
      </c>
      <c r="C8" s="54">
        <v>4974510.07149</v>
      </c>
      <c r="D8" s="54">
        <v>5115293.8397092</v>
      </c>
      <c r="E8" s="176">
        <v>-2.7522127297227455E-2</v>
      </c>
    </row>
    <row r="9" spans="1:7">
      <c r="A9" s="1"/>
      <c r="B9" s="145" t="s">
        <v>2771</v>
      </c>
      <c r="C9" s="54">
        <v>4086745.1531600002</v>
      </c>
      <c r="D9" s="54">
        <v>3948228.7076308001</v>
      </c>
      <c r="E9" s="176">
        <v>3.508318686338692E-2</v>
      </c>
    </row>
    <row r="10" spans="1:7">
      <c r="A10" s="1"/>
      <c r="B10" s="145" t="s">
        <v>2772</v>
      </c>
      <c r="C10" s="54">
        <v>5933669.1721099997</v>
      </c>
      <c r="D10" s="54">
        <v>5356505.8594348002</v>
      </c>
      <c r="E10" s="176">
        <v>0.10774996384230602</v>
      </c>
    </row>
    <row r="11" spans="1:7">
      <c r="A11" s="1"/>
      <c r="B11" s="145" t="s">
        <v>2773</v>
      </c>
      <c r="C11" s="54">
        <v>5407485.8931499999</v>
      </c>
      <c r="D11" s="54">
        <v>6360522.7572116004</v>
      </c>
      <c r="E11" s="176">
        <v>-0.14983624781171342</v>
      </c>
    </row>
    <row r="12" spans="1:7">
      <c r="A12" s="1"/>
      <c r="B12" s="145" t="s">
        <v>2774</v>
      </c>
      <c r="C12" s="54">
        <v>5381672.0389200002</v>
      </c>
      <c r="D12" s="54">
        <v>5962212.4220115999</v>
      </c>
      <c r="E12" s="176">
        <v>-9.7369959672743533E-2</v>
      </c>
    </row>
    <row r="13" spans="1:7">
      <c r="A13" s="1"/>
      <c r="B13" s="145" t="s">
        <v>2775</v>
      </c>
      <c r="C13" s="54">
        <v>5833329.93879</v>
      </c>
      <c r="D13" s="54">
        <v>6011653.6513780002</v>
      </c>
      <c r="E13" s="176">
        <v>-2.9663005044730809E-2</v>
      </c>
    </row>
    <row r="14" spans="1:7">
      <c r="A14" s="1"/>
      <c r="B14" s="145" t="s">
        <v>2776</v>
      </c>
      <c r="C14" s="54">
        <v>5531895.8357100002</v>
      </c>
      <c r="D14" s="54">
        <v>5728769.5800964003</v>
      </c>
      <c r="E14" s="176">
        <v>-3.4365799083699078E-2</v>
      </c>
    </row>
    <row r="15" spans="1:7">
      <c r="A15" s="1"/>
      <c r="B15" s="145" t="s">
        <v>2777</v>
      </c>
      <c r="C15" s="54">
        <v>5203430.3796300003</v>
      </c>
      <c r="D15" s="54">
        <v>5696770.9159308001</v>
      </c>
      <c r="E15" s="176">
        <v>-8.6600030715855592E-2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5" t="s">
        <v>0</v>
      </c>
      <c r="C3" s="206"/>
      <c r="D3" s="206"/>
      <c r="E3" s="206"/>
      <c r="F3" s="206"/>
      <c r="G3" s="206"/>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2778</v>
      </c>
      <c r="C5" s="1"/>
      <c r="D5" s="1"/>
      <c r="E5" s="1"/>
      <c r="F5" s="1"/>
      <c r="G5" s="1"/>
      <c r="H5" s="1"/>
      <c r="I5" s="1"/>
      <c r="J5" s="1"/>
      <c r="K5" s="1"/>
      <c r="L5" s="1"/>
      <c r="M5" s="1"/>
      <c r="N5" s="1"/>
      <c r="O5" s="1"/>
      <c r="P5" s="1"/>
    </row>
    <row r="6" spans="1:16" ht="27.6">
      <c r="A6" s="1"/>
      <c r="B6" s="3" t="s">
        <v>148</v>
      </c>
      <c r="C6" s="3" t="s">
        <v>1182</v>
      </c>
      <c r="D6" s="3" t="s">
        <v>1183</v>
      </c>
      <c r="E6" s="3" t="s">
        <v>1184</v>
      </c>
      <c r="F6" s="3" t="s">
        <v>151</v>
      </c>
      <c r="G6" s="3" t="s">
        <v>152</v>
      </c>
      <c r="H6" s="3" t="s">
        <v>1185</v>
      </c>
      <c r="I6" s="3" t="s">
        <v>1186</v>
      </c>
      <c r="J6" s="3" t="s">
        <v>1187</v>
      </c>
      <c r="K6" s="3" t="s">
        <v>1188</v>
      </c>
      <c r="L6" s="3" t="s">
        <v>1189</v>
      </c>
      <c r="M6" s="3" t="s">
        <v>1190</v>
      </c>
      <c r="N6" s="3" t="s">
        <v>1191</v>
      </c>
      <c r="O6" s="3" t="s">
        <v>1192</v>
      </c>
      <c r="P6" s="3" t="s">
        <v>1193</v>
      </c>
    </row>
    <row r="7" spans="1:16">
      <c r="A7" s="1"/>
      <c r="B7" s="6" t="s">
        <v>623</v>
      </c>
      <c r="C7" s="6" t="s">
        <v>1004</v>
      </c>
      <c r="D7" s="85" t="s">
        <v>46</v>
      </c>
      <c r="E7" s="6" t="s">
        <v>1194</v>
      </c>
      <c r="F7" s="85" t="s">
        <v>18</v>
      </c>
      <c r="G7" s="85" t="s">
        <v>19</v>
      </c>
      <c r="H7" s="85" t="s">
        <v>578</v>
      </c>
      <c r="I7" s="85" t="s">
        <v>578</v>
      </c>
      <c r="J7" s="177" t="s">
        <v>1195</v>
      </c>
      <c r="K7" s="85" t="s">
        <v>578</v>
      </c>
      <c r="L7" s="85" t="s">
        <v>578</v>
      </c>
      <c r="M7" s="85" t="s">
        <v>578</v>
      </c>
      <c r="N7" s="85" t="s">
        <v>578</v>
      </c>
      <c r="O7" s="6" t="s">
        <v>1196</v>
      </c>
      <c r="P7" s="6"/>
    </row>
    <row r="8" spans="1:16">
      <c r="A8" s="1"/>
      <c r="B8" s="6" t="s">
        <v>268</v>
      </c>
      <c r="C8" s="6" t="s">
        <v>1070</v>
      </c>
      <c r="D8" s="85" t="s">
        <v>46</v>
      </c>
      <c r="E8" s="6" t="s">
        <v>1197</v>
      </c>
      <c r="F8" s="85" t="s">
        <v>1198</v>
      </c>
      <c r="G8" s="85" t="s">
        <v>1199</v>
      </c>
      <c r="H8" s="85" t="s">
        <v>1200</v>
      </c>
      <c r="I8" s="85" t="s">
        <v>578</v>
      </c>
      <c r="J8" s="178" t="s">
        <v>1201</v>
      </c>
      <c r="K8" s="85" t="s">
        <v>578</v>
      </c>
      <c r="L8" s="85" t="s">
        <v>578</v>
      </c>
      <c r="M8" s="85" t="s">
        <v>578</v>
      </c>
      <c r="N8" s="85" t="s">
        <v>578</v>
      </c>
      <c r="O8" s="6" t="s">
        <v>1196</v>
      </c>
      <c r="P8" s="6"/>
    </row>
    <row r="9" spans="1:16">
      <c r="A9" s="1"/>
      <c r="B9" s="6" t="s">
        <v>268</v>
      </c>
      <c r="C9" s="6" t="s">
        <v>1070</v>
      </c>
      <c r="D9" s="85" t="s">
        <v>46</v>
      </c>
      <c r="E9" s="6" t="s">
        <v>1197</v>
      </c>
      <c r="F9" s="85" t="s">
        <v>1199</v>
      </c>
      <c r="G9" s="85" t="s">
        <v>1202</v>
      </c>
      <c r="H9" s="85" t="s">
        <v>578</v>
      </c>
      <c r="I9" s="85" t="s">
        <v>1203</v>
      </c>
      <c r="J9" s="179" t="s">
        <v>1204</v>
      </c>
      <c r="K9" s="85" t="s">
        <v>578</v>
      </c>
      <c r="L9" s="85" t="s">
        <v>578</v>
      </c>
      <c r="M9" s="85" t="s">
        <v>578</v>
      </c>
      <c r="N9" s="85" t="s">
        <v>578</v>
      </c>
      <c r="O9" s="6" t="s">
        <v>1196</v>
      </c>
      <c r="P9" s="6"/>
    </row>
    <row r="10" spans="1:16">
      <c r="A10" s="1"/>
      <c r="B10" s="6" t="s">
        <v>62</v>
      </c>
      <c r="C10" s="6" t="s">
        <v>1075</v>
      </c>
      <c r="D10" s="85" t="s">
        <v>46</v>
      </c>
      <c r="E10" s="6" t="s">
        <v>1205</v>
      </c>
      <c r="F10" s="85" t="s">
        <v>18</v>
      </c>
      <c r="G10" s="85" t="s">
        <v>1206</v>
      </c>
      <c r="H10" s="85" t="s">
        <v>578</v>
      </c>
      <c r="I10" s="85" t="s">
        <v>1207</v>
      </c>
      <c r="J10" s="178" t="s">
        <v>1201</v>
      </c>
      <c r="K10" s="85" t="s">
        <v>578</v>
      </c>
      <c r="L10" s="85" t="s">
        <v>578</v>
      </c>
      <c r="M10" s="85" t="s">
        <v>578</v>
      </c>
      <c r="N10" s="85" t="s">
        <v>578</v>
      </c>
      <c r="O10" s="6" t="s">
        <v>1196</v>
      </c>
      <c r="P10" s="6"/>
    </row>
    <row r="11" spans="1:16">
      <c r="A11" s="1"/>
      <c r="B11" s="6" t="s">
        <v>62</v>
      </c>
      <c r="C11" s="6" t="s">
        <v>1075</v>
      </c>
      <c r="D11" s="85" t="s">
        <v>46</v>
      </c>
      <c r="E11" s="6" t="s">
        <v>1205</v>
      </c>
      <c r="F11" s="85" t="s">
        <v>1208</v>
      </c>
      <c r="G11" s="85" t="s">
        <v>1209</v>
      </c>
      <c r="H11" s="85" t="s">
        <v>1210</v>
      </c>
      <c r="I11" s="85" t="s">
        <v>578</v>
      </c>
      <c r="J11" s="179" t="s">
        <v>1204</v>
      </c>
      <c r="K11" s="85" t="s">
        <v>578</v>
      </c>
      <c r="L11" s="85" t="s">
        <v>578</v>
      </c>
      <c r="M11" s="85" t="s">
        <v>578</v>
      </c>
      <c r="N11" s="85" t="s">
        <v>578</v>
      </c>
      <c r="O11" s="6" t="s">
        <v>1196</v>
      </c>
      <c r="P11" s="6"/>
    </row>
    <row r="12" spans="1:16">
      <c r="A12" s="1"/>
      <c r="B12" s="6" t="s">
        <v>62</v>
      </c>
      <c r="C12" s="6" t="s">
        <v>1075</v>
      </c>
      <c r="D12" s="85" t="s">
        <v>46</v>
      </c>
      <c r="E12" s="6" t="s">
        <v>1205</v>
      </c>
      <c r="F12" s="85" t="s">
        <v>1209</v>
      </c>
      <c r="G12" s="85" t="s">
        <v>19</v>
      </c>
      <c r="H12" s="85" t="s">
        <v>578</v>
      </c>
      <c r="I12" s="85" t="s">
        <v>578</v>
      </c>
      <c r="J12" s="178" t="s">
        <v>1201</v>
      </c>
      <c r="K12" s="85" t="s">
        <v>578</v>
      </c>
      <c r="L12" s="85" t="s">
        <v>578</v>
      </c>
      <c r="M12" s="85" t="s">
        <v>578</v>
      </c>
      <c r="N12" s="85" t="s">
        <v>578</v>
      </c>
      <c r="O12" s="6" t="s">
        <v>1196</v>
      </c>
      <c r="P12" s="6"/>
    </row>
    <row r="13" spans="1:16">
      <c r="A13" s="1"/>
      <c r="B13" s="6" t="s">
        <v>66</v>
      </c>
      <c r="C13" s="6" t="s">
        <v>75</v>
      </c>
      <c r="D13" s="85" t="s">
        <v>46</v>
      </c>
      <c r="E13" s="6" t="s">
        <v>1211</v>
      </c>
      <c r="F13" s="85" t="s">
        <v>18</v>
      </c>
      <c r="G13" s="85" t="s">
        <v>1212</v>
      </c>
      <c r="H13" s="85" t="s">
        <v>578</v>
      </c>
      <c r="I13" s="85" t="s">
        <v>578</v>
      </c>
      <c r="J13" s="179" t="s">
        <v>1204</v>
      </c>
      <c r="K13" s="85" t="s">
        <v>578</v>
      </c>
      <c r="L13" s="85" t="s">
        <v>578</v>
      </c>
      <c r="M13" s="85" t="s">
        <v>578</v>
      </c>
      <c r="N13" s="85" t="s">
        <v>578</v>
      </c>
      <c r="O13" s="6" t="s">
        <v>1196</v>
      </c>
      <c r="P13" s="6"/>
    </row>
    <row r="14" spans="1:16" ht="39.6">
      <c r="A14" s="1"/>
      <c r="B14" s="6" t="s">
        <v>66</v>
      </c>
      <c r="C14" s="6" t="s">
        <v>75</v>
      </c>
      <c r="D14" s="85" t="s">
        <v>46</v>
      </c>
      <c r="E14" s="6" t="s">
        <v>1211</v>
      </c>
      <c r="F14" s="85" t="s">
        <v>1212</v>
      </c>
      <c r="G14" s="85" t="s">
        <v>1213</v>
      </c>
      <c r="H14" s="85" t="s">
        <v>578</v>
      </c>
      <c r="I14" s="85" t="s">
        <v>578</v>
      </c>
      <c r="J14" s="178" t="s">
        <v>1201</v>
      </c>
      <c r="K14" s="85" t="s">
        <v>578</v>
      </c>
      <c r="L14" s="85" t="s">
        <v>578</v>
      </c>
      <c r="M14" s="85" t="s">
        <v>578</v>
      </c>
      <c r="N14" s="85" t="s">
        <v>578</v>
      </c>
      <c r="O14" s="6" t="s">
        <v>1196</v>
      </c>
      <c r="P14" s="6" t="s">
        <v>1214</v>
      </c>
    </row>
    <row r="15" spans="1:16">
      <c r="A15" s="1"/>
      <c r="B15" s="6" t="s">
        <v>66</v>
      </c>
      <c r="C15" s="6" t="s">
        <v>75</v>
      </c>
      <c r="D15" s="85" t="s">
        <v>46</v>
      </c>
      <c r="E15" s="6" t="s">
        <v>1211</v>
      </c>
      <c r="F15" s="85" t="s">
        <v>1213</v>
      </c>
      <c r="G15" s="85" t="s">
        <v>1215</v>
      </c>
      <c r="H15" s="85" t="s">
        <v>578</v>
      </c>
      <c r="I15" s="85" t="s">
        <v>578</v>
      </c>
      <c r="J15" s="179" t="s">
        <v>1204</v>
      </c>
      <c r="K15" s="85" t="s">
        <v>578</v>
      </c>
      <c r="L15" s="85" t="s">
        <v>578</v>
      </c>
      <c r="M15" s="85" t="s">
        <v>578</v>
      </c>
      <c r="N15" s="85" t="s">
        <v>578</v>
      </c>
      <c r="O15" s="6" t="s">
        <v>1196</v>
      </c>
      <c r="P15" s="6"/>
    </row>
    <row r="16" spans="1:16" ht="66">
      <c r="A16" s="1"/>
      <c r="B16" s="6" t="s">
        <v>66</v>
      </c>
      <c r="C16" s="6" t="s">
        <v>75</v>
      </c>
      <c r="D16" s="85" t="s">
        <v>46</v>
      </c>
      <c r="E16" s="6" t="s">
        <v>1211</v>
      </c>
      <c r="F16" s="85" t="s">
        <v>1215</v>
      </c>
      <c r="G16" s="85" t="s">
        <v>19</v>
      </c>
      <c r="H16" s="85" t="s">
        <v>578</v>
      </c>
      <c r="I16" s="85" t="s">
        <v>578</v>
      </c>
      <c r="J16" s="178" t="s">
        <v>1201</v>
      </c>
      <c r="K16" s="85" t="s">
        <v>578</v>
      </c>
      <c r="L16" s="85" t="s">
        <v>578</v>
      </c>
      <c r="M16" s="85" t="s">
        <v>578</v>
      </c>
      <c r="N16" s="85" t="s">
        <v>578</v>
      </c>
      <c r="O16" s="6" t="s">
        <v>1196</v>
      </c>
      <c r="P16" s="6" t="s">
        <v>1216</v>
      </c>
    </row>
    <row r="17" spans="1:16">
      <c r="A17" s="1"/>
      <c r="B17" s="6" t="s">
        <v>66</v>
      </c>
      <c r="C17" s="6" t="s">
        <v>1095</v>
      </c>
      <c r="D17" s="85" t="s">
        <v>1096</v>
      </c>
      <c r="E17" s="6" t="s">
        <v>1217</v>
      </c>
      <c r="F17" s="85" t="s">
        <v>1218</v>
      </c>
      <c r="G17" s="85" t="s">
        <v>1219</v>
      </c>
      <c r="H17" s="85" t="s">
        <v>1220</v>
      </c>
      <c r="I17" s="85" t="s">
        <v>1221</v>
      </c>
      <c r="J17" s="180" t="s">
        <v>1222</v>
      </c>
      <c r="K17" s="85" t="s">
        <v>578</v>
      </c>
      <c r="L17" s="85" t="s">
        <v>578</v>
      </c>
      <c r="M17" s="85" t="s">
        <v>578</v>
      </c>
      <c r="N17" s="85" t="s">
        <v>578</v>
      </c>
      <c r="O17" s="6" t="s">
        <v>1196</v>
      </c>
      <c r="P17" s="6" t="s">
        <v>1223</v>
      </c>
    </row>
    <row r="18" spans="1:16" ht="26.4">
      <c r="A18" s="1"/>
      <c r="B18" s="6" t="s">
        <v>621</v>
      </c>
      <c r="C18" s="6" t="s">
        <v>1098</v>
      </c>
      <c r="D18" s="85" t="s">
        <v>1099</v>
      </c>
      <c r="E18" s="6" t="s">
        <v>1224</v>
      </c>
      <c r="F18" s="85" t="s">
        <v>18</v>
      </c>
      <c r="G18" s="85" t="s">
        <v>19</v>
      </c>
      <c r="H18" s="85" t="s">
        <v>578</v>
      </c>
      <c r="I18" s="85" t="s">
        <v>578</v>
      </c>
      <c r="J18" s="177" t="s">
        <v>1195</v>
      </c>
      <c r="K18" s="85" t="s">
        <v>578</v>
      </c>
      <c r="L18" s="85" t="s">
        <v>578</v>
      </c>
      <c r="M18" s="85" t="s">
        <v>578</v>
      </c>
      <c r="N18" s="85" t="s">
        <v>578</v>
      </c>
      <c r="O18" s="6" t="s">
        <v>1196</v>
      </c>
      <c r="P18" s="6"/>
    </row>
    <row r="19" spans="1:16">
      <c r="A19" s="1"/>
      <c r="B19" s="6" t="s">
        <v>83</v>
      </c>
      <c r="C19" s="6" t="s">
        <v>86</v>
      </c>
      <c r="D19" s="85" t="s">
        <v>46</v>
      </c>
      <c r="E19" s="6" t="s">
        <v>1225</v>
      </c>
      <c r="F19" s="85" t="s">
        <v>18</v>
      </c>
      <c r="G19" s="85" t="s">
        <v>1226</v>
      </c>
      <c r="H19" s="85" t="s">
        <v>578</v>
      </c>
      <c r="I19" s="85" t="s">
        <v>578</v>
      </c>
      <c r="J19" s="181" t="s">
        <v>1227</v>
      </c>
      <c r="K19" s="85" t="s">
        <v>578</v>
      </c>
      <c r="L19" s="85" t="s">
        <v>578</v>
      </c>
      <c r="M19" s="85" t="s">
        <v>578</v>
      </c>
      <c r="N19" s="85" t="s">
        <v>578</v>
      </c>
      <c r="O19" s="6" t="s">
        <v>1196</v>
      </c>
      <c r="P19" s="6"/>
    </row>
    <row r="20" spans="1:16">
      <c r="A20" s="1"/>
      <c r="B20" s="6" t="s">
        <v>83</v>
      </c>
      <c r="C20" s="6" t="s">
        <v>86</v>
      </c>
      <c r="D20" s="85" t="s">
        <v>46</v>
      </c>
      <c r="E20" s="6" t="s">
        <v>1225</v>
      </c>
      <c r="F20" s="85" t="s">
        <v>1226</v>
      </c>
      <c r="G20" s="85" t="s">
        <v>1228</v>
      </c>
      <c r="H20" s="85" t="s">
        <v>578</v>
      </c>
      <c r="I20" s="85" t="s">
        <v>578</v>
      </c>
      <c r="J20" s="178" t="s">
        <v>1201</v>
      </c>
      <c r="K20" s="85" t="s">
        <v>578</v>
      </c>
      <c r="L20" s="85" t="s">
        <v>578</v>
      </c>
      <c r="M20" s="85" t="s">
        <v>578</v>
      </c>
      <c r="N20" s="85" t="s">
        <v>578</v>
      </c>
      <c r="O20" s="6" t="s">
        <v>1196</v>
      </c>
      <c r="P20" s="6"/>
    </row>
    <row r="21" spans="1:16">
      <c r="A21" s="1"/>
      <c r="B21" s="6" t="s">
        <v>83</v>
      </c>
      <c r="C21" s="6" t="s">
        <v>86</v>
      </c>
      <c r="D21" s="85" t="s">
        <v>46</v>
      </c>
      <c r="E21" s="6" t="s">
        <v>1225</v>
      </c>
      <c r="F21" s="85" t="s">
        <v>1228</v>
      </c>
      <c r="G21" s="85" t="s">
        <v>19</v>
      </c>
      <c r="H21" s="85" t="s">
        <v>578</v>
      </c>
      <c r="I21" s="85" t="s">
        <v>578</v>
      </c>
      <c r="J21" s="181" t="s">
        <v>1227</v>
      </c>
      <c r="K21" s="85" t="s">
        <v>578</v>
      </c>
      <c r="L21" s="85" t="s">
        <v>578</v>
      </c>
      <c r="M21" s="85" t="s">
        <v>578</v>
      </c>
      <c r="N21" s="85" t="s">
        <v>578</v>
      </c>
      <c r="O21" s="6" t="s">
        <v>1196</v>
      </c>
      <c r="P21" s="6"/>
    </row>
    <row r="22" spans="1:16">
      <c r="A22" s="1"/>
      <c r="B22" s="6" t="s">
        <v>83</v>
      </c>
      <c r="C22" s="6" t="s">
        <v>92</v>
      </c>
      <c r="D22" s="85" t="s">
        <v>46</v>
      </c>
      <c r="E22" s="6" t="s">
        <v>1229</v>
      </c>
      <c r="F22" s="85" t="s">
        <v>18</v>
      </c>
      <c r="G22" s="85" t="s">
        <v>1230</v>
      </c>
      <c r="H22" s="85" t="s">
        <v>578</v>
      </c>
      <c r="I22" s="85" t="s">
        <v>578</v>
      </c>
      <c r="J22" s="179" t="s">
        <v>1204</v>
      </c>
      <c r="K22" s="85" t="s">
        <v>578</v>
      </c>
      <c r="L22" s="85" t="s">
        <v>578</v>
      </c>
      <c r="M22" s="85" t="s">
        <v>578</v>
      </c>
      <c r="N22" s="85" t="s">
        <v>578</v>
      </c>
      <c r="O22" s="6" t="s">
        <v>1196</v>
      </c>
      <c r="P22" s="6"/>
    </row>
    <row r="23" spans="1:16">
      <c r="A23" s="1"/>
      <c r="B23" s="6" t="s">
        <v>83</v>
      </c>
      <c r="C23" s="6" t="s">
        <v>92</v>
      </c>
      <c r="D23" s="85" t="s">
        <v>46</v>
      </c>
      <c r="E23" s="6" t="s">
        <v>1229</v>
      </c>
      <c r="F23" s="85" t="s">
        <v>1230</v>
      </c>
      <c r="G23" s="85" t="s">
        <v>1231</v>
      </c>
      <c r="H23" s="85" t="s">
        <v>578</v>
      </c>
      <c r="I23" s="85" t="s">
        <v>578</v>
      </c>
      <c r="J23" s="178" t="s">
        <v>1201</v>
      </c>
      <c r="K23" s="85" t="s">
        <v>578</v>
      </c>
      <c r="L23" s="85" t="s">
        <v>578</v>
      </c>
      <c r="M23" s="85" t="s">
        <v>578</v>
      </c>
      <c r="N23" s="85" t="s">
        <v>578</v>
      </c>
      <c r="O23" s="6" t="s">
        <v>1196</v>
      </c>
      <c r="P23" s="6" t="s">
        <v>1232</v>
      </c>
    </row>
    <row r="24" spans="1:16">
      <c r="A24" s="1"/>
      <c r="B24" s="6" t="s">
        <v>83</v>
      </c>
      <c r="C24" s="6" t="s">
        <v>92</v>
      </c>
      <c r="D24" s="85" t="s">
        <v>46</v>
      </c>
      <c r="E24" s="6" t="s">
        <v>1229</v>
      </c>
      <c r="F24" s="85" t="s">
        <v>1231</v>
      </c>
      <c r="G24" s="85" t="s">
        <v>1233</v>
      </c>
      <c r="H24" s="85" t="s">
        <v>578</v>
      </c>
      <c r="I24" s="85" t="s">
        <v>578</v>
      </c>
      <c r="J24" s="179" t="s">
        <v>1204</v>
      </c>
      <c r="K24" s="85" t="s">
        <v>578</v>
      </c>
      <c r="L24" s="85" t="s">
        <v>578</v>
      </c>
      <c r="M24" s="85" t="s">
        <v>578</v>
      </c>
      <c r="N24" s="85" t="s">
        <v>578</v>
      </c>
      <c r="O24" s="6" t="s">
        <v>1196</v>
      </c>
      <c r="P24" s="6"/>
    </row>
    <row r="25" spans="1:16">
      <c r="A25" s="1"/>
      <c r="B25" s="6" t="s">
        <v>83</v>
      </c>
      <c r="C25" s="6" t="s">
        <v>92</v>
      </c>
      <c r="D25" s="85" t="s">
        <v>46</v>
      </c>
      <c r="E25" s="6" t="s">
        <v>1229</v>
      </c>
      <c r="F25" s="85" t="s">
        <v>1233</v>
      </c>
      <c r="G25" s="85" t="s">
        <v>1234</v>
      </c>
      <c r="H25" s="85" t="s">
        <v>578</v>
      </c>
      <c r="I25" s="85" t="s">
        <v>578</v>
      </c>
      <c r="J25" s="178" t="s">
        <v>1201</v>
      </c>
      <c r="K25" s="85" t="s">
        <v>578</v>
      </c>
      <c r="L25" s="85" t="s">
        <v>578</v>
      </c>
      <c r="M25" s="85" t="s">
        <v>578</v>
      </c>
      <c r="N25" s="85" t="s">
        <v>578</v>
      </c>
      <c r="O25" s="6" t="s">
        <v>1196</v>
      </c>
      <c r="P25" s="6"/>
    </row>
    <row r="26" spans="1:16">
      <c r="A26" s="1"/>
      <c r="B26" s="6" t="s">
        <v>83</v>
      </c>
      <c r="C26" s="6" t="s">
        <v>92</v>
      </c>
      <c r="D26" s="85" t="s">
        <v>46</v>
      </c>
      <c r="E26" s="6" t="s">
        <v>1229</v>
      </c>
      <c r="F26" s="85" t="s">
        <v>1234</v>
      </c>
      <c r="G26" s="85" t="s">
        <v>19</v>
      </c>
      <c r="H26" s="85" t="s">
        <v>578</v>
      </c>
      <c r="I26" s="85" t="s">
        <v>578</v>
      </c>
      <c r="J26" s="179" t="s">
        <v>1204</v>
      </c>
      <c r="K26" s="85" t="s">
        <v>578</v>
      </c>
      <c r="L26" s="85" t="s">
        <v>578</v>
      </c>
      <c r="M26" s="85" t="s">
        <v>578</v>
      </c>
      <c r="N26" s="85" t="s">
        <v>578</v>
      </c>
      <c r="O26" s="6" t="s">
        <v>1196</v>
      </c>
      <c r="P26" s="6"/>
    </row>
    <row r="27" spans="1:16">
      <c r="A27" s="1"/>
      <c r="B27" s="6" t="s">
        <v>102</v>
      </c>
      <c r="C27" s="6" t="s">
        <v>114</v>
      </c>
      <c r="D27" s="85" t="s">
        <v>46</v>
      </c>
      <c r="E27" s="6" t="s">
        <v>1235</v>
      </c>
      <c r="F27" s="85" t="s">
        <v>18</v>
      </c>
      <c r="G27" s="85" t="s">
        <v>1236</v>
      </c>
      <c r="H27" s="85" t="s">
        <v>578</v>
      </c>
      <c r="I27" s="85" t="s">
        <v>578</v>
      </c>
      <c r="J27" s="178" t="s">
        <v>1201</v>
      </c>
      <c r="K27" s="85" t="s">
        <v>578</v>
      </c>
      <c r="L27" s="85" t="s">
        <v>578</v>
      </c>
      <c r="M27" s="85" t="s">
        <v>578</v>
      </c>
      <c r="N27" s="85" t="s">
        <v>578</v>
      </c>
      <c r="O27" s="6" t="s">
        <v>1196</v>
      </c>
      <c r="P27" s="6"/>
    </row>
    <row r="28" spans="1:16">
      <c r="A28" s="1"/>
      <c r="B28" s="6" t="s">
        <v>102</v>
      </c>
      <c r="C28" s="6" t="s">
        <v>114</v>
      </c>
      <c r="D28" s="85" t="s">
        <v>46</v>
      </c>
      <c r="E28" s="6" t="s">
        <v>1235</v>
      </c>
      <c r="F28" s="85" t="s">
        <v>1236</v>
      </c>
      <c r="G28" s="85" t="s">
        <v>1237</v>
      </c>
      <c r="H28" s="85" t="s">
        <v>578</v>
      </c>
      <c r="I28" s="85" t="s">
        <v>578</v>
      </c>
      <c r="J28" s="179" t="s">
        <v>1204</v>
      </c>
      <c r="K28" s="85" t="s">
        <v>578</v>
      </c>
      <c r="L28" s="85" t="s">
        <v>578</v>
      </c>
      <c r="M28" s="85" t="s">
        <v>578</v>
      </c>
      <c r="N28" s="85" t="s">
        <v>578</v>
      </c>
      <c r="O28" s="6" t="s">
        <v>1196</v>
      </c>
      <c r="P28" s="6"/>
    </row>
    <row r="29" spans="1:16">
      <c r="A29" s="1"/>
      <c r="B29" s="6" t="s">
        <v>102</v>
      </c>
      <c r="C29" s="6" t="s">
        <v>114</v>
      </c>
      <c r="D29" s="85" t="s">
        <v>300</v>
      </c>
      <c r="E29" s="6" t="s">
        <v>1238</v>
      </c>
      <c r="F29" s="85" t="s">
        <v>1239</v>
      </c>
      <c r="G29" s="85" t="s">
        <v>1237</v>
      </c>
      <c r="H29" s="85" t="s">
        <v>1240</v>
      </c>
      <c r="I29" s="85" t="s">
        <v>578</v>
      </c>
      <c r="J29" s="179" t="s">
        <v>1204</v>
      </c>
      <c r="K29" s="85" t="s">
        <v>578</v>
      </c>
      <c r="L29" s="85" t="s">
        <v>578</v>
      </c>
      <c r="M29" s="85" t="s">
        <v>578</v>
      </c>
      <c r="N29" s="85" t="s">
        <v>578</v>
      </c>
      <c r="O29" s="6" t="s">
        <v>1196</v>
      </c>
      <c r="P29" s="6" t="s">
        <v>1241</v>
      </c>
    </row>
    <row r="30" spans="1:16" ht="26.4">
      <c r="A30" s="1"/>
      <c r="B30" s="6" t="s">
        <v>102</v>
      </c>
      <c r="C30" s="6" t="s">
        <v>114</v>
      </c>
      <c r="D30" s="85" t="s">
        <v>46</v>
      </c>
      <c r="E30" s="6" t="s">
        <v>1242</v>
      </c>
      <c r="F30" s="85" t="s">
        <v>1237</v>
      </c>
      <c r="G30" s="85" t="s">
        <v>1243</v>
      </c>
      <c r="H30" s="85" t="s">
        <v>578</v>
      </c>
      <c r="I30" s="85" t="s">
        <v>578</v>
      </c>
      <c r="J30" s="179" t="s">
        <v>1204</v>
      </c>
      <c r="K30" s="85" t="s">
        <v>578</v>
      </c>
      <c r="L30" s="85" t="s">
        <v>578</v>
      </c>
      <c r="M30" s="85" t="s">
        <v>578</v>
      </c>
      <c r="N30" s="85" t="s">
        <v>578</v>
      </c>
      <c r="O30" s="6" t="s">
        <v>1196</v>
      </c>
      <c r="P30" s="6" t="s">
        <v>1244</v>
      </c>
    </row>
    <row r="31" spans="1:16">
      <c r="A31" s="1"/>
      <c r="B31" s="6" t="s">
        <v>102</v>
      </c>
      <c r="C31" s="6" t="s">
        <v>114</v>
      </c>
      <c r="D31" s="85" t="s">
        <v>46</v>
      </c>
      <c r="E31" s="6" t="s">
        <v>1242</v>
      </c>
      <c r="F31" s="85" t="s">
        <v>1243</v>
      </c>
      <c r="G31" s="85" t="s">
        <v>1245</v>
      </c>
      <c r="H31" s="85" t="s">
        <v>578</v>
      </c>
      <c r="I31" s="85" t="s">
        <v>578</v>
      </c>
      <c r="J31" s="178" t="s">
        <v>1201</v>
      </c>
      <c r="K31" s="85" t="s">
        <v>578</v>
      </c>
      <c r="L31" s="85" t="s">
        <v>578</v>
      </c>
      <c r="M31" s="85" t="s">
        <v>578</v>
      </c>
      <c r="N31" s="85" t="s">
        <v>578</v>
      </c>
      <c r="O31" s="6" t="s">
        <v>1196</v>
      </c>
      <c r="P31" s="6"/>
    </row>
    <row r="32" spans="1:16" ht="26.4">
      <c r="A32" s="1"/>
      <c r="B32" s="6" t="s">
        <v>102</v>
      </c>
      <c r="C32" s="6" t="s">
        <v>114</v>
      </c>
      <c r="D32" s="85" t="s">
        <v>46</v>
      </c>
      <c r="E32" s="6" t="s">
        <v>1242</v>
      </c>
      <c r="F32" s="85" t="s">
        <v>1245</v>
      </c>
      <c r="G32" s="85" t="s">
        <v>1246</v>
      </c>
      <c r="H32" s="85" t="s">
        <v>578</v>
      </c>
      <c r="I32" s="85" t="s">
        <v>578</v>
      </c>
      <c r="J32" s="179" t="s">
        <v>1204</v>
      </c>
      <c r="K32" s="85" t="s">
        <v>578</v>
      </c>
      <c r="L32" s="85" t="s">
        <v>578</v>
      </c>
      <c r="M32" s="85" t="s">
        <v>578</v>
      </c>
      <c r="N32" s="85" t="s">
        <v>578</v>
      </c>
      <c r="O32" s="6" t="s">
        <v>1196</v>
      </c>
      <c r="P32" s="6" t="s">
        <v>1244</v>
      </c>
    </row>
    <row r="33" spans="1:16">
      <c r="A33" s="1"/>
      <c r="B33" s="6" t="s">
        <v>102</v>
      </c>
      <c r="C33" s="6" t="s">
        <v>114</v>
      </c>
      <c r="D33" s="85" t="s">
        <v>46</v>
      </c>
      <c r="E33" s="6" t="s">
        <v>1242</v>
      </c>
      <c r="F33" s="85" t="s">
        <v>1246</v>
      </c>
      <c r="G33" s="85" t="s">
        <v>1228</v>
      </c>
      <c r="H33" s="85" t="s">
        <v>578</v>
      </c>
      <c r="I33" s="85" t="s">
        <v>578</v>
      </c>
      <c r="J33" s="178" t="s">
        <v>1201</v>
      </c>
      <c r="K33" s="85" t="s">
        <v>578</v>
      </c>
      <c r="L33" s="85" t="s">
        <v>578</v>
      </c>
      <c r="M33" s="85" t="s">
        <v>578</v>
      </c>
      <c r="N33" s="85" t="s">
        <v>578</v>
      </c>
      <c r="O33" s="6" t="s">
        <v>1196</v>
      </c>
      <c r="P33" s="6"/>
    </row>
    <row r="34" spans="1:16" ht="26.4">
      <c r="A34" s="1"/>
      <c r="B34" s="6" t="s">
        <v>102</v>
      </c>
      <c r="C34" s="6" t="s">
        <v>114</v>
      </c>
      <c r="D34" s="85" t="s">
        <v>46</v>
      </c>
      <c r="E34" s="6" t="s">
        <v>1242</v>
      </c>
      <c r="F34" s="85" t="s">
        <v>1228</v>
      </c>
      <c r="G34" s="85" t="s">
        <v>19</v>
      </c>
      <c r="H34" s="85" t="s">
        <v>578</v>
      </c>
      <c r="I34" s="85" t="s">
        <v>578</v>
      </c>
      <c r="J34" s="179" t="s">
        <v>1204</v>
      </c>
      <c r="K34" s="85" t="s">
        <v>578</v>
      </c>
      <c r="L34" s="85" t="s">
        <v>578</v>
      </c>
      <c r="M34" s="85" t="s">
        <v>578</v>
      </c>
      <c r="N34" s="85" t="s">
        <v>578</v>
      </c>
      <c r="O34" s="6" t="s">
        <v>1196</v>
      </c>
      <c r="P34" s="6" t="s">
        <v>1244</v>
      </c>
    </row>
    <row r="35" spans="1:16">
      <c r="A35" s="1"/>
      <c r="B35" s="6" t="s">
        <v>607</v>
      </c>
      <c r="C35" s="6" t="s">
        <v>1021</v>
      </c>
      <c r="D35" s="85" t="s">
        <v>46</v>
      </c>
      <c r="E35" s="6" t="s">
        <v>1247</v>
      </c>
      <c r="F35" s="85" t="s">
        <v>18</v>
      </c>
      <c r="G35" s="85" t="s">
        <v>19</v>
      </c>
      <c r="H35" s="85" t="s">
        <v>578</v>
      </c>
      <c r="I35" s="85" t="s">
        <v>578</v>
      </c>
      <c r="J35" s="178" t="s">
        <v>1201</v>
      </c>
      <c r="K35" s="85" t="s">
        <v>578</v>
      </c>
      <c r="L35" s="85" t="s">
        <v>578</v>
      </c>
      <c r="M35" s="85" t="s">
        <v>578</v>
      </c>
      <c r="N35" s="85" t="s">
        <v>578</v>
      </c>
      <c r="O35" s="6" t="s">
        <v>1196</v>
      </c>
      <c r="P35" s="6"/>
    </row>
    <row r="36" spans="1:16">
      <c r="A36" s="1"/>
      <c r="B36" s="6" t="s">
        <v>607</v>
      </c>
      <c r="C36" s="6" t="s">
        <v>1128</v>
      </c>
      <c r="D36" s="85" t="s">
        <v>46</v>
      </c>
      <c r="E36" s="6" t="s">
        <v>1248</v>
      </c>
      <c r="F36" s="85" t="s">
        <v>18</v>
      </c>
      <c r="G36" s="85" t="s">
        <v>19</v>
      </c>
      <c r="H36" s="85" t="s">
        <v>578</v>
      </c>
      <c r="I36" s="85" t="s">
        <v>578</v>
      </c>
      <c r="J36" s="178" t="s">
        <v>1201</v>
      </c>
      <c r="K36" s="85" t="s">
        <v>578</v>
      </c>
      <c r="L36" s="85" t="s">
        <v>578</v>
      </c>
      <c r="M36" s="85" t="s">
        <v>578</v>
      </c>
      <c r="N36" s="85" t="s">
        <v>578</v>
      </c>
      <c r="O36" s="6" t="s">
        <v>1196</v>
      </c>
      <c r="P36" s="6"/>
    </row>
    <row r="37" spans="1:16">
      <c r="A37" s="1"/>
      <c r="B37" s="6" t="s">
        <v>607</v>
      </c>
      <c r="C37" s="6" t="s">
        <v>1129</v>
      </c>
      <c r="D37" s="85" t="s">
        <v>46</v>
      </c>
      <c r="E37" s="6" t="s">
        <v>1249</v>
      </c>
      <c r="F37" s="85" t="s">
        <v>18</v>
      </c>
      <c r="G37" s="85" t="s">
        <v>19</v>
      </c>
      <c r="H37" s="85" t="s">
        <v>578</v>
      </c>
      <c r="I37" s="85" t="s">
        <v>578</v>
      </c>
      <c r="J37" s="178" t="s">
        <v>1201</v>
      </c>
      <c r="K37" s="85" t="s">
        <v>578</v>
      </c>
      <c r="L37" s="85" t="s">
        <v>578</v>
      </c>
      <c r="M37" s="85" t="s">
        <v>578</v>
      </c>
      <c r="N37" s="85" t="s">
        <v>578</v>
      </c>
      <c r="O37" s="6" t="s">
        <v>1196</v>
      </c>
      <c r="P37" s="6"/>
    </row>
    <row r="38" spans="1:16">
      <c r="A38" s="1"/>
      <c r="B38" s="6" t="s">
        <v>622</v>
      </c>
      <c r="C38" s="6" t="s">
        <v>1026</v>
      </c>
      <c r="D38" s="85" t="s">
        <v>46</v>
      </c>
      <c r="E38" s="6" t="s">
        <v>1250</v>
      </c>
      <c r="F38" s="85" t="s">
        <v>18</v>
      </c>
      <c r="G38" s="85" t="s">
        <v>19</v>
      </c>
      <c r="H38" s="85" t="s">
        <v>578</v>
      </c>
      <c r="I38" s="85" t="s">
        <v>578</v>
      </c>
      <c r="J38" s="177" t="s">
        <v>1195</v>
      </c>
      <c r="K38" s="85" t="s">
        <v>578</v>
      </c>
      <c r="L38" s="85" t="s">
        <v>578</v>
      </c>
      <c r="M38" s="85" t="s">
        <v>578</v>
      </c>
      <c r="N38" s="85" t="s">
        <v>578</v>
      </c>
      <c r="O38" s="6" t="s">
        <v>1196</v>
      </c>
      <c r="P38" s="6"/>
    </row>
    <row r="39" spans="1:16">
      <c r="A39" s="1"/>
      <c r="B39" s="6" t="s">
        <v>135</v>
      </c>
      <c r="C39" s="6" t="s">
        <v>1142</v>
      </c>
      <c r="D39" s="85" t="s">
        <v>46</v>
      </c>
      <c r="E39" s="6" t="s">
        <v>1251</v>
      </c>
      <c r="F39" s="85" t="s">
        <v>18</v>
      </c>
      <c r="G39" s="85" t="s">
        <v>1252</v>
      </c>
      <c r="H39" s="85" t="s">
        <v>578</v>
      </c>
      <c r="I39" s="85" t="s">
        <v>578</v>
      </c>
      <c r="J39" s="179" t="s">
        <v>1204</v>
      </c>
      <c r="K39" s="85" t="s">
        <v>578</v>
      </c>
      <c r="L39" s="85" t="s">
        <v>578</v>
      </c>
      <c r="M39" s="85" t="s">
        <v>578</v>
      </c>
      <c r="N39" s="85" t="s">
        <v>578</v>
      </c>
      <c r="O39" s="6" t="s">
        <v>1196</v>
      </c>
      <c r="P39" s="6"/>
    </row>
    <row r="40" spans="1:16" ht="26.4">
      <c r="A40" s="1"/>
      <c r="B40" s="6" t="s">
        <v>135</v>
      </c>
      <c r="C40" s="6" t="s">
        <v>1142</v>
      </c>
      <c r="D40" s="85" t="s">
        <v>46</v>
      </c>
      <c r="E40" s="6" t="s">
        <v>1251</v>
      </c>
      <c r="F40" s="85" t="s">
        <v>1252</v>
      </c>
      <c r="G40" s="85" t="s">
        <v>1253</v>
      </c>
      <c r="H40" s="85" t="s">
        <v>578</v>
      </c>
      <c r="I40" s="85" t="s">
        <v>578</v>
      </c>
      <c r="J40" s="182" t="s">
        <v>1254</v>
      </c>
      <c r="K40" s="85" t="s">
        <v>578</v>
      </c>
      <c r="L40" s="85" t="s">
        <v>578</v>
      </c>
      <c r="M40" s="85" t="s">
        <v>578</v>
      </c>
      <c r="N40" s="85" t="s">
        <v>578</v>
      </c>
      <c r="O40" s="6" t="s">
        <v>1196</v>
      </c>
      <c r="P40" s="6" t="s">
        <v>1255</v>
      </c>
    </row>
    <row r="41" spans="1:16">
      <c r="A41" s="1"/>
      <c r="B41" s="6" t="s">
        <v>135</v>
      </c>
      <c r="C41" s="6" t="s">
        <v>1142</v>
      </c>
      <c r="D41" s="85" t="s">
        <v>46</v>
      </c>
      <c r="E41" s="6" t="s">
        <v>1251</v>
      </c>
      <c r="F41" s="85" t="s">
        <v>1253</v>
      </c>
      <c r="G41" s="85" t="s">
        <v>1226</v>
      </c>
      <c r="H41" s="85" t="s">
        <v>578</v>
      </c>
      <c r="I41" s="85" t="s">
        <v>578</v>
      </c>
      <c r="J41" s="179" t="s">
        <v>1204</v>
      </c>
      <c r="K41" s="85" t="s">
        <v>578</v>
      </c>
      <c r="L41" s="85" t="s">
        <v>578</v>
      </c>
      <c r="M41" s="85" t="s">
        <v>578</v>
      </c>
      <c r="N41" s="85" t="s">
        <v>578</v>
      </c>
      <c r="O41" s="6" t="s">
        <v>1196</v>
      </c>
      <c r="P41" s="6"/>
    </row>
    <row r="42" spans="1:16">
      <c r="A42" s="1"/>
      <c r="B42" s="6" t="s">
        <v>135</v>
      </c>
      <c r="C42" s="6" t="s">
        <v>1142</v>
      </c>
      <c r="D42" s="85" t="s">
        <v>46</v>
      </c>
      <c r="E42" s="6" t="s">
        <v>1251</v>
      </c>
      <c r="F42" s="85" t="s">
        <v>1226</v>
      </c>
      <c r="G42" s="85" t="s">
        <v>1199</v>
      </c>
      <c r="H42" s="85" t="s">
        <v>578</v>
      </c>
      <c r="I42" s="85" t="s">
        <v>578</v>
      </c>
      <c r="J42" s="178" t="s">
        <v>1201</v>
      </c>
      <c r="K42" s="85" t="s">
        <v>578</v>
      </c>
      <c r="L42" s="85" t="s">
        <v>578</v>
      </c>
      <c r="M42" s="85" t="s">
        <v>578</v>
      </c>
      <c r="N42" s="85" t="s">
        <v>578</v>
      </c>
      <c r="O42" s="6" t="s">
        <v>1196</v>
      </c>
      <c r="P42" s="6"/>
    </row>
    <row r="43" spans="1:16">
      <c r="A43" s="1"/>
      <c r="B43" s="6" t="s">
        <v>135</v>
      </c>
      <c r="C43" s="6" t="s">
        <v>1142</v>
      </c>
      <c r="D43" s="85" t="s">
        <v>46</v>
      </c>
      <c r="E43" s="6" t="s">
        <v>1251</v>
      </c>
      <c r="F43" s="85" t="s">
        <v>1199</v>
      </c>
      <c r="G43" s="85" t="s">
        <v>1256</v>
      </c>
      <c r="H43" s="85" t="s">
        <v>578</v>
      </c>
      <c r="I43" s="85" t="s">
        <v>1257</v>
      </c>
      <c r="J43" s="179" t="s">
        <v>1204</v>
      </c>
      <c r="K43" s="85" t="s">
        <v>578</v>
      </c>
      <c r="L43" s="85" t="s">
        <v>578</v>
      </c>
      <c r="M43" s="85" t="s">
        <v>578</v>
      </c>
      <c r="N43" s="85" t="s">
        <v>578</v>
      </c>
      <c r="O43" s="6" t="s">
        <v>1196</v>
      </c>
      <c r="P43" s="6"/>
    </row>
    <row r="44" spans="1:16">
      <c r="A44" s="1"/>
      <c r="B44" s="6" t="s">
        <v>135</v>
      </c>
      <c r="C44" s="6" t="s">
        <v>1142</v>
      </c>
      <c r="D44" s="85" t="s">
        <v>1096</v>
      </c>
      <c r="E44" s="6" t="s">
        <v>1258</v>
      </c>
      <c r="F44" s="85" t="s">
        <v>1256</v>
      </c>
      <c r="G44" s="85" t="s">
        <v>19</v>
      </c>
      <c r="H44" s="85" t="s">
        <v>578</v>
      </c>
      <c r="I44" s="85" t="s">
        <v>578</v>
      </c>
      <c r="J44" s="179" t="s">
        <v>1204</v>
      </c>
      <c r="K44" s="85" t="s">
        <v>578</v>
      </c>
      <c r="L44" s="85" t="s">
        <v>578</v>
      </c>
      <c r="M44" s="85" t="s">
        <v>578</v>
      </c>
      <c r="N44" s="85" t="s">
        <v>578</v>
      </c>
      <c r="O44" s="6" t="s">
        <v>1196</v>
      </c>
      <c r="P44" s="6"/>
    </row>
    <row r="45" spans="1:16">
      <c r="A45" s="1"/>
      <c r="B45" s="6" t="s">
        <v>139</v>
      </c>
      <c r="C45" s="6" t="s">
        <v>1143</v>
      </c>
      <c r="D45" s="85" t="s">
        <v>1096</v>
      </c>
      <c r="E45" s="6" t="s">
        <v>1259</v>
      </c>
      <c r="F45" s="85" t="s">
        <v>1260</v>
      </c>
      <c r="G45" s="85" t="s">
        <v>1261</v>
      </c>
      <c r="H45" s="85" t="s">
        <v>1262</v>
      </c>
      <c r="I45" s="85" t="s">
        <v>578</v>
      </c>
      <c r="J45" s="179" t="s">
        <v>1204</v>
      </c>
      <c r="K45" s="85" t="s">
        <v>578</v>
      </c>
      <c r="L45" s="85" t="s">
        <v>578</v>
      </c>
      <c r="M45" s="85" t="s">
        <v>578</v>
      </c>
      <c r="N45" s="85" t="s">
        <v>578</v>
      </c>
      <c r="O45" s="6" t="s">
        <v>1196</v>
      </c>
      <c r="P45" s="6"/>
    </row>
    <row r="46" spans="1:16">
      <c r="A46" s="1"/>
      <c r="B46" s="6" t="s">
        <v>139</v>
      </c>
      <c r="C46" s="6" t="s">
        <v>1143</v>
      </c>
      <c r="D46" s="85" t="s">
        <v>1096</v>
      </c>
      <c r="E46" s="6" t="s">
        <v>1259</v>
      </c>
      <c r="F46" s="85" t="s">
        <v>1261</v>
      </c>
      <c r="G46" s="85" t="s">
        <v>1263</v>
      </c>
      <c r="H46" s="85" t="s">
        <v>578</v>
      </c>
      <c r="I46" s="85" t="s">
        <v>578</v>
      </c>
      <c r="J46" s="183" t="s">
        <v>1264</v>
      </c>
      <c r="K46" s="85" t="s">
        <v>578</v>
      </c>
      <c r="L46" s="85" t="s">
        <v>578</v>
      </c>
      <c r="M46" s="85" t="s">
        <v>578</v>
      </c>
      <c r="N46" s="85" t="s">
        <v>578</v>
      </c>
      <c r="O46" s="6" t="s">
        <v>1196</v>
      </c>
      <c r="P46" s="6"/>
    </row>
    <row r="47" spans="1:16">
      <c r="A47" s="1"/>
      <c r="B47" s="6" t="s">
        <v>139</v>
      </c>
      <c r="C47" s="6" t="s">
        <v>1143</v>
      </c>
      <c r="D47" s="85" t="s">
        <v>1096</v>
      </c>
      <c r="E47" s="6" t="s">
        <v>1259</v>
      </c>
      <c r="F47" s="85" t="s">
        <v>1263</v>
      </c>
      <c r="G47" s="85" t="s">
        <v>1265</v>
      </c>
      <c r="H47" s="85" t="s">
        <v>578</v>
      </c>
      <c r="I47" s="85" t="s">
        <v>1266</v>
      </c>
      <c r="J47" s="179" t="s">
        <v>1204</v>
      </c>
      <c r="K47" s="85" t="s">
        <v>578</v>
      </c>
      <c r="L47" s="85" t="s">
        <v>578</v>
      </c>
      <c r="M47" s="85" t="s">
        <v>578</v>
      </c>
      <c r="N47" s="85" t="s">
        <v>578</v>
      </c>
      <c r="O47" s="6" t="s">
        <v>1196</v>
      </c>
      <c r="P4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205" t="s">
        <v>0</v>
      </c>
      <c r="C3" s="206"/>
      <c r="D3" s="206"/>
      <c r="E3" s="206"/>
      <c r="F3" s="206"/>
      <c r="G3" s="206"/>
      <c r="H3" s="1"/>
    </row>
    <row r="4" spans="1:8" ht="0" hidden="1" customHeight="1">
      <c r="A4" s="1"/>
      <c r="B4" s="1"/>
      <c r="C4" s="1"/>
      <c r="D4" s="1"/>
      <c r="E4" s="1"/>
      <c r="F4" s="1"/>
      <c r="G4" s="1"/>
      <c r="H4" s="1"/>
    </row>
    <row r="5" spans="1:8" ht="30" customHeight="1">
      <c r="A5" s="1"/>
      <c r="B5" s="22" t="s">
        <v>2779</v>
      </c>
      <c r="C5" s="1"/>
      <c r="D5" s="1"/>
      <c r="E5" s="1"/>
      <c r="F5" s="1"/>
      <c r="G5" s="1"/>
      <c r="H5" s="1"/>
    </row>
    <row r="6" spans="1:8" ht="52.95" customHeight="1">
      <c r="A6" s="1"/>
      <c r="B6" s="3" t="s">
        <v>4</v>
      </c>
      <c r="C6" s="3" t="s">
        <v>2780</v>
      </c>
      <c r="D6" s="3" t="s">
        <v>2781</v>
      </c>
      <c r="E6" s="3" t="s">
        <v>7</v>
      </c>
      <c r="F6" s="3" t="s">
        <v>8</v>
      </c>
      <c r="G6" s="3" t="s">
        <v>2782</v>
      </c>
      <c r="H6" s="3" t="s">
        <v>1537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22" t="s">
        <v>2783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2784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2785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84" t="s">
        <v>578</v>
      </c>
      <c r="C8" s="184" t="s">
        <v>578</v>
      </c>
      <c r="D8" s="184" t="s">
        <v>578</v>
      </c>
      <c r="E8" s="184" t="s">
        <v>578</v>
      </c>
      <c r="F8" s="184" t="s">
        <v>578</v>
      </c>
      <c r="G8" s="184" t="s">
        <v>2786</v>
      </c>
      <c r="H8" s="184" t="s">
        <v>578</v>
      </c>
      <c r="I8" s="184" t="s">
        <v>578</v>
      </c>
      <c r="J8" s="184" t="s">
        <v>2787</v>
      </c>
      <c r="K8" s="184" t="s">
        <v>578</v>
      </c>
      <c r="L8" s="184" t="s">
        <v>578</v>
      </c>
      <c r="M8" s="184" t="s">
        <v>2788</v>
      </c>
      <c r="N8" s="184" t="s">
        <v>578</v>
      </c>
      <c r="O8" s="184" t="s">
        <v>578</v>
      </c>
      <c r="P8" s="184" t="s">
        <v>2789</v>
      </c>
      <c r="Q8" s="184" t="s">
        <v>578</v>
      </c>
      <c r="R8" s="184" t="s">
        <v>578</v>
      </c>
      <c r="S8" s="184" t="s">
        <v>2790</v>
      </c>
      <c r="T8" s="184" t="s">
        <v>578</v>
      </c>
      <c r="U8" s="184" t="s">
        <v>578</v>
      </c>
      <c r="V8" s="184" t="s">
        <v>2791</v>
      </c>
      <c r="W8" s="184" t="s">
        <v>578</v>
      </c>
      <c r="X8" s="184" t="s">
        <v>578</v>
      </c>
      <c r="Y8" s="184" t="s">
        <v>2792</v>
      </c>
      <c r="Z8" s="184" t="s">
        <v>578</v>
      </c>
      <c r="AA8" s="184" t="s">
        <v>578</v>
      </c>
      <c r="AB8" s="184" t="s">
        <v>2793</v>
      </c>
      <c r="AC8" s="184" t="s">
        <v>578</v>
      </c>
      <c r="AD8" s="184" t="s">
        <v>578</v>
      </c>
      <c r="AE8" s="184" t="s">
        <v>2794</v>
      </c>
      <c r="AF8" s="184" t="s">
        <v>578</v>
      </c>
      <c r="AG8" s="184" t="s">
        <v>578</v>
      </c>
      <c r="AH8" s="184" t="s">
        <v>2795</v>
      </c>
      <c r="AI8" s="184" t="s">
        <v>578</v>
      </c>
      <c r="AJ8" s="184" t="s">
        <v>578</v>
      </c>
      <c r="AK8" s="184" t="s">
        <v>2796</v>
      </c>
      <c r="AL8" s="184" t="s">
        <v>578</v>
      </c>
      <c r="AM8" s="184" t="s">
        <v>578</v>
      </c>
      <c r="AN8" s="184" t="s">
        <v>2797</v>
      </c>
      <c r="AO8" s="184" t="s">
        <v>578</v>
      </c>
      <c r="AP8" s="184" t="s">
        <v>578</v>
      </c>
      <c r="AQ8" s="184" t="s">
        <v>2798</v>
      </c>
      <c r="AR8" s="184" t="s">
        <v>578</v>
      </c>
      <c r="AS8" s="184" t="s">
        <v>578</v>
      </c>
      <c r="AT8" s="184" t="s">
        <v>2799</v>
      </c>
      <c r="AU8" s="184" t="s">
        <v>578</v>
      </c>
      <c r="AV8" s="184" t="s">
        <v>578</v>
      </c>
      <c r="AW8" s="184" t="s">
        <v>2800</v>
      </c>
      <c r="AX8" s="184" t="s">
        <v>578</v>
      </c>
      <c r="AY8" s="184" t="s">
        <v>578</v>
      </c>
      <c r="AZ8" s="184" t="s">
        <v>2801</v>
      </c>
      <c r="BA8" s="184" t="s">
        <v>578</v>
      </c>
      <c r="BB8" s="184" t="s">
        <v>578</v>
      </c>
      <c r="BC8" s="184" t="s">
        <v>2802</v>
      </c>
      <c r="BD8" s="184" t="s">
        <v>578</v>
      </c>
      <c r="BE8" s="184" t="s">
        <v>578</v>
      </c>
      <c r="BF8" s="184" t="s">
        <v>2803</v>
      </c>
      <c r="BG8" s="184" t="s">
        <v>578</v>
      </c>
      <c r="BH8" s="184" t="s">
        <v>578</v>
      </c>
      <c r="BI8" s="184" t="s">
        <v>2804</v>
      </c>
      <c r="BJ8" s="184" t="s">
        <v>578</v>
      </c>
      <c r="BK8" s="184" t="s">
        <v>578</v>
      </c>
      <c r="BL8" s="184" t="s">
        <v>2805</v>
      </c>
      <c r="BM8" s="184" t="s">
        <v>578</v>
      </c>
      <c r="BN8" s="184" t="s">
        <v>578</v>
      </c>
      <c r="BO8" s="184" t="s">
        <v>2806</v>
      </c>
      <c r="BP8" s="184" t="s">
        <v>578</v>
      </c>
      <c r="BQ8" s="184" t="s">
        <v>578</v>
      </c>
      <c r="BR8" s="184" t="s">
        <v>2807</v>
      </c>
      <c r="BS8" s="184" t="s">
        <v>578</v>
      </c>
      <c r="BT8" s="184" t="s">
        <v>578</v>
      </c>
      <c r="BU8" s="184" t="s">
        <v>2808</v>
      </c>
      <c r="BV8" s="184" t="s">
        <v>578</v>
      </c>
      <c r="BW8" s="184" t="s">
        <v>578</v>
      </c>
      <c r="BX8" s="184" t="s">
        <v>2809</v>
      </c>
      <c r="BY8" s="184" t="s">
        <v>578</v>
      </c>
      <c r="BZ8" s="184" t="s">
        <v>578</v>
      </c>
      <c r="CA8" s="184" t="s">
        <v>2810</v>
      </c>
      <c r="CB8" s="184" t="s">
        <v>578</v>
      </c>
      <c r="CC8" s="184" t="s">
        <v>578</v>
      </c>
      <c r="CD8" s="184" t="s">
        <v>2811</v>
      </c>
      <c r="CE8" s="184" t="s">
        <v>578</v>
      </c>
      <c r="CF8" s="184" t="s">
        <v>578</v>
      </c>
      <c r="CG8" s="184" t="s">
        <v>2812</v>
      </c>
      <c r="CH8" s="184" t="s">
        <v>578</v>
      </c>
      <c r="CI8" s="184" t="s">
        <v>578</v>
      </c>
      <c r="CJ8" s="184" t="s">
        <v>2813</v>
      </c>
      <c r="CK8" s="184" t="s">
        <v>578</v>
      </c>
      <c r="CL8" s="184" t="s">
        <v>578</v>
      </c>
      <c r="CM8" s="184" t="s">
        <v>2814</v>
      </c>
      <c r="CN8" s="184" t="s">
        <v>578</v>
      </c>
      <c r="CO8" s="184" t="s">
        <v>578</v>
      </c>
      <c r="CP8" s="184" t="s">
        <v>2815</v>
      </c>
      <c r="CQ8" s="184" t="s">
        <v>578</v>
      </c>
      <c r="CR8" s="184" t="s">
        <v>578</v>
      </c>
      <c r="CS8" s="184" t="s">
        <v>2816</v>
      </c>
      <c r="CT8" s="184" t="s">
        <v>578</v>
      </c>
      <c r="CU8" s="184" t="s">
        <v>578</v>
      </c>
      <c r="CV8" s="184" t="s">
        <v>2817</v>
      </c>
      <c r="CW8" s="184" t="s">
        <v>578</v>
      </c>
      <c r="CX8" s="184" t="s">
        <v>578</v>
      </c>
      <c r="CY8" s="184" t="s">
        <v>2818</v>
      </c>
      <c r="CZ8" s="184" t="s">
        <v>578</v>
      </c>
      <c r="DA8" s="184" t="s">
        <v>578</v>
      </c>
      <c r="DB8" s="184" t="s">
        <v>2819</v>
      </c>
      <c r="DC8" s="184" t="s">
        <v>578</v>
      </c>
      <c r="DD8" s="184" t="s">
        <v>578</v>
      </c>
      <c r="DE8" s="184" t="s">
        <v>2820</v>
      </c>
      <c r="DF8" s="184" t="s">
        <v>578</v>
      </c>
      <c r="DG8" s="184" t="s">
        <v>578</v>
      </c>
      <c r="DH8" s="184" t="s">
        <v>2821</v>
      </c>
      <c r="DI8" s="184" t="s">
        <v>578</v>
      </c>
      <c r="DJ8" s="184" t="s">
        <v>578</v>
      </c>
      <c r="DK8" s="184" t="s">
        <v>2822</v>
      </c>
      <c r="DL8" s="184" t="s">
        <v>578</v>
      </c>
      <c r="DM8" s="184" t="s">
        <v>578</v>
      </c>
      <c r="DN8" s="184" t="s">
        <v>2823</v>
      </c>
      <c r="DO8" s="184" t="s">
        <v>578</v>
      </c>
      <c r="DP8" s="184" t="s">
        <v>578</v>
      </c>
      <c r="DQ8" s="184" t="s">
        <v>2824</v>
      </c>
      <c r="DR8" s="184" t="s">
        <v>578</v>
      </c>
      <c r="DS8" s="184" t="s">
        <v>578</v>
      </c>
      <c r="DT8" s="184" t="s">
        <v>2825</v>
      </c>
      <c r="DU8" s="184" t="s">
        <v>578</v>
      </c>
      <c r="DV8" s="184" t="s">
        <v>578</v>
      </c>
      <c r="DW8" s="184" t="s">
        <v>2826</v>
      </c>
      <c r="DX8" s="184" t="s">
        <v>578</v>
      </c>
      <c r="DY8" s="184" t="s">
        <v>578</v>
      </c>
      <c r="DZ8" s="184" t="s">
        <v>2827</v>
      </c>
      <c r="EA8" s="184" t="s">
        <v>578</v>
      </c>
      <c r="EB8" s="184" t="s">
        <v>578</v>
      </c>
      <c r="EC8" s="184" t="s">
        <v>2828</v>
      </c>
      <c r="ED8" s="184" t="s">
        <v>578</v>
      </c>
      <c r="EE8" s="184" t="s">
        <v>578</v>
      </c>
      <c r="EF8" s="184" t="s">
        <v>2829</v>
      </c>
      <c r="EG8" s="184" t="s">
        <v>578</v>
      </c>
      <c r="EH8" s="184" t="s">
        <v>578</v>
      </c>
      <c r="EI8" s="184" t="s">
        <v>2830</v>
      </c>
      <c r="EJ8" s="184" t="s">
        <v>578</v>
      </c>
      <c r="EK8" s="184" t="s">
        <v>578</v>
      </c>
      <c r="EL8" s="184" t="s">
        <v>2831</v>
      </c>
      <c r="EM8" s="184" t="s">
        <v>578</v>
      </c>
      <c r="EN8" s="184" t="s">
        <v>578</v>
      </c>
      <c r="EO8" s="184" t="s">
        <v>2832</v>
      </c>
      <c r="EP8" s="184" t="s">
        <v>578</v>
      </c>
      <c r="EQ8" s="184" t="s">
        <v>578</v>
      </c>
      <c r="ER8" s="184" t="s">
        <v>2833</v>
      </c>
      <c r="ES8" s="184" t="s">
        <v>578</v>
      </c>
      <c r="ET8" s="184" t="s">
        <v>578</v>
      </c>
    </row>
    <row r="9" spans="1:150">
      <c r="A9" s="1"/>
      <c r="B9" s="184" t="s">
        <v>2834</v>
      </c>
      <c r="C9" s="184" t="s">
        <v>3</v>
      </c>
      <c r="D9" s="184" t="s">
        <v>46</v>
      </c>
      <c r="E9" s="184" t="s">
        <v>2835</v>
      </c>
      <c r="F9" s="184" t="s">
        <v>2836</v>
      </c>
      <c r="G9" s="184" t="s">
        <v>2837</v>
      </c>
      <c r="H9" s="184" t="s">
        <v>2838</v>
      </c>
      <c r="I9" s="184" t="s">
        <v>2839</v>
      </c>
      <c r="J9" s="184" t="s">
        <v>2837</v>
      </c>
      <c r="K9" s="184" t="s">
        <v>2838</v>
      </c>
      <c r="L9" s="184" t="s">
        <v>2839</v>
      </c>
      <c r="M9" s="184" t="s">
        <v>2837</v>
      </c>
      <c r="N9" s="184" t="s">
        <v>2838</v>
      </c>
      <c r="O9" s="184" t="s">
        <v>2839</v>
      </c>
      <c r="P9" s="184" t="s">
        <v>2837</v>
      </c>
      <c r="Q9" s="184" t="s">
        <v>2838</v>
      </c>
      <c r="R9" s="184" t="s">
        <v>2839</v>
      </c>
      <c r="S9" s="184" t="s">
        <v>2837</v>
      </c>
      <c r="T9" s="184" t="s">
        <v>2838</v>
      </c>
      <c r="U9" s="184" t="s">
        <v>2839</v>
      </c>
      <c r="V9" s="184" t="s">
        <v>2837</v>
      </c>
      <c r="W9" s="184" t="s">
        <v>2838</v>
      </c>
      <c r="X9" s="184" t="s">
        <v>2839</v>
      </c>
      <c r="Y9" s="184" t="s">
        <v>2837</v>
      </c>
      <c r="Z9" s="184" t="s">
        <v>2838</v>
      </c>
      <c r="AA9" s="184" t="s">
        <v>2839</v>
      </c>
      <c r="AB9" s="184" t="s">
        <v>2837</v>
      </c>
      <c r="AC9" s="184" t="s">
        <v>2838</v>
      </c>
      <c r="AD9" s="184" t="s">
        <v>2839</v>
      </c>
      <c r="AE9" s="184" t="s">
        <v>2837</v>
      </c>
      <c r="AF9" s="184" t="s">
        <v>2838</v>
      </c>
      <c r="AG9" s="184" t="s">
        <v>2839</v>
      </c>
      <c r="AH9" s="184" t="s">
        <v>2837</v>
      </c>
      <c r="AI9" s="184" t="s">
        <v>2838</v>
      </c>
      <c r="AJ9" s="184" t="s">
        <v>2839</v>
      </c>
      <c r="AK9" s="184" t="s">
        <v>2837</v>
      </c>
      <c r="AL9" s="184" t="s">
        <v>2838</v>
      </c>
      <c r="AM9" s="184" t="s">
        <v>2839</v>
      </c>
      <c r="AN9" s="184" t="s">
        <v>2837</v>
      </c>
      <c r="AO9" s="184" t="s">
        <v>2838</v>
      </c>
      <c r="AP9" s="184" t="s">
        <v>2839</v>
      </c>
      <c r="AQ9" s="184" t="s">
        <v>2837</v>
      </c>
      <c r="AR9" s="184" t="s">
        <v>2838</v>
      </c>
      <c r="AS9" s="184" t="s">
        <v>2839</v>
      </c>
      <c r="AT9" s="184" t="s">
        <v>2837</v>
      </c>
      <c r="AU9" s="184" t="s">
        <v>2838</v>
      </c>
      <c r="AV9" s="184" t="s">
        <v>2839</v>
      </c>
      <c r="AW9" s="184" t="s">
        <v>2837</v>
      </c>
      <c r="AX9" s="184" t="s">
        <v>2838</v>
      </c>
      <c r="AY9" s="184" t="s">
        <v>2839</v>
      </c>
      <c r="AZ9" s="184" t="s">
        <v>2837</v>
      </c>
      <c r="BA9" s="184" t="s">
        <v>2838</v>
      </c>
      <c r="BB9" s="184" t="s">
        <v>2839</v>
      </c>
      <c r="BC9" s="184" t="s">
        <v>2837</v>
      </c>
      <c r="BD9" s="184" t="s">
        <v>2838</v>
      </c>
      <c r="BE9" s="184" t="s">
        <v>2839</v>
      </c>
      <c r="BF9" s="184" t="s">
        <v>2837</v>
      </c>
      <c r="BG9" s="184" t="s">
        <v>2838</v>
      </c>
      <c r="BH9" s="184" t="s">
        <v>2839</v>
      </c>
      <c r="BI9" s="184" t="s">
        <v>2837</v>
      </c>
      <c r="BJ9" s="184" t="s">
        <v>2838</v>
      </c>
      <c r="BK9" s="184" t="s">
        <v>2839</v>
      </c>
      <c r="BL9" s="184" t="s">
        <v>2837</v>
      </c>
      <c r="BM9" s="184" t="s">
        <v>2838</v>
      </c>
      <c r="BN9" s="184" t="s">
        <v>2839</v>
      </c>
      <c r="BO9" s="184" t="s">
        <v>2837</v>
      </c>
      <c r="BP9" s="184" t="s">
        <v>2838</v>
      </c>
      <c r="BQ9" s="184" t="s">
        <v>2839</v>
      </c>
      <c r="BR9" s="184" t="s">
        <v>2837</v>
      </c>
      <c r="BS9" s="184" t="s">
        <v>2838</v>
      </c>
      <c r="BT9" s="184" t="s">
        <v>2839</v>
      </c>
      <c r="BU9" s="184" t="s">
        <v>2837</v>
      </c>
      <c r="BV9" s="184" t="s">
        <v>2838</v>
      </c>
      <c r="BW9" s="184" t="s">
        <v>2839</v>
      </c>
      <c r="BX9" s="184" t="s">
        <v>2837</v>
      </c>
      <c r="BY9" s="184" t="s">
        <v>2838</v>
      </c>
      <c r="BZ9" s="184" t="s">
        <v>2839</v>
      </c>
      <c r="CA9" s="184" t="s">
        <v>2837</v>
      </c>
      <c r="CB9" s="184" t="s">
        <v>2838</v>
      </c>
      <c r="CC9" s="184" t="s">
        <v>2839</v>
      </c>
      <c r="CD9" s="184" t="s">
        <v>2837</v>
      </c>
      <c r="CE9" s="184" t="s">
        <v>2838</v>
      </c>
      <c r="CF9" s="184" t="s">
        <v>2839</v>
      </c>
      <c r="CG9" s="184" t="s">
        <v>2837</v>
      </c>
      <c r="CH9" s="184" t="s">
        <v>2838</v>
      </c>
      <c r="CI9" s="184" t="s">
        <v>2839</v>
      </c>
      <c r="CJ9" s="184" t="s">
        <v>2837</v>
      </c>
      <c r="CK9" s="184" t="s">
        <v>2838</v>
      </c>
      <c r="CL9" s="184" t="s">
        <v>2839</v>
      </c>
      <c r="CM9" s="184" t="s">
        <v>2837</v>
      </c>
      <c r="CN9" s="184" t="s">
        <v>2838</v>
      </c>
      <c r="CO9" s="184" t="s">
        <v>2839</v>
      </c>
      <c r="CP9" s="184" t="s">
        <v>2837</v>
      </c>
      <c r="CQ9" s="184" t="s">
        <v>2838</v>
      </c>
      <c r="CR9" s="184" t="s">
        <v>2839</v>
      </c>
      <c r="CS9" s="184" t="s">
        <v>2837</v>
      </c>
      <c r="CT9" s="184" t="s">
        <v>2838</v>
      </c>
      <c r="CU9" s="184" t="s">
        <v>2839</v>
      </c>
      <c r="CV9" s="184" t="s">
        <v>2837</v>
      </c>
      <c r="CW9" s="184" t="s">
        <v>2838</v>
      </c>
      <c r="CX9" s="184" t="s">
        <v>2839</v>
      </c>
      <c r="CY9" s="184" t="s">
        <v>2837</v>
      </c>
      <c r="CZ9" s="184" t="s">
        <v>2838</v>
      </c>
      <c r="DA9" s="184" t="s">
        <v>2839</v>
      </c>
      <c r="DB9" s="184" t="s">
        <v>2837</v>
      </c>
      <c r="DC9" s="184" t="s">
        <v>2838</v>
      </c>
      <c r="DD9" s="184" t="s">
        <v>2839</v>
      </c>
      <c r="DE9" s="184" t="s">
        <v>2837</v>
      </c>
      <c r="DF9" s="184" t="s">
        <v>2838</v>
      </c>
      <c r="DG9" s="184" t="s">
        <v>2839</v>
      </c>
      <c r="DH9" s="184" t="s">
        <v>2837</v>
      </c>
      <c r="DI9" s="184" t="s">
        <v>2838</v>
      </c>
      <c r="DJ9" s="184" t="s">
        <v>2839</v>
      </c>
      <c r="DK9" s="184" t="s">
        <v>2837</v>
      </c>
      <c r="DL9" s="184" t="s">
        <v>2838</v>
      </c>
      <c r="DM9" s="184" t="s">
        <v>2839</v>
      </c>
      <c r="DN9" s="184" t="s">
        <v>2837</v>
      </c>
      <c r="DO9" s="184" t="s">
        <v>2838</v>
      </c>
      <c r="DP9" s="184" t="s">
        <v>2839</v>
      </c>
      <c r="DQ9" s="184" t="s">
        <v>2837</v>
      </c>
      <c r="DR9" s="184" t="s">
        <v>2838</v>
      </c>
      <c r="DS9" s="184" t="s">
        <v>2839</v>
      </c>
      <c r="DT9" s="184" t="s">
        <v>2837</v>
      </c>
      <c r="DU9" s="184" t="s">
        <v>2838</v>
      </c>
      <c r="DV9" s="184" t="s">
        <v>2839</v>
      </c>
      <c r="DW9" s="184" t="s">
        <v>2837</v>
      </c>
      <c r="DX9" s="184" t="s">
        <v>2838</v>
      </c>
      <c r="DY9" s="184" t="s">
        <v>2839</v>
      </c>
      <c r="DZ9" s="184" t="s">
        <v>2837</v>
      </c>
      <c r="EA9" s="184" t="s">
        <v>2838</v>
      </c>
      <c r="EB9" s="184" t="s">
        <v>2839</v>
      </c>
      <c r="EC9" s="184" t="s">
        <v>2837</v>
      </c>
      <c r="ED9" s="184" t="s">
        <v>2838</v>
      </c>
      <c r="EE9" s="184" t="s">
        <v>2839</v>
      </c>
      <c r="EF9" s="184" t="s">
        <v>2837</v>
      </c>
      <c r="EG9" s="184" t="s">
        <v>2838</v>
      </c>
      <c r="EH9" s="184" t="s">
        <v>2839</v>
      </c>
      <c r="EI9" s="184" t="s">
        <v>2837</v>
      </c>
      <c r="EJ9" s="184" t="s">
        <v>2838</v>
      </c>
      <c r="EK9" s="184" t="s">
        <v>2839</v>
      </c>
      <c r="EL9" s="184" t="s">
        <v>2837</v>
      </c>
      <c r="EM9" s="184" t="s">
        <v>2838</v>
      </c>
      <c r="EN9" s="184" t="s">
        <v>2839</v>
      </c>
      <c r="EO9" s="184" t="s">
        <v>2837</v>
      </c>
      <c r="EP9" s="184" t="s">
        <v>2838</v>
      </c>
      <c r="EQ9" s="184" t="s">
        <v>2839</v>
      </c>
      <c r="ER9" s="184" t="s">
        <v>2837</v>
      </c>
      <c r="ES9" s="184" t="s">
        <v>2838</v>
      </c>
      <c r="ET9" s="184" t="s">
        <v>2839</v>
      </c>
    </row>
    <row r="10" spans="1:150">
      <c r="A10" s="1"/>
      <c r="B10" s="185" t="s">
        <v>2840</v>
      </c>
      <c r="C10" s="185" t="s">
        <v>83</v>
      </c>
      <c r="D10" s="185" t="s">
        <v>86</v>
      </c>
      <c r="E10" s="185" t="s">
        <v>2841</v>
      </c>
      <c r="F10" s="185" t="s">
        <v>2842</v>
      </c>
      <c r="G10" s="185" t="s">
        <v>2843</v>
      </c>
      <c r="H10" s="185" t="s">
        <v>2844</v>
      </c>
      <c r="I10" s="185" t="s">
        <v>2733</v>
      </c>
      <c r="J10" s="185" t="s">
        <v>2843</v>
      </c>
      <c r="K10" s="185" t="s">
        <v>2844</v>
      </c>
      <c r="L10" s="185" t="s">
        <v>2733</v>
      </c>
      <c r="M10" s="185" t="s">
        <v>2843</v>
      </c>
      <c r="N10" s="185" t="s">
        <v>2844</v>
      </c>
      <c r="O10" s="185" t="s">
        <v>2733</v>
      </c>
      <c r="P10" s="185" t="s">
        <v>2843</v>
      </c>
      <c r="Q10" s="185" t="s">
        <v>2844</v>
      </c>
      <c r="R10" s="185" t="s">
        <v>2733</v>
      </c>
      <c r="S10" s="185" t="s">
        <v>2843</v>
      </c>
      <c r="T10" s="185" t="s">
        <v>2844</v>
      </c>
      <c r="U10" s="185" t="s">
        <v>2845</v>
      </c>
      <c r="V10" s="185" t="s">
        <v>2843</v>
      </c>
      <c r="W10" s="185" t="s">
        <v>2844</v>
      </c>
      <c r="X10" s="185" t="s">
        <v>2846</v>
      </c>
      <c r="Y10" s="185" t="s">
        <v>2843</v>
      </c>
      <c r="Z10" s="185" t="s">
        <v>2844</v>
      </c>
      <c r="AA10" s="185" t="s">
        <v>2733</v>
      </c>
      <c r="AB10" s="185" t="s">
        <v>2843</v>
      </c>
      <c r="AC10" s="185" t="s">
        <v>2844</v>
      </c>
      <c r="AD10" s="185" t="s">
        <v>2733</v>
      </c>
      <c r="AE10" s="185" t="s">
        <v>2843</v>
      </c>
      <c r="AF10" s="185" t="s">
        <v>2847</v>
      </c>
      <c r="AG10" s="185" t="s">
        <v>2733</v>
      </c>
      <c r="AH10" s="185" t="s">
        <v>2843</v>
      </c>
      <c r="AI10" s="185" t="s">
        <v>2844</v>
      </c>
      <c r="AJ10" s="185" t="s">
        <v>2733</v>
      </c>
      <c r="AK10" s="185" t="s">
        <v>2843</v>
      </c>
      <c r="AL10" s="185" t="s">
        <v>2848</v>
      </c>
      <c r="AM10" s="185" t="s">
        <v>2733</v>
      </c>
      <c r="AN10" s="185" t="s">
        <v>2843</v>
      </c>
      <c r="AO10" s="185" t="s">
        <v>2844</v>
      </c>
      <c r="AP10" s="185" t="s">
        <v>2733</v>
      </c>
      <c r="AQ10" s="185" t="s">
        <v>2843</v>
      </c>
      <c r="AR10" s="185" t="s">
        <v>2849</v>
      </c>
      <c r="AS10" s="185" t="s">
        <v>2733</v>
      </c>
      <c r="AT10" s="185" t="s">
        <v>2843</v>
      </c>
      <c r="AU10" s="185" t="s">
        <v>2849</v>
      </c>
      <c r="AV10" s="185" t="s">
        <v>2733</v>
      </c>
      <c r="AW10" s="185" t="s">
        <v>2843</v>
      </c>
      <c r="AX10" s="185" t="s">
        <v>2849</v>
      </c>
      <c r="AY10" s="185" t="s">
        <v>2850</v>
      </c>
      <c r="AZ10" s="185" t="s">
        <v>2843</v>
      </c>
      <c r="BA10" s="185" t="s">
        <v>2849</v>
      </c>
      <c r="BB10" s="185" t="s">
        <v>2850</v>
      </c>
      <c r="BC10" s="185" t="s">
        <v>2843</v>
      </c>
      <c r="BD10" s="185" t="s">
        <v>2849</v>
      </c>
      <c r="BE10" s="185" t="s">
        <v>2851</v>
      </c>
      <c r="BF10" s="185" t="s">
        <v>2843</v>
      </c>
      <c r="BG10" s="185" t="s">
        <v>2849</v>
      </c>
      <c r="BH10" s="185" t="s">
        <v>2851</v>
      </c>
      <c r="BI10" s="185" t="s">
        <v>2843</v>
      </c>
      <c r="BJ10" s="185" t="s">
        <v>2849</v>
      </c>
      <c r="BK10" s="185" t="s">
        <v>2852</v>
      </c>
      <c r="BL10" s="185" t="s">
        <v>2843</v>
      </c>
      <c r="BM10" s="185" t="s">
        <v>2849</v>
      </c>
      <c r="BN10" s="185" t="s">
        <v>2853</v>
      </c>
      <c r="BO10" s="185" t="s">
        <v>2843</v>
      </c>
      <c r="BP10" s="185" t="s">
        <v>2849</v>
      </c>
      <c r="BQ10" s="185" t="s">
        <v>2854</v>
      </c>
      <c r="BR10" s="185" t="s">
        <v>2843</v>
      </c>
      <c r="BS10" s="185" t="s">
        <v>2849</v>
      </c>
      <c r="BT10" s="185" t="s">
        <v>2855</v>
      </c>
      <c r="BU10" s="185" t="s">
        <v>2843</v>
      </c>
      <c r="BV10" s="185" t="s">
        <v>2856</v>
      </c>
      <c r="BW10" s="185" t="s">
        <v>2857</v>
      </c>
      <c r="BX10" s="185" t="s">
        <v>2843</v>
      </c>
      <c r="BY10" s="185" t="s">
        <v>2856</v>
      </c>
      <c r="BZ10" s="185" t="s">
        <v>2857</v>
      </c>
      <c r="CA10" s="185" t="s">
        <v>2843</v>
      </c>
      <c r="CB10" s="185" t="s">
        <v>2856</v>
      </c>
      <c r="CC10" s="185" t="s">
        <v>2858</v>
      </c>
      <c r="CD10" s="185" t="s">
        <v>2843</v>
      </c>
      <c r="CE10" s="185" t="s">
        <v>2856</v>
      </c>
      <c r="CF10" s="185" t="s">
        <v>2858</v>
      </c>
      <c r="CG10" s="185" t="s">
        <v>2843</v>
      </c>
      <c r="CH10" s="185" t="s">
        <v>2856</v>
      </c>
      <c r="CI10" s="185" t="s">
        <v>2859</v>
      </c>
      <c r="CJ10" s="185" t="s">
        <v>2843</v>
      </c>
      <c r="CK10" s="185" t="s">
        <v>2856</v>
      </c>
      <c r="CL10" s="185" t="s">
        <v>2859</v>
      </c>
      <c r="CM10" s="185" t="s">
        <v>2843</v>
      </c>
      <c r="CN10" s="185" t="s">
        <v>2856</v>
      </c>
      <c r="CO10" s="185" t="s">
        <v>2859</v>
      </c>
      <c r="CP10" s="185" t="s">
        <v>2843</v>
      </c>
      <c r="CQ10" s="185" t="s">
        <v>2856</v>
      </c>
      <c r="CR10" s="185" t="s">
        <v>2860</v>
      </c>
      <c r="CS10" s="185" t="s">
        <v>2843</v>
      </c>
      <c r="CT10" s="185" t="s">
        <v>2856</v>
      </c>
      <c r="CU10" s="185" t="s">
        <v>2859</v>
      </c>
      <c r="CV10" s="185" t="s">
        <v>2843</v>
      </c>
      <c r="CW10" s="185" t="s">
        <v>2856</v>
      </c>
      <c r="CX10" s="185" t="s">
        <v>2859</v>
      </c>
      <c r="CY10" s="185" t="s">
        <v>2843</v>
      </c>
      <c r="CZ10" s="185" t="s">
        <v>2856</v>
      </c>
      <c r="DA10" s="185" t="s">
        <v>2859</v>
      </c>
      <c r="DB10" s="185" t="s">
        <v>2843</v>
      </c>
      <c r="DC10" s="185" t="s">
        <v>2856</v>
      </c>
      <c r="DD10" s="185" t="s">
        <v>2859</v>
      </c>
      <c r="DE10" s="185" t="s">
        <v>2843</v>
      </c>
      <c r="DF10" s="185" t="s">
        <v>2856</v>
      </c>
      <c r="DG10" s="185" t="s">
        <v>2859</v>
      </c>
      <c r="DH10" s="185" t="s">
        <v>2843</v>
      </c>
      <c r="DI10" s="185" t="s">
        <v>2856</v>
      </c>
      <c r="DJ10" s="185" t="s">
        <v>2859</v>
      </c>
      <c r="DK10" s="185" t="s">
        <v>2843</v>
      </c>
      <c r="DL10" s="185" t="s">
        <v>2856</v>
      </c>
      <c r="DM10" s="185" t="s">
        <v>2859</v>
      </c>
      <c r="DN10" s="185" t="s">
        <v>2843</v>
      </c>
      <c r="DO10" s="185" t="s">
        <v>2856</v>
      </c>
      <c r="DP10" s="185" t="s">
        <v>2861</v>
      </c>
      <c r="DQ10" s="185" t="s">
        <v>2843</v>
      </c>
      <c r="DR10" s="185" t="s">
        <v>2862</v>
      </c>
      <c r="DS10" s="185" t="s">
        <v>2863</v>
      </c>
      <c r="DT10" s="185" t="s">
        <v>2843</v>
      </c>
      <c r="DU10" s="185" t="s">
        <v>2862</v>
      </c>
      <c r="DV10" s="185" t="s">
        <v>2864</v>
      </c>
      <c r="DW10" s="185" t="s">
        <v>2843</v>
      </c>
      <c r="DX10" s="185" t="s">
        <v>2862</v>
      </c>
      <c r="DY10" s="185" t="s">
        <v>2865</v>
      </c>
      <c r="DZ10" s="185" t="s">
        <v>2843</v>
      </c>
      <c r="EA10" s="185" t="s">
        <v>2862</v>
      </c>
      <c r="EB10" s="185" t="s">
        <v>2866</v>
      </c>
      <c r="EC10" s="185" t="s">
        <v>2843</v>
      </c>
      <c r="ED10" s="185" t="s">
        <v>2862</v>
      </c>
      <c r="EE10" s="185" t="s">
        <v>2867</v>
      </c>
      <c r="EF10" s="185" t="s">
        <v>2843</v>
      </c>
      <c r="EG10" s="185" t="s">
        <v>2862</v>
      </c>
      <c r="EH10" s="185" t="s">
        <v>2866</v>
      </c>
      <c r="EI10" s="185" t="s">
        <v>2843</v>
      </c>
      <c r="EJ10" s="185" t="s">
        <v>2844</v>
      </c>
      <c r="EK10" s="185" t="s">
        <v>2868</v>
      </c>
      <c r="EL10" s="185" t="s">
        <v>2843</v>
      </c>
      <c r="EM10" s="185" t="s">
        <v>2844</v>
      </c>
      <c r="EN10" s="185" t="s">
        <v>2869</v>
      </c>
      <c r="EO10" s="185" t="s">
        <v>2843</v>
      </c>
      <c r="EP10" s="185" t="s">
        <v>2844</v>
      </c>
      <c r="EQ10" s="185" t="s">
        <v>2870</v>
      </c>
      <c r="ER10" s="185" t="s">
        <v>2843</v>
      </c>
      <c r="ES10" s="185" t="s">
        <v>2844</v>
      </c>
      <c r="ET10" s="185" t="s">
        <v>2871</v>
      </c>
    </row>
    <row r="11" spans="1:150">
      <c r="A11" s="1"/>
      <c r="B11" s="186" t="s">
        <v>2872</v>
      </c>
      <c r="C11" s="186" t="s">
        <v>83</v>
      </c>
      <c r="D11" s="186" t="s">
        <v>86</v>
      </c>
      <c r="E11" s="186" t="s">
        <v>2873</v>
      </c>
      <c r="F11" s="186" t="s">
        <v>2874</v>
      </c>
      <c r="G11" s="187" t="s">
        <v>2843</v>
      </c>
      <c r="H11" s="187" t="s">
        <v>578</v>
      </c>
      <c r="I11" s="187" t="s">
        <v>578</v>
      </c>
      <c r="J11" s="187" t="s">
        <v>2843</v>
      </c>
      <c r="K11" s="187" t="s">
        <v>578</v>
      </c>
      <c r="L11" s="187" t="s">
        <v>578</v>
      </c>
      <c r="M11" s="187" t="s">
        <v>2843</v>
      </c>
      <c r="N11" s="187" t="s">
        <v>578</v>
      </c>
      <c r="O11" s="187" t="s">
        <v>578</v>
      </c>
      <c r="P11" s="187" t="s">
        <v>2843</v>
      </c>
      <c r="Q11" s="187" t="s">
        <v>578</v>
      </c>
      <c r="R11" s="187" t="s">
        <v>578</v>
      </c>
      <c r="S11" s="187" t="s">
        <v>2843</v>
      </c>
      <c r="T11" s="187" t="s">
        <v>578</v>
      </c>
      <c r="U11" s="187" t="s">
        <v>578</v>
      </c>
      <c r="V11" s="187" t="s">
        <v>2843</v>
      </c>
      <c r="W11" s="187" t="s">
        <v>578</v>
      </c>
      <c r="X11" s="187" t="s">
        <v>578</v>
      </c>
      <c r="Y11" s="187" t="s">
        <v>2843</v>
      </c>
      <c r="Z11" s="187" t="s">
        <v>578</v>
      </c>
      <c r="AA11" s="187" t="s">
        <v>578</v>
      </c>
      <c r="AB11" s="187" t="s">
        <v>2843</v>
      </c>
      <c r="AC11" s="187" t="s">
        <v>578</v>
      </c>
      <c r="AD11" s="187" t="s">
        <v>578</v>
      </c>
      <c r="AE11" s="187" t="s">
        <v>2843</v>
      </c>
      <c r="AF11" s="187" t="s">
        <v>578</v>
      </c>
      <c r="AG11" s="187" t="s">
        <v>578</v>
      </c>
      <c r="AH11" s="187" t="s">
        <v>2843</v>
      </c>
      <c r="AI11" s="187" t="s">
        <v>578</v>
      </c>
      <c r="AJ11" s="187" t="s">
        <v>578</v>
      </c>
      <c r="AK11" s="187" t="s">
        <v>2843</v>
      </c>
      <c r="AL11" s="187" t="s">
        <v>578</v>
      </c>
      <c r="AM11" s="187" t="s">
        <v>578</v>
      </c>
      <c r="AN11" s="187" t="s">
        <v>2843</v>
      </c>
      <c r="AO11" s="187" t="s">
        <v>578</v>
      </c>
      <c r="AP11" s="187" t="s">
        <v>578</v>
      </c>
      <c r="AQ11" s="187" t="s">
        <v>2843</v>
      </c>
      <c r="AR11" s="187" t="s">
        <v>578</v>
      </c>
      <c r="AS11" s="187" t="s">
        <v>578</v>
      </c>
      <c r="AT11" s="187" t="s">
        <v>2843</v>
      </c>
      <c r="AU11" s="187" t="s">
        <v>578</v>
      </c>
      <c r="AV11" s="187" t="s">
        <v>578</v>
      </c>
      <c r="AW11" s="187" t="s">
        <v>2843</v>
      </c>
      <c r="AX11" s="187" t="s">
        <v>578</v>
      </c>
      <c r="AY11" s="187" t="s">
        <v>578</v>
      </c>
      <c r="AZ11" s="187" t="s">
        <v>2843</v>
      </c>
      <c r="BA11" s="187" t="s">
        <v>578</v>
      </c>
      <c r="BB11" s="187" t="s">
        <v>578</v>
      </c>
      <c r="BC11" s="187" t="s">
        <v>2843</v>
      </c>
      <c r="BD11" s="187" t="s">
        <v>578</v>
      </c>
      <c r="BE11" s="187" t="s">
        <v>578</v>
      </c>
      <c r="BF11" s="187" t="s">
        <v>2843</v>
      </c>
      <c r="BG11" s="187" t="s">
        <v>578</v>
      </c>
      <c r="BH11" s="187" t="s">
        <v>578</v>
      </c>
      <c r="BI11" s="187" t="s">
        <v>2843</v>
      </c>
      <c r="BJ11" s="187" t="s">
        <v>578</v>
      </c>
      <c r="BK11" s="187" t="s">
        <v>578</v>
      </c>
      <c r="BL11" s="187" t="s">
        <v>2843</v>
      </c>
      <c r="BM11" s="187" t="s">
        <v>578</v>
      </c>
      <c r="BN11" s="187" t="s">
        <v>578</v>
      </c>
      <c r="BO11" s="187" t="s">
        <v>2843</v>
      </c>
      <c r="BP11" s="187" t="s">
        <v>578</v>
      </c>
      <c r="BQ11" s="187" t="s">
        <v>578</v>
      </c>
      <c r="BR11" s="187" t="s">
        <v>2843</v>
      </c>
      <c r="BS11" s="187" t="s">
        <v>578</v>
      </c>
      <c r="BT11" s="187" t="s">
        <v>578</v>
      </c>
      <c r="BU11" s="187" t="s">
        <v>2843</v>
      </c>
      <c r="BV11" s="187" t="s">
        <v>578</v>
      </c>
      <c r="BW11" s="187" t="s">
        <v>578</v>
      </c>
      <c r="BX11" s="187" t="s">
        <v>2843</v>
      </c>
      <c r="BY11" s="187" t="s">
        <v>578</v>
      </c>
      <c r="BZ11" s="187" t="s">
        <v>578</v>
      </c>
      <c r="CA11" s="187" t="s">
        <v>2843</v>
      </c>
      <c r="CB11" s="187" t="s">
        <v>578</v>
      </c>
      <c r="CC11" s="187" t="s">
        <v>578</v>
      </c>
      <c r="CD11" s="187" t="s">
        <v>2843</v>
      </c>
      <c r="CE11" s="187" t="s">
        <v>578</v>
      </c>
      <c r="CF11" s="187" t="s">
        <v>578</v>
      </c>
      <c r="CG11" s="187" t="s">
        <v>2843</v>
      </c>
      <c r="CH11" s="187" t="s">
        <v>578</v>
      </c>
      <c r="CI11" s="187" t="s">
        <v>578</v>
      </c>
      <c r="CJ11" s="187" t="s">
        <v>2843</v>
      </c>
      <c r="CK11" s="187" t="s">
        <v>578</v>
      </c>
      <c r="CL11" s="187" t="s">
        <v>578</v>
      </c>
      <c r="CM11" s="187" t="s">
        <v>2843</v>
      </c>
      <c r="CN11" s="187" t="s">
        <v>578</v>
      </c>
      <c r="CO11" s="187" t="s">
        <v>578</v>
      </c>
      <c r="CP11" s="187" t="s">
        <v>2843</v>
      </c>
      <c r="CQ11" s="187" t="s">
        <v>578</v>
      </c>
      <c r="CR11" s="187" t="s">
        <v>578</v>
      </c>
      <c r="CS11" s="187" t="s">
        <v>2843</v>
      </c>
      <c r="CT11" s="187" t="s">
        <v>578</v>
      </c>
      <c r="CU11" s="187" t="s">
        <v>578</v>
      </c>
      <c r="CV11" s="187" t="s">
        <v>2843</v>
      </c>
      <c r="CW11" s="187" t="s">
        <v>578</v>
      </c>
      <c r="CX11" s="187" t="s">
        <v>578</v>
      </c>
      <c r="CY11" s="187" t="s">
        <v>2843</v>
      </c>
      <c r="CZ11" s="187" t="s">
        <v>578</v>
      </c>
      <c r="DA11" s="187" t="s">
        <v>578</v>
      </c>
      <c r="DB11" s="187" t="s">
        <v>2843</v>
      </c>
      <c r="DC11" s="187" t="s">
        <v>578</v>
      </c>
      <c r="DD11" s="187" t="s">
        <v>578</v>
      </c>
      <c r="DE11" s="187" t="s">
        <v>2843</v>
      </c>
      <c r="DF11" s="187" t="s">
        <v>578</v>
      </c>
      <c r="DG11" s="187" t="s">
        <v>578</v>
      </c>
      <c r="DH11" s="187" t="s">
        <v>2843</v>
      </c>
      <c r="DI11" s="187" t="s">
        <v>578</v>
      </c>
      <c r="DJ11" s="187" t="s">
        <v>578</v>
      </c>
      <c r="DK11" s="187" t="s">
        <v>2843</v>
      </c>
      <c r="DL11" s="187" t="s">
        <v>578</v>
      </c>
      <c r="DM11" s="187" t="s">
        <v>578</v>
      </c>
      <c r="DN11" s="187" t="s">
        <v>2843</v>
      </c>
      <c r="DO11" s="187" t="s">
        <v>578</v>
      </c>
      <c r="DP11" s="187" t="s">
        <v>578</v>
      </c>
      <c r="DQ11" s="187" t="s">
        <v>2843</v>
      </c>
      <c r="DR11" s="187" t="s">
        <v>578</v>
      </c>
      <c r="DS11" s="187" t="s">
        <v>578</v>
      </c>
      <c r="DT11" s="187" t="s">
        <v>2843</v>
      </c>
      <c r="DU11" s="187" t="s">
        <v>578</v>
      </c>
      <c r="DV11" s="187" t="s">
        <v>578</v>
      </c>
      <c r="DW11" s="187" t="s">
        <v>2843</v>
      </c>
      <c r="DX11" s="187" t="s">
        <v>578</v>
      </c>
      <c r="DY11" s="187" t="s">
        <v>578</v>
      </c>
      <c r="DZ11" s="187" t="s">
        <v>2843</v>
      </c>
      <c r="EA11" s="187" t="s">
        <v>578</v>
      </c>
      <c r="EB11" s="187" t="s">
        <v>578</v>
      </c>
      <c r="EC11" s="187" t="s">
        <v>2843</v>
      </c>
      <c r="ED11" s="187" t="s">
        <v>578</v>
      </c>
      <c r="EE11" s="187" t="s">
        <v>578</v>
      </c>
      <c r="EF11" s="187" t="s">
        <v>2843</v>
      </c>
      <c r="EG11" s="187" t="s">
        <v>578</v>
      </c>
      <c r="EH11" s="187" t="s">
        <v>578</v>
      </c>
      <c r="EI11" s="187" t="s">
        <v>2843</v>
      </c>
      <c r="EJ11" s="187" t="s">
        <v>578</v>
      </c>
      <c r="EK11" s="187" t="s">
        <v>578</v>
      </c>
      <c r="EL11" s="187" t="s">
        <v>2843</v>
      </c>
      <c r="EM11" s="187" t="s">
        <v>578</v>
      </c>
      <c r="EN11" s="187" t="s">
        <v>578</v>
      </c>
      <c r="EO11" s="187" t="s">
        <v>2843</v>
      </c>
      <c r="EP11" s="187" t="s">
        <v>578</v>
      </c>
      <c r="EQ11" s="187" t="s">
        <v>578</v>
      </c>
      <c r="ER11" s="187" t="s">
        <v>2843</v>
      </c>
      <c r="ES11" s="187" t="s">
        <v>578</v>
      </c>
      <c r="ET11" s="187" t="s">
        <v>578</v>
      </c>
    </row>
    <row r="12" spans="1:150">
      <c r="A12" s="1"/>
      <c r="B12" s="186" t="s">
        <v>2875</v>
      </c>
      <c r="C12" s="186" t="s">
        <v>83</v>
      </c>
      <c r="D12" s="186" t="s">
        <v>86</v>
      </c>
      <c r="E12" s="186" t="s">
        <v>2876</v>
      </c>
      <c r="F12" s="186" t="s">
        <v>2877</v>
      </c>
      <c r="G12" s="187" t="s">
        <v>2843</v>
      </c>
      <c r="H12" s="187" t="s">
        <v>578</v>
      </c>
      <c r="I12" s="187" t="s">
        <v>578</v>
      </c>
      <c r="J12" s="187" t="s">
        <v>2843</v>
      </c>
      <c r="K12" s="187" t="s">
        <v>578</v>
      </c>
      <c r="L12" s="187" t="s">
        <v>578</v>
      </c>
      <c r="M12" s="187" t="s">
        <v>2843</v>
      </c>
      <c r="N12" s="187" t="s">
        <v>578</v>
      </c>
      <c r="O12" s="187" t="s">
        <v>578</v>
      </c>
      <c r="P12" s="187" t="s">
        <v>2843</v>
      </c>
      <c r="Q12" s="187" t="s">
        <v>578</v>
      </c>
      <c r="R12" s="187" t="s">
        <v>578</v>
      </c>
      <c r="S12" s="187" t="s">
        <v>2843</v>
      </c>
      <c r="T12" s="187" t="s">
        <v>578</v>
      </c>
      <c r="U12" s="187" t="s">
        <v>578</v>
      </c>
      <c r="V12" s="187" t="s">
        <v>2843</v>
      </c>
      <c r="W12" s="187" t="s">
        <v>578</v>
      </c>
      <c r="X12" s="187" t="s">
        <v>578</v>
      </c>
      <c r="Y12" s="187" t="s">
        <v>2843</v>
      </c>
      <c r="Z12" s="187" t="s">
        <v>578</v>
      </c>
      <c r="AA12" s="187" t="s">
        <v>578</v>
      </c>
      <c r="AB12" s="187" t="s">
        <v>2843</v>
      </c>
      <c r="AC12" s="187" t="s">
        <v>578</v>
      </c>
      <c r="AD12" s="187" t="s">
        <v>578</v>
      </c>
      <c r="AE12" s="187" t="s">
        <v>2843</v>
      </c>
      <c r="AF12" s="187" t="s">
        <v>578</v>
      </c>
      <c r="AG12" s="187" t="s">
        <v>578</v>
      </c>
      <c r="AH12" s="187" t="s">
        <v>2843</v>
      </c>
      <c r="AI12" s="187" t="s">
        <v>578</v>
      </c>
      <c r="AJ12" s="187" t="s">
        <v>578</v>
      </c>
      <c r="AK12" s="187" t="s">
        <v>2843</v>
      </c>
      <c r="AL12" s="187" t="s">
        <v>578</v>
      </c>
      <c r="AM12" s="187" t="s">
        <v>578</v>
      </c>
      <c r="AN12" s="187" t="s">
        <v>2843</v>
      </c>
      <c r="AO12" s="187" t="s">
        <v>578</v>
      </c>
      <c r="AP12" s="187" t="s">
        <v>578</v>
      </c>
      <c r="AQ12" s="187" t="s">
        <v>2843</v>
      </c>
      <c r="AR12" s="187" t="s">
        <v>578</v>
      </c>
      <c r="AS12" s="187" t="s">
        <v>578</v>
      </c>
      <c r="AT12" s="187" t="s">
        <v>2843</v>
      </c>
      <c r="AU12" s="187" t="s">
        <v>578</v>
      </c>
      <c r="AV12" s="187" t="s">
        <v>578</v>
      </c>
      <c r="AW12" s="187" t="s">
        <v>2843</v>
      </c>
      <c r="AX12" s="187" t="s">
        <v>578</v>
      </c>
      <c r="AY12" s="187" t="s">
        <v>578</v>
      </c>
      <c r="AZ12" s="187" t="s">
        <v>2843</v>
      </c>
      <c r="BA12" s="187" t="s">
        <v>578</v>
      </c>
      <c r="BB12" s="187" t="s">
        <v>578</v>
      </c>
      <c r="BC12" s="187" t="s">
        <v>2843</v>
      </c>
      <c r="BD12" s="187" t="s">
        <v>578</v>
      </c>
      <c r="BE12" s="187" t="s">
        <v>578</v>
      </c>
      <c r="BF12" s="187" t="s">
        <v>2843</v>
      </c>
      <c r="BG12" s="187" t="s">
        <v>578</v>
      </c>
      <c r="BH12" s="187" t="s">
        <v>578</v>
      </c>
      <c r="BI12" s="187" t="s">
        <v>2843</v>
      </c>
      <c r="BJ12" s="187" t="s">
        <v>578</v>
      </c>
      <c r="BK12" s="187" t="s">
        <v>578</v>
      </c>
      <c r="BL12" s="187" t="s">
        <v>2843</v>
      </c>
      <c r="BM12" s="187" t="s">
        <v>578</v>
      </c>
      <c r="BN12" s="187" t="s">
        <v>578</v>
      </c>
      <c r="BO12" s="187" t="s">
        <v>2843</v>
      </c>
      <c r="BP12" s="187" t="s">
        <v>578</v>
      </c>
      <c r="BQ12" s="187" t="s">
        <v>578</v>
      </c>
      <c r="BR12" s="187" t="s">
        <v>2843</v>
      </c>
      <c r="BS12" s="187" t="s">
        <v>578</v>
      </c>
      <c r="BT12" s="187" t="s">
        <v>578</v>
      </c>
      <c r="BU12" s="187" t="s">
        <v>2843</v>
      </c>
      <c r="BV12" s="187" t="s">
        <v>578</v>
      </c>
      <c r="BW12" s="187" t="s">
        <v>578</v>
      </c>
      <c r="BX12" s="187" t="s">
        <v>2843</v>
      </c>
      <c r="BY12" s="187" t="s">
        <v>578</v>
      </c>
      <c r="BZ12" s="187" t="s">
        <v>578</v>
      </c>
      <c r="CA12" s="187" t="s">
        <v>2843</v>
      </c>
      <c r="CB12" s="187" t="s">
        <v>578</v>
      </c>
      <c r="CC12" s="187" t="s">
        <v>578</v>
      </c>
      <c r="CD12" s="187" t="s">
        <v>2843</v>
      </c>
      <c r="CE12" s="187" t="s">
        <v>578</v>
      </c>
      <c r="CF12" s="187" t="s">
        <v>578</v>
      </c>
      <c r="CG12" s="187" t="s">
        <v>2843</v>
      </c>
      <c r="CH12" s="187" t="s">
        <v>578</v>
      </c>
      <c r="CI12" s="187" t="s">
        <v>578</v>
      </c>
      <c r="CJ12" s="187" t="s">
        <v>2843</v>
      </c>
      <c r="CK12" s="187" t="s">
        <v>578</v>
      </c>
      <c r="CL12" s="187" t="s">
        <v>578</v>
      </c>
      <c r="CM12" s="187" t="s">
        <v>2843</v>
      </c>
      <c r="CN12" s="187" t="s">
        <v>578</v>
      </c>
      <c r="CO12" s="187" t="s">
        <v>578</v>
      </c>
      <c r="CP12" s="187" t="s">
        <v>2843</v>
      </c>
      <c r="CQ12" s="187" t="s">
        <v>578</v>
      </c>
      <c r="CR12" s="187" t="s">
        <v>578</v>
      </c>
      <c r="CS12" s="187" t="s">
        <v>2843</v>
      </c>
      <c r="CT12" s="187" t="s">
        <v>578</v>
      </c>
      <c r="CU12" s="187" t="s">
        <v>578</v>
      </c>
      <c r="CV12" s="187" t="s">
        <v>2843</v>
      </c>
      <c r="CW12" s="187" t="s">
        <v>578</v>
      </c>
      <c r="CX12" s="187" t="s">
        <v>578</v>
      </c>
      <c r="CY12" s="187" t="s">
        <v>2843</v>
      </c>
      <c r="CZ12" s="187" t="s">
        <v>578</v>
      </c>
      <c r="DA12" s="187" t="s">
        <v>578</v>
      </c>
      <c r="DB12" s="187" t="s">
        <v>2843</v>
      </c>
      <c r="DC12" s="187" t="s">
        <v>578</v>
      </c>
      <c r="DD12" s="187" t="s">
        <v>578</v>
      </c>
      <c r="DE12" s="187" t="s">
        <v>2843</v>
      </c>
      <c r="DF12" s="187" t="s">
        <v>578</v>
      </c>
      <c r="DG12" s="187" t="s">
        <v>578</v>
      </c>
      <c r="DH12" s="187" t="s">
        <v>2843</v>
      </c>
      <c r="DI12" s="187" t="s">
        <v>578</v>
      </c>
      <c r="DJ12" s="187" t="s">
        <v>578</v>
      </c>
      <c r="DK12" s="187" t="s">
        <v>2843</v>
      </c>
      <c r="DL12" s="187" t="s">
        <v>578</v>
      </c>
      <c r="DM12" s="187" t="s">
        <v>578</v>
      </c>
      <c r="DN12" s="187" t="s">
        <v>2843</v>
      </c>
      <c r="DO12" s="187" t="s">
        <v>578</v>
      </c>
      <c r="DP12" s="187" t="s">
        <v>578</v>
      </c>
      <c r="DQ12" s="187" t="s">
        <v>2843</v>
      </c>
      <c r="DR12" s="187" t="s">
        <v>578</v>
      </c>
      <c r="DS12" s="187" t="s">
        <v>578</v>
      </c>
      <c r="DT12" s="187" t="s">
        <v>2843</v>
      </c>
      <c r="DU12" s="187" t="s">
        <v>578</v>
      </c>
      <c r="DV12" s="187" t="s">
        <v>578</v>
      </c>
      <c r="DW12" s="187" t="s">
        <v>2843</v>
      </c>
      <c r="DX12" s="187" t="s">
        <v>578</v>
      </c>
      <c r="DY12" s="187" t="s">
        <v>578</v>
      </c>
      <c r="DZ12" s="187" t="s">
        <v>2843</v>
      </c>
      <c r="EA12" s="187" t="s">
        <v>578</v>
      </c>
      <c r="EB12" s="187" t="s">
        <v>578</v>
      </c>
      <c r="EC12" s="187" t="s">
        <v>2843</v>
      </c>
      <c r="ED12" s="187" t="s">
        <v>578</v>
      </c>
      <c r="EE12" s="187" t="s">
        <v>578</v>
      </c>
      <c r="EF12" s="187" t="s">
        <v>2843</v>
      </c>
      <c r="EG12" s="187" t="s">
        <v>578</v>
      </c>
      <c r="EH12" s="187" t="s">
        <v>578</v>
      </c>
      <c r="EI12" s="187" t="s">
        <v>2843</v>
      </c>
      <c r="EJ12" s="187" t="s">
        <v>578</v>
      </c>
      <c r="EK12" s="187" t="s">
        <v>578</v>
      </c>
      <c r="EL12" s="187" t="s">
        <v>2843</v>
      </c>
      <c r="EM12" s="187" t="s">
        <v>578</v>
      </c>
      <c r="EN12" s="187" t="s">
        <v>578</v>
      </c>
      <c r="EO12" s="187" t="s">
        <v>2843</v>
      </c>
      <c r="EP12" s="187" t="s">
        <v>578</v>
      </c>
      <c r="EQ12" s="187" t="s">
        <v>578</v>
      </c>
      <c r="ER12" s="187" t="s">
        <v>2843</v>
      </c>
      <c r="ES12" s="187" t="s">
        <v>578</v>
      </c>
      <c r="ET12" s="187" t="s">
        <v>578</v>
      </c>
    </row>
    <row r="13" spans="1:150">
      <c r="A13" s="1"/>
      <c r="B13" s="186" t="s">
        <v>2878</v>
      </c>
      <c r="C13" s="186" t="s">
        <v>83</v>
      </c>
      <c r="D13" s="186" t="s">
        <v>86</v>
      </c>
      <c r="E13" s="186" t="s">
        <v>2879</v>
      </c>
      <c r="F13" s="186" t="s">
        <v>2880</v>
      </c>
      <c r="G13" s="187" t="s">
        <v>2843</v>
      </c>
      <c r="H13" s="187" t="s">
        <v>578</v>
      </c>
      <c r="I13" s="187" t="s">
        <v>578</v>
      </c>
      <c r="J13" s="187" t="s">
        <v>2843</v>
      </c>
      <c r="K13" s="187" t="s">
        <v>578</v>
      </c>
      <c r="L13" s="187" t="s">
        <v>578</v>
      </c>
      <c r="M13" s="187" t="s">
        <v>2843</v>
      </c>
      <c r="N13" s="187" t="s">
        <v>578</v>
      </c>
      <c r="O13" s="187" t="s">
        <v>578</v>
      </c>
      <c r="P13" s="187" t="s">
        <v>2843</v>
      </c>
      <c r="Q13" s="187" t="s">
        <v>578</v>
      </c>
      <c r="R13" s="187" t="s">
        <v>578</v>
      </c>
      <c r="S13" s="187" t="s">
        <v>2843</v>
      </c>
      <c r="T13" s="187" t="s">
        <v>578</v>
      </c>
      <c r="U13" s="187" t="s">
        <v>578</v>
      </c>
      <c r="V13" s="187" t="s">
        <v>2843</v>
      </c>
      <c r="W13" s="187" t="s">
        <v>578</v>
      </c>
      <c r="X13" s="187" t="s">
        <v>578</v>
      </c>
      <c r="Y13" s="187" t="s">
        <v>2843</v>
      </c>
      <c r="Z13" s="187" t="s">
        <v>578</v>
      </c>
      <c r="AA13" s="187" t="s">
        <v>578</v>
      </c>
      <c r="AB13" s="187" t="s">
        <v>2843</v>
      </c>
      <c r="AC13" s="187" t="s">
        <v>578</v>
      </c>
      <c r="AD13" s="187" t="s">
        <v>578</v>
      </c>
      <c r="AE13" s="187" t="s">
        <v>2843</v>
      </c>
      <c r="AF13" s="187" t="s">
        <v>578</v>
      </c>
      <c r="AG13" s="187" t="s">
        <v>578</v>
      </c>
      <c r="AH13" s="187" t="s">
        <v>2843</v>
      </c>
      <c r="AI13" s="187" t="s">
        <v>578</v>
      </c>
      <c r="AJ13" s="187" t="s">
        <v>578</v>
      </c>
      <c r="AK13" s="187" t="s">
        <v>2843</v>
      </c>
      <c r="AL13" s="187" t="s">
        <v>578</v>
      </c>
      <c r="AM13" s="187" t="s">
        <v>578</v>
      </c>
      <c r="AN13" s="187" t="s">
        <v>2843</v>
      </c>
      <c r="AO13" s="187" t="s">
        <v>578</v>
      </c>
      <c r="AP13" s="187" t="s">
        <v>578</v>
      </c>
      <c r="AQ13" s="187" t="s">
        <v>2843</v>
      </c>
      <c r="AR13" s="187" t="s">
        <v>578</v>
      </c>
      <c r="AS13" s="187" t="s">
        <v>578</v>
      </c>
      <c r="AT13" s="187" t="s">
        <v>2843</v>
      </c>
      <c r="AU13" s="187" t="s">
        <v>578</v>
      </c>
      <c r="AV13" s="187" t="s">
        <v>578</v>
      </c>
      <c r="AW13" s="187" t="s">
        <v>2843</v>
      </c>
      <c r="AX13" s="187" t="s">
        <v>578</v>
      </c>
      <c r="AY13" s="187" t="s">
        <v>578</v>
      </c>
      <c r="AZ13" s="187" t="s">
        <v>2843</v>
      </c>
      <c r="BA13" s="187" t="s">
        <v>578</v>
      </c>
      <c r="BB13" s="187" t="s">
        <v>578</v>
      </c>
      <c r="BC13" s="187" t="s">
        <v>2843</v>
      </c>
      <c r="BD13" s="187" t="s">
        <v>578</v>
      </c>
      <c r="BE13" s="187" t="s">
        <v>578</v>
      </c>
      <c r="BF13" s="187" t="s">
        <v>2843</v>
      </c>
      <c r="BG13" s="187" t="s">
        <v>578</v>
      </c>
      <c r="BH13" s="187" t="s">
        <v>578</v>
      </c>
      <c r="BI13" s="187" t="s">
        <v>2843</v>
      </c>
      <c r="BJ13" s="187" t="s">
        <v>578</v>
      </c>
      <c r="BK13" s="187" t="s">
        <v>578</v>
      </c>
      <c r="BL13" s="187" t="s">
        <v>2843</v>
      </c>
      <c r="BM13" s="187" t="s">
        <v>578</v>
      </c>
      <c r="BN13" s="187" t="s">
        <v>578</v>
      </c>
      <c r="BO13" s="187" t="s">
        <v>2843</v>
      </c>
      <c r="BP13" s="187" t="s">
        <v>578</v>
      </c>
      <c r="BQ13" s="187" t="s">
        <v>578</v>
      </c>
      <c r="BR13" s="187" t="s">
        <v>2843</v>
      </c>
      <c r="BS13" s="187" t="s">
        <v>578</v>
      </c>
      <c r="BT13" s="187" t="s">
        <v>578</v>
      </c>
      <c r="BU13" s="187" t="s">
        <v>2843</v>
      </c>
      <c r="BV13" s="187" t="s">
        <v>578</v>
      </c>
      <c r="BW13" s="187" t="s">
        <v>578</v>
      </c>
      <c r="BX13" s="187" t="s">
        <v>2843</v>
      </c>
      <c r="BY13" s="187" t="s">
        <v>578</v>
      </c>
      <c r="BZ13" s="187" t="s">
        <v>578</v>
      </c>
      <c r="CA13" s="187" t="s">
        <v>2843</v>
      </c>
      <c r="CB13" s="187" t="s">
        <v>578</v>
      </c>
      <c r="CC13" s="187" t="s">
        <v>578</v>
      </c>
      <c r="CD13" s="187" t="s">
        <v>2843</v>
      </c>
      <c r="CE13" s="187" t="s">
        <v>578</v>
      </c>
      <c r="CF13" s="187" t="s">
        <v>578</v>
      </c>
      <c r="CG13" s="187" t="s">
        <v>2843</v>
      </c>
      <c r="CH13" s="187" t="s">
        <v>578</v>
      </c>
      <c r="CI13" s="187" t="s">
        <v>578</v>
      </c>
      <c r="CJ13" s="187" t="s">
        <v>2843</v>
      </c>
      <c r="CK13" s="187" t="s">
        <v>578</v>
      </c>
      <c r="CL13" s="187" t="s">
        <v>578</v>
      </c>
      <c r="CM13" s="187" t="s">
        <v>2843</v>
      </c>
      <c r="CN13" s="187" t="s">
        <v>578</v>
      </c>
      <c r="CO13" s="187" t="s">
        <v>578</v>
      </c>
      <c r="CP13" s="187" t="s">
        <v>2843</v>
      </c>
      <c r="CQ13" s="187" t="s">
        <v>578</v>
      </c>
      <c r="CR13" s="187" t="s">
        <v>578</v>
      </c>
      <c r="CS13" s="187" t="s">
        <v>2843</v>
      </c>
      <c r="CT13" s="187" t="s">
        <v>578</v>
      </c>
      <c r="CU13" s="187" t="s">
        <v>578</v>
      </c>
      <c r="CV13" s="187" t="s">
        <v>2843</v>
      </c>
      <c r="CW13" s="187" t="s">
        <v>578</v>
      </c>
      <c r="CX13" s="187" t="s">
        <v>578</v>
      </c>
      <c r="CY13" s="187" t="s">
        <v>2843</v>
      </c>
      <c r="CZ13" s="187" t="s">
        <v>578</v>
      </c>
      <c r="DA13" s="187" t="s">
        <v>578</v>
      </c>
      <c r="DB13" s="187" t="s">
        <v>2843</v>
      </c>
      <c r="DC13" s="187" t="s">
        <v>578</v>
      </c>
      <c r="DD13" s="187" t="s">
        <v>578</v>
      </c>
      <c r="DE13" s="187" t="s">
        <v>2843</v>
      </c>
      <c r="DF13" s="187" t="s">
        <v>578</v>
      </c>
      <c r="DG13" s="187" t="s">
        <v>578</v>
      </c>
      <c r="DH13" s="187" t="s">
        <v>2843</v>
      </c>
      <c r="DI13" s="187" t="s">
        <v>578</v>
      </c>
      <c r="DJ13" s="187" t="s">
        <v>578</v>
      </c>
      <c r="DK13" s="187" t="s">
        <v>2843</v>
      </c>
      <c r="DL13" s="187" t="s">
        <v>578</v>
      </c>
      <c r="DM13" s="187" t="s">
        <v>578</v>
      </c>
      <c r="DN13" s="187" t="s">
        <v>2843</v>
      </c>
      <c r="DO13" s="187" t="s">
        <v>578</v>
      </c>
      <c r="DP13" s="187" t="s">
        <v>578</v>
      </c>
      <c r="DQ13" s="187" t="s">
        <v>2843</v>
      </c>
      <c r="DR13" s="187" t="s">
        <v>578</v>
      </c>
      <c r="DS13" s="187" t="s">
        <v>578</v>
      </c>
      <c r="DT13" s="187" t="s">
        <v>2843</v>
      </c>
      <c r="DU13" s="187" t="s">
        <v>578</v>
      </c>
      <c r="DV13" s="187" t="s">
        <v>578</v>
      </c>
      <c r="DW13" s="187" t="s">
        <v>2843</v>
      </c>
      <c r="DX13" s="187" t="s">
        <v>578</v>
      </c>
      <c r="DY13" s="187" t="s">
        <v>578</v>
      </c>
      <c r="DZ13" s="187" t="s">
        <v>2843</v>
      </c>
      <c r="EA13" s="187" t="s">
        <v>578</v>
      </c>
      <c r="EB13" s="187" t="s">
        <v>578</v>
      </c>
      <c r="EC13" s="187" t="s">
        <v>2843</v>
      </c>
      <c r="ED13" s="187" t="s">
        <v>578</v>
      </c>
      <c r="EE13" s="187" t="s">
        <v>578</v>
      </c>
      <c r="EF13" s="187" t="s">
        <v>2843</v>
      </c>
      <c r="EG13" s="187" t="s">
        <v>578</v>
      </c>
      <c r="EH13" s="187" t="s">
        <v>578</v>
      </c>
      <c r="EI13" s="187" t="s">
        <v>2843</v>
      </c>
      <c r="EJ13" s="187" t="s">
        <v>578</v>
      </c>
      <c r="EK13" s="187" t="s">
        <v>578</v>
      </c>
      <c r="EL13" s="187" t="s">
        <v>2843</v>
      </c>
      <c r="EM13" s="187" t="s">
        <v>578</v>
      </c>
      <c r="EN13" s="187" t="s">
        <v>578</v>
      </c>
      <c r="EO13" s="187" t="s">
        <v>2843</v>
      </c>
      <c r="EP13" s="187" t="s">
        <v>578</v>
      </c>
      <c r="EQ13" s="187" t="s">
        <v>578</v>
      </c>
      <c r="ER13" s="187" t="s">
        <v>2843</v>
      </c>
      <c r="ES13" s="187" t="s">
        <v>578</v>
      </c>
      <c r="ET13" s="187" t="s">
        <v>578</v>
      </c>
    </row>
    <row r="14" spans="1:150">
      <c r="A14" s="1"/>
      <c r="B14" s="186" t="s">
        <v>2881</v>
      </c>
      <c r="C14" s="186" t="s">
        <v>83</v>
      </c>
      <c r="D14" s="186" t="s">
        <v>86</v>
      </c>
      <c r="E14" s="186" t="s">
        <v>2882</v>
      </c>
      <c r="F14" s="186" t="s">
        <v>2883</v>
      </c>
      <c r="G14" s="187" t="s">
        <v>2843</v>
      </c>
      <c r="H14" s="187" t="s">
        <v>2844</v>
      </c>
      <c r="I14" s="187" t="s">
        <v>2733</v>
      </c>
      <c r="J14" s="187" t="s">
        <v>2843</v>
      </c>
      <c r="K14" s="187" t="s">
        <v>2844</v>
      </c>
      <c r="L14" s="187" t="s">
        <v>2733</v>
      </c>
      <c r="M14" s="187" t="s">
        <v>2843</v>
      </c>
      <c r="N14" s="187" t="s">
        <v>2844</v>
      </c>
      <c r="O14" s="187" t="s">
        <v>2733</v>
      </c>
      <c r="P14" s="187" t="s">
        <v>2843</v>
      </c>
      <c r="Q14" s="187" t="s">
        <v>2844</v>
      </c>
      <c r="R14" s="187" t="s">
        <v>2733</v>
      </c>
      <c r="S14" s="187" t="s">
        <v>2843</v>
      </c>
      <c r="T14" s="187" t="s">
        <v>2844</v>
      </c>
      <c r="U14" s="187" t="s">
        <v>2845</v>
      </c>
      <c r="V14" s="187" t="s">
        <v>2843</v>
      </c>
      <c r="W14" s="187" t="s">
        <v>2844</v>
      </c>
      <c r="X14" s="187" t="s">
        <v>2846</v>
      </c>
      <c r="Y14" s="187" t="s">
        <v>2843</v>
      </c>
      <c r="Z14" s="187" t="s">
        <v>2844</v>
      </c>
      <c r="AA14" s="187" t="s">
        <v>2733</v>
      </c>
      <c r="AB14" s="187" t="s">
        <v>2843</v>
      </c>
      <c r="AC14" s="187" t="s">
        <v>2844</v>
      </c>
      <c r="AD14" s="187" t="s">
        <v>2733</v>
      </c>
      <c r="AE14" s="187" t="s">
        <v>2843</v>
      </c>
      <c r="AF14" s="187" t="s">
        <v>2847</v>
      </c>
      <c r="AG14" s="187" t="s">
        <v>2733</v>
      </c>
      <c r="AH14" s="187" t="s">
        <v>2843</v>
      </c>
      <c r="AI14" s="187" t="s">
        <v>2844</v>
      </c>
      <c r="AJ14" s="187" t="s">
        <v>2733</v>
      </c>
      <c r="AK14" s="187" t="s">
        <v>2843</v>
      </c>
      <c r="AL14" s="187" t="s">
        <v>2848</v>
      </c>
      <c r="AM14" s="187" t="s">
        <v>2733</v>
      </c>
      <c r="AN14" s="187" t="s">
        <v>2843</v>
      </c>
      <c r="AO14" s="187" t="s">
        <v>2844</v>
      </c>
      <c r="AP14" s="187" t="s">
        <v>2733</v>
      </c>
      <c r="AQ14" s="187" t="s">
        <v>2843</v>
      </c>
      <c r="AR14" s="187" t="s">
        <v>2849</v>
      </c>
      <c r="AS14" s="187" t="s">
        <v>2733</v>
      </c>
      <c r="AT14" s="187" t="s">
        <v>2843</v>
      </c>
      <c r="AU14" s="187" t="s">
        <v>2849</v>
      </c>
      <c r="AV14" s="187" t="s">
        <v>2733</v>
      </c>
      <c r="AW14" s="187" t="s">
        <v>2843</v>
      </c>
      <c r="AX14" s="187" t="s">
        <v>2849</v>
      </c>
      <c r="AY14" s="187" t="s">
        <v>2850</v>
      </c>
      <c r="AZ14" s="187" t="s">
        <v>2843</v>
      </c>
      <c r="BA14" s="187" t="s">
        <v>2849</v>
      </c>
      <c r="BB14" s="187" t="s">
        <v>2850</v>
      </c>
      <c r="BC14" s="187" t="s">
        <v>2843</v>
      </c>
      <c r="BD14" s="187" t="s">
        <v>2849</v>
      </c>
      <c r="BE14" s="187" t="s">
        <v>2851</v>
      </c>
      <c r="BF14" s="187" t="s">
        <v>2843</v>
      </c>
      <c r="BG14" s="187" t="s">
        <v>2849</v>
      </c>
      <c r="BH14" s="187" t="s">
        <v>2851</v>
      </c>
      <c r="BI14" s="187" t="s">
        <v>2843</v>
      </c>
      <c r="BJ14" s="187" t="s">
        <v>2849</v>
      </c>
      <c r="BK14" s="187" t="s">
        <v>2852</v>
      </c>
      <c r="BL14" s="187" t="s">
        <v>2843</v>
      </c>
      <c r="BM14" s="187" t="s">
        <v>2849</v>
      </c>
      <c r="BN14" s="187" t="s">
        <v>2853</v>
      </c>
      <c r="BO14" s="187" t="s">
        <v>2843</v>
      </c>
      <c r="BP14" s="187" t="s">
        <v>2849</v>
      </c>
      <c r="BQ14" s="187" t="s">
        <v>2854</v>
      </c>
      <c r="BR14" s="187" t="s">
        <v>2843</v>
      </c>
      <c r="BS14" s="187" t="s">
        <v>2849</v>
      </c>
      <c r="BT14" s="187" t="s">
        <v>2855</v>
      </c>
      <c r="BU14" s="187" t="s">
        <v>2843</v>
      </c>
      <c r="BV14" s="187" t="s">
        <v>2856</v>
      </c>
      <c r="BW14" s="187" t="s">
        <v>2857</v>
      </c>
      <c r="BX14" s="187" t="s">
        <v>2843</v>
      </c>
      <c r="BY14" s="187" t="s">
        <v>2856</v>
      </c>
      <c r="BZ14" s="187" t="s">
        <v>2857</v>
      </c>
      <c r="CA14" s="187" t="s">
        <v>2843</v>
      </c>
      <c r="CB14" s="187" t="s">
        <v>2856</v>
      </c>
      <c r="CC14" s="187" t="s">
        <v>2858</v>
      </c>
      <c r="CD14" s="187" t="s">
        <v>2843</v>
      </c>
      <c r="CE14" s="187" t="s">
        <v>2856</v>
      </c>
      <c r="CF14" s="187" t="s">
        <v>2858</v>
      </c>
      <c r="CG14" s="187" t="s">
        <v>2843</v>
      </c>
      <c r="CH14" s="187" t="s">
        <v>2856</v>
      </c>
      <c r="CI14" s="187" t="s">
        <v>2859</v>
      </c>
      <c r="CJ14" s="187" t="s">
        <v>2843</v>
      </c>
      <c r="CK14" s="187" t="s">
        <v>2856</v>
      </c>
      <c r="CL14" s="187" t="s">
        <v>2859</v>
      </c>
      <c r="CM14" s="187" t="s">
        <v>2843</v>
      </c>
      <c r="CN14" s="187" t="s">
        <v>2856</v>
      </c>
      <c r="CO14" s="187" t="s">
        <v>2859</v>
      </c>
      <c r="CP14" s="187" t="s">
        <v>2843</v>
      </c>
      <c r="CQ14" s="187" t="s">
        <v>2856</v>
      </c>
      <c r="CR14" s="187" t="s">
        <v>2860</v>
      </c>
      <c r="CS14" s="187" t="s">
        <v>2843</v>
      </c>
      <c r="CT14" s="187" t="s">
        <v>2856</v>
      </c>
      <c r="CU14" s="187" t="s">
        <v>2859</v>
      </c>
      <c r="CV14" s="187" t="s">
        <v>2843</v>
      </c>
      <c r="CW14" s="187" t="s">
        <v>2856</v>
      </c>
      <c r="CX14" s="187" t="s">
        <v>2859</v>
      </c>
      <c r="CY14" s="187" t="s">
        <v>2843</v>
      </c>
      <c r="CZ14" s="187" t="s">
        <v>2856</v>
      </c>
      <c r="DA14" s="187" t="s">
        <v>2859</v>
      </c>
      <c r="DB14" s="187" t="s">
        <v>2843</v>
      </c>
      <c r="DC14" s="187" t="s">
        <v>2856</v>
      </c>
      <c r="DD14" s="187" t="s">
        <v>2859</v>
      </c>
      <c r="DE14" s="187" t="s">
        <v>2843</v>
      </c>
      <c r="DF14" s="187" t="s">
        <v>2856</v>
      </c>
      <c r="DG14" s="187" t="s">
        <v>2859</v>
      </c>
      <c r="DH14" s="187" t="s">
        <v>2843</v>
      </c>
      <c r="DI14" s="187" t="s">
        <v>2856</v>
      </c>
      <c r="DJ14" s="187" t="s">
        <v>2859</v>
      </c>
      <c r="DK14" s="187" t="s">
        <v>2843</v>
      </c>
      <c r="DL14" s="187" t="s">
        <v>2856</v>
      </c>
      <c r="DM14" s="187" t="s">
        <v>2859</v>
      </c>
      <c r="DN14" s="187" t="s">
        <v>2843</v>
      </c>
      <c r="DO14" s="187" t="s">
        <v>2856</v>
      </c>
      <c r="DP14" s="187" t="s">
        <v>2861</v>
      </c>
      <c r="DQ14" s="187" t="s">
        <v>2843</v>
      </c>
      <c r="DR14" s="187" t="s">
        <v>2862</v>
      </c>
      <c r="DS14" s="187" t="s">
        <v>2863</v>
      </c>
      <c r="DT14" s="187" t="s">
        <v>2843</v>
      </c>
      <c r="DU14" s="187" t="s">
        <v>2862</v>
      </c>
      <c r="DV14" s="187" t="s">
        <v>2864</v>
      </c>
      <c r="DW14" s="187" t="s">
        <v>2843</v>
      </c>
      <c r="DX14" s="187" t="s">
        <v>2862</v>
      </c>
      <c r="DY14" s="187" t="s">
        <v>2865</v>
      </c>
      <c r="DZ14" s="187" t="s">
        <v>2843</v>
      </c>
      <c r="EA14" s="187" t="s">
        <v>2862</v>
      </c>
      <c r="EB14" s="187" t="s">
        <v>2866</v>
      </c>
      <c r="EC14" s="187" t="s">
        <v>2843</v>
      </c>
      <c r="ED14" s="187" t="s">
        <v>2862</v>
      </c>
      <c r="EE14" s="187" t="s">
        <v>2867</v>
      </c>
      <c r="EF14" s="187" t="s">
        <v>2843</v>
      </c>
      <c r="EG14" s="187" t="s">
        <v>2862</v>
      </c>
      <c r="EH14" s="187" t="s">
        <v>2866</v>
      </c>
      <c r="EI14" s="187" t="s">
        <v>2843</v>
      </c>
      <c r="EJ14" s="187" t="s">
        <v>2844</v>
      </c>
      <c r="EK14" s="187" t="s">
        <v>2868</v>
      </c>
      <c r="EL14" s="187" t="s">
        <v>2843</v>
      </c>
      <c r="EM14" s="187" t="s">
        <v>2844</v>
      </c>
      <c r="EN14" s="187" t="s">
        <v>2869</v>
      </c>
      <c r="EO14" s="187" t="s">
        <v>2843</v>
      </c>
      <c r="EP14" s="187" t="s">
        <v>2844</v>
      </c>
      <c r="EQ14" s="187" t="s">
        <v>2870</v>
      </c>
      <c r="ER14" s="187" t="s">
        <v>2843</v>
      </c>
      <c r="ES14" s="187" t="s">
        <v>2844</v>
      </c>
      <c r="ET14" s="187" t="s">
        <v>2871</v>
      </c>
    </row>
    <row r="15" spans="1:150">
      <c r="A15" s="1"/>
      <c r="B15" s="185" t="s">
        <v>2884</v>
      </c>
      <c r="C15" s="185" t="s">
        <v>83</v>
      </c>
      <c r="D15" s="185" t="s">
        <v>92</v>
      </c>
      <c r="E15" s="185" t="s">
        <v>2885</v>
      </c>
      <c r="F15" s="185" t="s">
        <v>2886</v>
      </c>
      <c r="G15" s="185" t="s">
        <v>2843</v>
      </c>
      <c r="H15" s="185" t="s">
        <v>2733</v>
      </c>
      <c r="I15" s="185" t="s">
        <v>2733</v>
      </c>
      <c r="J15" s="185" t="s">
        <v>2843</v>
      </c>
      <c r="K15" s="185" t="s">
        <v>2733</v>
      </c>
      <c r="L15" s="185" t="s">
        <v>2733</v>
      </c>
      <c r="M15" s="185" t="s">
        <v>2843</v>
      </c>
      <c r="N15" s="185" t="s">
        <v>2733</v>
      </c>
      <c r="O15" s="185" t="s">
        <v>2733</v>
      </c>
      <c r="P15" s="185" t="s">
        <v>2843</v>
      </c>
      <c r="Q15" s="185" t="s">
        <v>2733</v>
      </c>
      <c r="R15" s="185" t="s">
        <v>2733</v>
      </c>
      <c r="S15" s="185" t="s">
        <v>2843</v>
      </c>
      <c r="T15" s="185" t="s">
        <v>2733</v>
      </c>
      <c r="U15" s="185" t="s">
        <v>2733</v>
      </c>
      <c r="V15" s="185" t="s">
        <v>2843</v>
      </c>
      <c r="W15" s="185" t="s">
        <v>2733</v>
      </c>
      <c r="X15" s="185" t="s">
        <v>2733</v>
      </c>
      <c r="Y15" s="185" t="s">
        <v>2843</v>
      </c>
      <c r="Z15" s="185" t="s">
        <v>2733</v>
      </c>
      <c r="AA15" s="185" t="s">
        <v>2733</v>
      </c>
      <c r="AB15" s="185" t="s">
        <v>2843</v>
      </c>
      <c r="AC15" s="185" t="s">
        <v>2733</v>
      </c>
      <c r="AD15" s="185" t="s">
        <v>2733</v>
      </c>
      <c r="AE15" s="185" t="s">
        <v>2843</v>
      </c>
      <c r="AF15" s="185" t="s">
        <v>2733</v>
      </c>
      <c r="AG15" s="185" t="s">
        <v>2733</v>
      </c>
      <c r="AH15" s="185" t="s">
        <v>2843</v>
      </c>
      <c r="AI15" s="185" t="s">
        <v>2733</v>
      </c>
      <c r="AJ15" s="185" t="s">
        <v>2733</v>
      </c>
      <c r="AK15" s="185" t="s">
        <v>2843</v>
      </c>
      <c r="AL15" s="185" t="s">
        <v>2733</v>
      </c>
      <c r="AM15" s="185" t="s">
        <v>2733</v>
      </c>
      <c r="AN15" s="185" t="s">
        <v>2843</v>
      </c>
      <c r="AO15" s="185" t="s">
        <v>2733</v>
      </c>
      <c r="AP15" s="185" t="s">
        <v>2733</v>
      </c>
      <c r="AQ15" s="185" t="s">
        <v>2843</v>
      </c>
      <c r="AR15" s="185" t="s">
        <v>2733</v>
      </c>
      <c r="AS15" s="185" t="s">
        <v>2733</v>
      </c>
      <c r="AT15" s="185" t="s">
        <v>2843</v>
      </c>
      <c r="AU15" s="185" t="s">
        <v>2733</v>
      </c>
      <c r="AV15" s="185" t="s">
        <v>2733</v>
      </c>
      <c r="AW15" s="185" t="s">
        <v>2843</v>
      </c>
      <c r="AX15" s="185" t="s">
        <v>2733</v>
      </c>
      <c r="AY15" s="185" t="s">
        <v>2733</v>
      </c>
      <c r="AZ15" s="185" t="s">
        <v>2843</v>
      </c>
      <c r="BA15" s="185" t="s">
        <v>2733</v>
      </c>
      <c r="BB15" s="185" t="s">
        <v>2733</v>
      </c>
      <c r="BC15" s="185" t="s">
        <v>2843</v>
      </c>
      <c r="BD15" s="185" t="s">
        <v>2733</v>
      </c>
      <c r="BE15" s="185" t="s">
        <v>2733</v>
      </c>
      <c r="BF15" s="185" t="s">
        <v>2843</v>
      </c>
      <c r="BG15" s="185" t="s">
        <v>2733</v>
      </c>
      <c r="BH15" s="185" t="s">
        <v>2733</v>
      </c>
      <c r="BI15" s="185" t="s">
        <v>2843</v>
      </c>
      <c r="BJ15" s="185" t="s">
        <v>2733</v>
      </c>
      <c r="BK15" s="185" t="s">
        <v>2733</v>
      </c>
      <c r="BL15" s="185" t="s">
        <v>2843</v>
      </c>
      <c r="BM15" s="185" t="s">
        <v>2733</v>
      </c>
      <c r="BN15" s="185" t="s">
        <v>2733</v>
      </c>
      <c r="BO15" s="185" t="s">
        <v>2843</v>
      </c>
      <c r="BP15" s="185" t="s">
        <v>2733</v>
      </c>
      <c r="BQ15" s="185" t="s">
        <v>2733</v>
      </c>
      <c r="BR15" s="185" t="s">
        <v>2843</v>
      </c>
      <c r="BS15" s="185" t="s">
        <v>2733</v>
      </c>
      <c r="BT15" s="185" t="s">
        <v>2733</v>
      </c>
      <c r="BU15" s="185" t="s">
        <v>2843</v>
      </c>
      <c r="BV15" s="185" t="s">
        <v>2733</v>
      </c>
      <c r="BW15" s="185" t="s">
        <v>2733</v>
      </c>
      <c r="BX15" s="185" t="s">
        <v>2843</v>
      </c>
      <c r="BY15" s="185" t="s">
        <v>2733</v>
      </c>
      <c r="BZ15" s="185" t="s">
        <v>2733</v>
      </c>
      <c r="CA15" s="185" t="s">
        <v>2843</v>
      </c>
      <c r="CB15" s="185" t="s">
        <v>2733</v>
      </c>
      <c r="CC15" s="185" t="s">
        <v>2733</v>
      </c>
      <c r="CD15" s="185" t="s">
        <v>2843</v>
      </c>
      <c r="CE15" s="185" t="s">
        <v>2733</v>
      </c>
      <c r="CF15" s="185" t="s">
        <v>2733</v>
      </c>
      <c r="CG15" s="185" t="s">
        <v>2843</v>
      </c>
      <c r="CH15" s="185" t="s">
        <v>2733</v>
      </c>
      <c r="CI15" s="185" t="s">
        <v>2733</v>
      </c>
      <c r="CJ15" s="185" t="s">
        <v>2843</v>
      </c>
      <c r="CK15" s="185" t="s">
        <v>2733</v>
      </c>
      <c r="CL15" s="185" t="s">
        <v>2733</v>
      </c>
      <c r="CM15" s="185" t="s">
        <v>2843</v>
      </c>
      <c r="CN15" s="185" t="s">
        <v>2733</v>
      </c>
      <c r="CO15" s="185" t="s">
        <v>2733</v>
      </c>
      <c r="CP15" s="185" t="s">
        <v>2843</v>
      </c>
      <c r="CQ15" s="185" t="s">
        <v>2733</v>
      </c>
      <c r="CR15" s="185" t="s">
        <v>2733</v>
      </c>
      <c r="CS15" s="185" t="s">
        <v>2843</v>
      </c>
      <c r="CT15" s="185" t="s">
        <v>2733</v>
      </c>
      <c r="CU15" s="185" t="s">
        <v>2733</v>
      </c>
      <c r="CV15" s="185" t="s">
        <v>2843</v>
      </c>
      <c r="CW15" s="185" t="s">
        <v>2733</v>
      </c>
      <c r="CX15" s="185" t="s">
        <v>2733</v>
      </c>
      <c r="CY15" s="185" t="s">
        <v>2843</v>
      </c>
      <c r="CZ15" s="185" t="s">
        <v>2733</v>
      </c>
      <c r="DA15" s="185" t="s">
        <v>2733</v>
      </c>
      <c r="DB15" s="185" t="s">
        <v>2843</v>
      </c>
      <c r="DC15" s="185" t="s">
        <v>2733</v>
      </c>
      <c r="DD15" s="185" t="s">
        <v>2733</v>
      </c>
      <c r="DE15" s="185" t="s">
        <v>2843</v>
      </c>
      <c r="DF15" s="185" t="s">
        <v>2733</v>
      </c>
      <c r="DG15" s="185" t="s">
        <v>2733</v>
      </c>
      <c r="DH15" s="185" t="s">
        <v>2843</v>
      </c>
      <c r="DI15" s="185" t="s">
        <v>2733</v>
      </c>
      <c r="DJ15" s="185" t="s">
        <v>2733</v>
      </c>
      <c r="DK15" s="185" t="s">
        <v>2843</v>
      </c>
      <c r="DL15" s="185" t="s">
        <v>2733</v>
      </c>
      <c r="DM15" s="185" t="s">
        <v>2733</v>
      </c>
      <c r="DN15" s="185" t="s">
        <v>2843</v>
      </c>
      <c r="DO15" s="185" t="s">
        <v>2733</v>
      </c>
      <c r="DP15" s="185" t="s">
        <v>2733</v>
      </c>
      <c r="DQ15" s="185" t="s">
        <v>2843</v>
      </c>
      <c r="DR15" s="185" t="s">
        <v>2733</v>
      </c>
      <c r="DS15" s="185" t="s">
        <v>2733</v>
      </c>
      <c r="DT15" s="185" t="s">
        <v>2843</v>
      </c>
      <c r="DU15" s="185" t="s">
        <v>2733</v>
      </c>
      <c r="DV15" s="185" t="s">
        <v>2733</v>
      </c>
      <c r="DW15" s="185" t="s">
        <v>2843</v>
      </c>
      <c r="DX15" s="185" t="s">
        <v>2733</v>
      </c>
      <c r="DY15" s="185" t="s">
        <v>2733</v>
      </c>
      <c r="DZ15" s="185" t="s">
        <v>2843</v>
      </c>
      <c r="EA15" s="185" t="s">
        <v>2733</v>
      </c>
      <c r="EB15" s="185" t="s">
        <v>2733</v>
      </c>
      <c r="EC15" s="185" t="s">
        <v>2843</v>
      </c>
      <c r="ED15" s="185" t="s">
        <v>2733</v>
      </c>
      <c r="EE15" s="185" t="s">
        <v>2733</v>
      </c>
      <c r="EF15" s="185" t="s">
        <v>2843</v>
      </c>
      <c r="EG15" s="185" t="s">
        <v>2733</v>
      </c>
      <c r="EH15" s="185" t="s">
        <v>2733</v>
      </c>
      <c r="EI15" s="185" t="s">
        <v>2843</v>
      </c>
      <c r="EJ15" s="185" t="s">
        <v>2733</v>
      </c>
      <c r="EK15" s="185" t="s">
        <v>2733</v>
      </c>
      <c r="EL15" s="185" t="s">
        <v>2843</v>
      </c>
      <c r="EM15" s="185" t="s">
        <v>2733</v>
      </c>
      <c r="EN15" s="185" t="s">
        <v>2733</v>
      </c>
      <c r="EO15" s="185" t="s">
        <v>2843</v>
      </c>
      <c r="EP15" s="185" t="s">
        <v>2733</v>
      </c>
      <c r="EQ15" s="185" t="s">
        <v>2733</v>
      </c>
      <c r="ER15" s="185" t="s">
        <v>2843</v>
      </c>
      <c r="ES15" s="185" t="s">
        <v>2733</v>
      </c>
      <c r="ET15" s="185" t="s">
        <v>2733</v>
      </c>
    </row>
    <row r="16" spans="1:150">
      <c r="A16" s="1"/>
      <c r="B16" s="186" t="s">
        <v>2887</v>
      </c>
      <c r="C16" s="186" t="s">
        <v>83</v>
      </c>
      <c r="D16" s="186" t="s">
        <v>92</v>
      </c>
      <c r="E16" s="186" t="s">
        <v>2888</v>
      </c>
      <c r="F16" s="186" t="s">
        <v>2889</v>
      </c>
      <c r="G16" s="187" t="s">
        <v>2843</v>
      </c>
      <c r="H16" s="187" t="s">
        <v>2733</v>
      </c>
      <c r="I16" s="187" t="s">
        <v>2733</v>
      </c>
      <c r="J16" s="187" t="s">
        <v>2843</v>
      </c>
      <c r="K16" s="187" t="s">
        <v>2733</v>
      </c>
      <c r="L16" s="187" t="s">
        <v>2733</v>
      </c>
      <c r="M16" s="187" t="s">
        <v>2843</v>
      </c>
      <c r="N16" s="187" t="s">
        <v>2733</v>
      </c>
      <c r="O16" s="187" t="s">
        <v>2733</v>
      </c>
      <c r="P16" s="187" t="s">
        <v>2843</v>
      </c>
      <c r="Q16" s="187" t="s">
        <v>2733</v>
      </c>
      <c r="R16" s="187" t="s">
        <v>2733</v>
      </c>
      <c r="S16" s="187" t="s">
        <v>2843</v>
      </c>
      <c r="T16" s="187" t="s">
        <v>2733</v>
      </c>
      <c r="U16" s="187" t="s">
        <v>2733</v>
      </c>
      <c r="V16" s="187" t="s">
        <v>2843</v>
      </c>
      <c r="W16" s="187" t="s">
        <v>2733</v>
      </c>
      <c r="X16" s="187" t="s">
        <v>2733</v>
      </c>
      <c r="Y16" s="187" t="s">
        <v>2843</v>
      </c>
      <c r="Z16" s="187" t="s">
        <v>2733</v>
      </c>
      <c r="AA16" s="187" t="s">
        <v>2733</v>
      </c>
      <c r="AB16" s="187" t="s">
        <v>2843</v>
      </c>
      <c r="AC16" s="187" t="s">
        <v>2733</v>
      </c>
      <c r="AD16" s="187" t="s">
        <v>2733</v>
      </c>
      <c r="AE16" s="187" t="s">
        <v>2843</v>
      </c>
      <c r="AF16" s="187" t="s">
        <v>2733</v>
      </c>
      <c r="AG16" s="187" t="s">
        <v>2733</v>
      </c>
      <c r="AH16" s="187" t="s">
        <v>2843</v>
      </c>
      <c r="AI16" s="187" t="s">
        <v>2733</v>
      </c>
      <c r="AJ16" s="187" t="s">
        <v>2733</v>
      </c>
      <c r="AK16" s="187" t="s">
        <v>2843</v>
      </c>
      <c r="AL16" s="187" t="s">
        <v>2733</v>
      </c>
      <c r="AM16" s="187" t="s">
        <v>2733</v>
      </c>
      <c r="AN16" s="187" t="s">
        <v>2843</v>
      </c>
      <c r="AO16" s="187" t="s">
        <v>2733</v>
      </c>
      <c r="AP16" s="187" t="s">
        <v>2733</v>
      </c>
      <c r="AQ16" s="187" t="s">
        <v>2843</v>
      </c>
      <c r="AR16" s="187" t="s">
        <v>2733</v>
      </c>
      <c r="AS16" s="187" t="s">
        <v>2733</v>
      </c>
      <c r="AT16" s="187" t="s">
        <v>2843</v>
      </c>
      <c r="AU16" s="187" t="s">
        <v>2733</v>
      </c>
      <c r="AV16" s="187" t="s">
        <v>2733</v>
      </c>
      <c r="AW16" s="187" t="s">
        <v>2843</v>
      </c>
      <c r="AX16" s="187" t="s">
        <v>2733</v>
      </c>
      <c r="AY16" s="187" t="s">
        <v>2733</v>
      </c>
      <c r="AZ16" s="187" t="s">
        <v>2843</v>
      </c>
      <c r="BA16" s="187" t="s">
        <v>2733</v>
      </c>
      <c r="BB16" s="187" t="s">
        <v>2733</v>
      </c>
      <c r="BC16" s="187" t="s">
        <v>2843</v>
      </c>
      <c r="BD16" s="187" t="s">
        <v>2733</v>
      </c>
      <c r="BE16" s="187" t="s">
        <v>2733</v>
      </c>
      <c r="BF16" s="187" t="s">
        <v>2843</v>
      </c>
      <c r="BG16" s="187" t="s">
        <v>2733</v>
      </c>
      <c r="BH16" s="187" t="s">
        <v>2733</v>
      </c>
      <c r="BI16" s="187" t="s">
        <v>2843</v>
      </c>
      <c r="BJ16" s="187" t="s">
        <v>2733</v>
      </c>
      <c r="BK16" s="187" t="s">
        <v>2733</v>
      </c>
      <c r="BL16" s="187" t="s">
        <v>2843</v>
      </c>
      <c r="BM16" s="187" t="s">
        <v>2733</v>
      </c>
      <c r="BN16" s="187" t="s">
        <v>2733</v>
      </c>
      <c r="BO16" s="187" t="s">
        <v>2843</v>
      </c>
      <c r="BP16" s="187" t="s">
        <v>2733</v>
      </c>
      <c r="BQ16" s="187" t="s">
        <v>2733</v>
      </c>
      <c r="BR16" s="187" t="s">
        <v>2843</v>
      </c>
      <c r="BS16" s="187" t="s">
        <v>2733</v>
      </c>
      <c r="BT16" s="187" t="s">
        <v>2733</v>
      </c>
      <c r="BU16" s="187" t="s">
        <v>2843</v>
      </c>
      <c r="BV16" s="187" t="s">
        <v>2733</v>
      </c>
      <c r="BW16" s="187" t="s">
        <v>2733</v>
      </c>
      <c r="BX16" s="187" t="s">
        <v>2843</v>
      </c>
      <c r="BY16" s="187" t="s">
        <v>2733</v>
      </c>
      <c r="BZ16" s="187" t="s">
        <v>2733</v>
      </c>
      <c r="CA16" s="187" t="s">
        <v>2843</v>
      </c>
      <c r="CB16" s="187" t="s">
        <v>2733</v>
      </c>
      <c r="CC16" s="187" t="s">
        <v>2733</v>
      </c>
      <c r="CD16" s="187" t="s">
        <v>2843</v>
      </c>
      <c r="CE16" s="187" t="s">
        <v>2733</v>
      </c>
      <c r="CF16" s="187" t="s">
        <v>2733</v>
      </c>
      <c r="CG16" s="187" t="s">
        <v>2843</v>
      </c>
      <c r="CH16" s="187" t="s">
        <v>2733</v>
      </c>
      <c r="CI16" s="187" t="s">
        <v>2733</v>
      </c>
      <c r="CJ16" s="187" t="s">
        <v>2843</v>
      </c>
      <c r="CK16" s="187" t="s">
        <v>2733</v>
      </c>
      <c r="CL16" s="187" t="s">
        <v>2733</v>
      </c>
      <c r="CM16" s="187" t="s">
        <v>2843</v>
      </c>
      <c r="CN16" s="187" t="s">
        <v>2733</v>
      </c>
      <c r="CO16" s="187" t="s">
        <v>2733</v>
      </c>
      <c r="CP16" s="187" t="s">
        <v>2843</v>
      </c>
      <c r="CQ16" s="187" t="s">
        <v>2733</v>
      </c>
      <c r="CR16" s="187" t="s">
        <v>2733</v>
      </c>
      <c r="CS16" s="187" t="s">
        <v>2843</v>
      </c>
      <c r="CT16" s="187" t="s">
        <v>2733</v>
      </c>
      <c r="CU16" s="187" t="s">
        <v>2733</v>
      </c>
      <c r="CV16" s="187" t="s">
        <v>2843</v>
      </c>
      <c r="CW16" s="187" t="s">
        <v>2733</v>
      </c>
      <c r="CX16" s="187" t="s">
        <v>2733</v>
      </c>
      <c r="CY16" s="187" t="s">
        <v>2843</v>
      </c>
      <c r="CZ16" s="187" t="s">
        <v>2733</v>
      </c>
      <c r="DA16" s="187" t="s">
        <v>2733</v>
      </c>
      <c r="DB16" s="187" t="s">
        <v>2843</v>
      </c>
      <c r="DC16" s="187" t="s">
        <v>2733</v>
      </c>
      <c r="DD16" s="187" t="s">
        <v>2733</v>
      </c>
      <c r="DE16" s="187" t="s">
        <v>2843</v>
      </c>
      <c r="DF16" s="187" t="s">
        <v>2733</v>
      </c>
      <c r="DG16" s="187" t="s">
        <v>2733</v>
      </c>
      <c r="DH16" s="187" t="s">
        <v>2843</v>
      </c>
      <c r="DI16" s="187" t="s">
        <v>2733</v>
      </c>
      <c r="DJ16" s="187" t="s">
        <v>2733</v>
      </c>
      <c r="DK16" s="187" t="s">
        <v>2843</v>
      </c>
      <c r="DL16" s="187" t="s">
        <v>2733</v>
      </c>
      <c r="DM16" s="187" t="s">
        <v>2733</v>
      </c>
      <c r="DN16" s="187" t="s">
        <v>2843</v>
      </c>
      <c r="DO16" s="187" t="s">
        <v>2733</v>
      </c>
      <c r="DP16" s="187" t="s">
        <v>2733</v>
      </c>
      <c r="DQ16" s="187" t="s">
        <v>2843</v>
      </c>
      <c r="DR16" s="187" t="s">
        <v>2733</v>
      </c>
      <c r="DS16" s="187" t="s">
        <v>2733</v>
      </c>
      <c r="DT16" s="187" t="s">
        <v>2843</v>
      </c>
      <c r="DU16" s="187" t="s">
        <v>2733</v>
      </c>
      <c r="DV16" s="187" t="s">
        <v>2733</v>
      </c>
      <c r="DW16" s="187" t="s">
        <v>2843</v>
      </c>
      <c r="DX16" s="187" t="s">
        <v>2733</v>
      </c>
      <c r="DY16" s="187" t="s">
        <v>2733</v>
      </c>
      <c r="DZ16" s="187" t="s">
        <v>2843</v>
      </c>
      <c r="EA16" s="187" t="s">
        <v>2733</v>
      </c>
      <c r="EB16" s="187" t="s">
        <v>2733</v>
      </c>
      <c r="EC16" s="187" t="s">
        <v>2843</v>
      </c>
      <c r="ED16" s="187" t="s">
        <v>2733</v>
      </c>
      <c r="EE16" s="187" t="s">
        <v>2733</v>
      </c>
      <c r="EF16" s="187" t="s">
        <v>2843</v>
      </c>
      <c r="EG16" s="187" t="s">
        <v>2733</v>
      </c>
      <c r="EH16" s="187" t="s">
        <v>2733</v>
      </c>
      <c r="EI16" s="187" t="s">
        <v>2843</v>
      </c>
      <c r="EJ16" s="187" t="s">
        <v>2733</v>
      </c>
      <c r="EK16" s="187" t="s">
        <v>2733</v>
      </c>
      <c r="EL16" s="187" t="s">
        <v>2843</v>
      </c>
      <c r="EM16" s="187" t="s">
        <v>2733</v>
      </c>
      <c r="EN16" s="187" t="s">
        <v>2733</v>
      </c>
      <c r="EO16" s="187" t="s">
        <v>2843</v>
      </c>
      <c r="EP16" s="187" t="s">
        <v>2733</v>
      </c>
      <c r="EQ16" s="187" t="s">
        <v>2733</v>
      </c>
      <c r="ER16" s="187" t="s">
        <v>2843</v>
      </c>
      <c r="ES16" s="187" t="s">
        <v>2733</v>
      </c>
      <c r="ET16" s="187" t="s">
        <v>2733</v>
      </c>
    </row>
    <row r="17" spans="1:150">
      <c r="A17" s="1"/>
      <c r="B17" s="186" t="s">
        <v>2890</v>
      </c>
      <c r="C17" s="186" t="s">
        <v>83</v>
      </c>
      <c r="D17" s="186" t="s">
        <v>92</v>
      </c>
      <c r="E17" s="186" t="s">
        <v>2891</v>
      </c>
      <c r="F17" s="186" t="s">
        <v>2892</v>
      </c>
      <c r="G17" s="187" t="s">
        <v>2843</v>
      </c>
      <c r="H17" s="187" t="s">
        <v>578</v>
      </c>
      <c r="I17" s="187" t="s">
        <v>578</v>
      </c>
      <c r="J17" s="187" t="s">
        <v>2843</v>
      </c>
      <c r="K17" s="187" t="s">
        <v>578</v>
      </c>
      <c r="L17" s="187" t="s">
        <v>578</v>
      </c>
      <c r="M17" s="187" t="s">
        <v>2843</v>
      </c>
      <c r="N17" s="187" t="s">
        <v>578</v>
      </c>
      <c r="O17" s="187" t="s">
        <v>578</v>
      </c>
      <c r="P17" s="187" t="s">
        <v>2843</v>
      </c>
      <c r="Q17" s="187" t="s">
        <v>578</v>
      </c>
      <c r="R17" s="187" t="s">
        <v>578</v>
      </c>
      <c r="S17" s="187" t="s">
        <v>2843</v>
      </c>
      <c r="T17" s="187" t="s">
        <v>578</v>
      </c>
      <c r="U17" s="187" t="s">
        <v>578</v>
      </c>
      <c r="V17" s="187" t="s">
        <v>2843</v>
      </c>
      <c r="W17" s="187" t="s">
        <v>578</v>
      </c>
      <c r="X17" s="187" t="s">
        <v>578</v>
      </c>
      <c r="Y17" s="187" t="s">
        <v>2843</v>
      </c>
      <c r="Z17" s="187" t="s">
        <v>578</v>
      </c>
      <c r="AA17" s="187" t="s">
        <v>578</v>
      </c>
      <c r="AB17" s="187" t="s">
        <v>2843</v>
      </c>
      <c r="AC17" s="187" t="s">
        <v>578</v>
      </c>
      <c r="AD17" s="187" t="s">
        <v>578</v>
      </c>
      <c r="AE17" s="187" t="s">
        <v>2843</v>
      </c>
      <c r="AF17" s="187" t="s">
        <v>578</v>
      </c>
      <c r="AG17" s="187" t="s">
        <v>578</v>
      </c>
      <c r="AH17" s="187" t="s">
        <v>2843</v>
      </c>
      <c r="AI17" s="187" t="s">
        <v>578</v>
      </c>
      <c r="AJ17" s="187" t="s">
        <v>578</v>
      </c>
      <c r="AK17" s="187" t="s">
        <v>2843</v>
      </c>
      <c r="AL17" s="187" t="s">
        <v>578</v>
      </c>
      <c r="AM17" s="187" t="s">
        <v>578</v>
      </c>
      <c r="AN17" s="187" t="s">
        <v>2843</v>
      </c>
      <c r="AO17" s="187" t="s">
        <v>578</v>
      </c>
      <c r="AP17" s="187" t="s">
        <v>578</v>
      </c>
      <c r="AQ17" s="187" t="s">
        <v>2843</v>
      </c>
      <c r="AR17" s="187" t="s">
        <v>578</v>
      </c>
      <c r="AS17" s="187" t="s">
        <v>578</v>
      </c>
      <c r="AT17" s="187" t="s">
        <v>2843</v>
      </c>
      <c r="AU17" s="187" t="s">
        <v>578</v>
      </c>
      <c r="AV17" s="187" t="s">
        <v>578</v>
      </c>
      <c r="AW17" s="187" t="s">
        <v>2843</v>
      </c>
      <c r="AX17" s="187" t="s">
        <v>578</v>
      </c>
      <c r="AY17" s="187" t="s">
        <v>578</v>
      </c>
      <c r="AZ17" s="187" t="s">
        <v>2843</v>
      </c>
      <c r="BA17" s="187" t="s">
        <v>578</v>
      </c>
      <c r="BB17" s="187" t="s">
        <v>578</v>
      </c>
      <c r="BC17" s="187" t="s">
        <v>2843</v>
      </c>
      <c r="BD17" s="187" t="s">
        <v>578</v>
      </c>
      <c r="BE17" s="187" t="s">
        <v>578</v>
      </c>
      <c r="BF17" s="187" t="s">
        <v>2843</v>
      </c>
      <c r="BG17" s="187" t="s">
        <v>578</v>
      </c>
      <c r="BH17" s="187" t="s">
        <v>578</v>
      </c>
      <c r="BI17" s="187" t="s">
        <v>2843</v>
      </c>
      <c r="BJ17" s="187" t="s">
        <v>578</v>
      </c>
      <c r="BK17" s="187" t="s">
        <v>578</v>
      </c>
      <c r="BL17" s="187" t="s">
        <v>2843</v>
      </c>
      <c r="BM17" s="187" t="s">
        <v>578</v>
      </c>
      <c r="BN17" s="187" t="s">
        <v>578</v>
      </c>
      <c r="BO17" s="187" t="s">
        <v>2843</v>
      </c>
      <c r="BP17" s="187" t="s">
        <v>578</v>
      </c>
      <c r="BQ17" s="187" t="s">
        <v>578</v>
      </c>
      <c r="BR17" s="187" t="s">
        <v>2843</v>
      </c>
      <c r="BS17" s="187" t="s">
        <v>578</v>
      </c>
      <c r="BT17" s="187" t="s">
        <v>578</v>
      </c>
      <c r="BU17" s="187" t="s">
        <v>2843</v>
      </c>
      <c r="BV17" s="187" t="s">
        <v>578</v>
      </c>
      <c r="BW17" s="187" t="s">
        <v>578</v>
      </c>
      <c r="BX17" s="187" t="s">
        <v>2843</v>
      </c>
      <c r="BY17" s="187" t="s">
        <v>578</v>
      </c>
      <c r="BZ17" s="187" t="s">
        <v>578</v>
      </c>
      <c r="CA17" s="187" t="s">
        <v>2843</v>
      </c>
      <c r="CB17" s="187" t="s">
        <v>578</v>
      </c>
      <c r="CC17" s="187" t="s">
        <v>578</v>
      </c>
      <c r="CD17" s="187" t="s">
        <v>2843</v>
      </c>
      <c r="CE17" s="187" t="s">
        <v>578</v>
      </c>
      <c r="CF17" s="187" t="s">
        <v>578</v>
      </c>
      <c r="CG17" s="187" t="s">
        <v>2843</v>
      </c>
      <c r="CH17" s="187" t="s">
        <v>578</v>
      </c>
      <c r="CI17" s="187" t="s">
        <v>578</v>
      </c>
      <c r="CJ17" s="187" t="s">
        <v>2843</v>
      </c>
      <c r="CK17" s="187" t="s">
        <v>578</v>
      </c>
      <c r="CL17" s="187" t="s">
        <v>578</v>
      </c>
      <c r="CM17" s="187" t="s">
        <v>2843</v>
      </c>
      <c r="CN17" s="187" t="s">
        <v>578</v>
      </c>
      <c r="CO17" s="187" t="s">
        <v>578</v>
      </c>
      <c r="CP17" s="187" t="s">
        <v>2843</v>
      </c>
      <c r="CQ17" s="187" t="s">
        <v>578</v>
      </c>
      <c r="CR17" s="187" t="s">
        <v>578</v>
      </c>
      <c r="CS17" s="187" t="s">
        <v>2843</v>
      </c>
      <c r="CT17" s="187" t="s">
        <v>578</v>
      </c>
      <c r="CU17" s="187" t="s">
        <v>578</v>
      </c>
      <c r="CV17" s="187" t="s">
        <v>2843</v>
      </c>
      <c r="CW17" s="187" t="s">
        <v>578</v>
      </c>
      <c r="CX17" s="187" t="s">
        <v>578</v>
      </c>
      <c r="CY17" s="187" t="s">
        <v>2843</v>
      </c>
      <c r="CZ17" s="187" t="s">
        <v>578</v>
      </c>
      <c r="DA17" s="187" t="s">
        <v>578</v>
      </c>
      <c r="DB17" s="187" t="s">
        <v>2843</v>
      </c>
      <c r="DC17" s="187" t="s">
        <v>578</v>
      </c>
      <c r="DD17" s="187" t="s">
        <v>578</v>
      </c>
      <c r="DE17" s="187" t="s">
        <v>2843</v>
      </c>
      <c r="DF17" s="187" t="s">
        <v>578</v>
      </c>
      <c r="DG17" s="187" t="s">
        <v>578</v>
      </c>
      <c r="DH17" s="187" t="s">
        <v>2843</v>
      </c>
      <c r="DI17" s="187" t="s">
        <v>578</v>
      </c>
      <c r="DJ17" s="187" t="s">
        <v>578</v>
      </c>
      <c r="DK17" s="187" t="s">
        <v>2843</v>
      </c>
      <c r="DL17" s="187" t="s">
        <v>578</v>
      </c>
      <c r="DM17" s="187" t="s">
        <v>578</v>
      </c>
      <c r="DN17" s="187" t="s">
        <v>2843</v>
      </c>
      <c r="DO17" s="187" t="s">
        <v>578</v>
      </c>
      <c r="DP17" s="187" t="s">
        <v>578</v>
      </c>
      <c r="DQ17" s="187" t="s">
        <v>2843</v>
      </c>
      <c r="DR17" s="187" t="s">
        <v>578</v>
      </c>
      <c r="DS17" s="187" t="s">
        <v>578</v>
      </c>
      <c r="DT17" s="187" t="s">
        <v>2843</v>
      </c>
      <c r="DU17" s="187" t="s">
        <v>578</v>
      </c>
      <c r="DV17" s="187" t="s">
        <v>578</v>
      </c>
      <c r="DW17" s="187" t="s">
        <v>2843</v>
      </c>
      <c r="DX17" s="187" t="s">
        <v>578</v>
      </c>
      <c r="DY17" s="187" t="s">
        <v>578</v>
      </c>
      <c r="DZ17" s="187" t="s">
        <v>2843</v>
      </c>
      <c r="EA17" s="187" t="s">
        <v>578</v>
      </c>
      <c r="EB17" s="187" t="s">
        <v>578</v>
      </c>
      <c r="EC17" s="187" t="s">
        <v>2843</v>
      </c>
      <c r="ED17" s="187" t="s">
        <v>578</v>
      </c>
      <c r="EE17" s="187" t="s">
        <v>578</v>
      </c>
      <c r="EF17" s="187" t="s">
        <v>2843</v>
      </c>
      <c r="EG17" s="187" t="s">
        <v>578</v>
      </c>
      <c r="EH17" s="187" t="s">
        <v>578</v>
      </c>
      <c r="EI17" s="187" t="s">
        <v>2843</v>
      </c>
      <c r="EJ17" s="187" t="s">
        <v>578</v>
      </c>
      <c r="EK17" s="187" t="s">
        <v>578</v>
      </c>
      <c r="EL17" s="187" t="s">
        <v>2843</v>
      </c>
      <c r="EM17" s="187" t="s">
        <v>578</v>
      </c>
      <c r="EN17" s="187" t="s">
        <v>578</v>
      </c>
      <c r="EO17" s="187" t="s">
        <v>2843</v>
      </c>
      <c r="EP17" s="187" t="s">
        <v>578</v>
      </c>
      <c r="EQ17" s="187" t="s">
        <v>578</v>
      </c>
      <c r="ER17" s="187" t="s">
        <v>2843</v>
      </c>
      <c r="ES17" s="187" t="s">
        <v>578</v>
      </c>
      <c r="ET17" s="187" t="s">
        <v>578</v>
      </c>
    </row>
    <row r="18" spans="1:150">
      <c r="A18" s="1"/>
      <c r="B18" s="185" t="s">
        <v>2893</v>
      </c>
      <c r="C18" s="185" t="s">
        <v>131</v>
      </c>
      <c r="D18" s="185" t="s">
        <v>1000</v>
      </c>
      <c r="E18" s="185" t="s">
        <v>2894</v>
      </c>
      <c r="F18" s="185" t="s">
        <v>2895</v>
      </c>
      <c r="G18" s="185" t="s">
        <v>2843</v>
      </c>
      <c r="H18" s="185" t="s">
        <v>2733</v>
      </c>
      <c r="I18" s="185" t="s">
        <v>2733</v>
      </c>
      <c r="J18" s="185" t="s">
        <v>2843</v>
      </c>
      <c r="K18" s="185" t="s">
        <v>2733</v>
      </c>
      <c r="L18" s="185" t="s">
        <v>2733</v>
      </c>
      <c r="M18" s="185" t="s">
        <v>2843</v>
      </c>
      <c r="N18" s="185" t="s">
        <v>2733</v>
      </c>
      <c r="O18" s="185" t="s">
        <v>2733</v>
      </c>
      <c r="P18" s="185" t="s">
        <v>2843</v>
      </c>
      <c r="Q18" s="185" t="s">
        <v>2733</v>
      </c>
      <c r="R18" s="185" t="s">
        <v>2733</v>
      </c>
      <c r="S18" s="185" t="s">
        <v>2843</v>
      </c>
      <c r="T18" s="185" t="s">
        <v>2733</v>
      </c>
      <c r="U18" s="185" t="s">
        <v>2733</v>
      </c>
      <c r="V18" s="185" t="s">
        <v>2843</v>
      </c>
      <c r="W18" s="185" t="s">
        <v>2733</v>
      </c>
      <c r="X18" s="185" t="s">
        <v>2733</v>
      </c>
      <c r="Y18" s="185" t="s">
        <v>2843</v>
      </c>
      <c r="Z18" s="185" t="s">
        <v>2733</v>
      </c>
      <c r="AA18" s="185" t="s">
        <v>2733</v>
      </c>
      <c r="AB18" s="185" t="s">
        <v>2843</v>
      </c>
      <c r="AC18" s="185" t="s">
        <v>2733</v>
      </c>
      <c r="AD18" s="185" t="s">
        <v>2733</v>
      </c>
      <c r="AE18" s="185" t="s">
        <v>2843</v>
      </c>
      <c r="AF18" s="185" t="s">
        <v>2733</v>
      </c>
      <c r="AG18" s="185" t="s">
        <v>2733</v>
      </c>
      <c r="AH18" s="185" t="s">
        <v>2843</v>
      </c>
      <c r="AI18" s="185" t="s">
        <v>2733</v>
      </c>
      <c r="AJ18" s="185" t="s">
        <v>2733</v>
      </c>
      <c r="AK18" s="185" t="s">
        <v>2843</v>
      </c>
      <c r="AL18" s="185" t="s">
        <v>2733</v>
      </c>
      <c r="AM18" s="185" t="s">
        <v>2733</v>
      </c>
      <c r="AN18" s="185" t="s">
        <v>2843</v>
      </c>
      <c r="AO18" s="185" t="s">
        <v>2733</v>
      </c>
      <c r="AP18" s="185" t="s">
        <v>2733</v>
      </c>
      <c r="AQ18" s="185" t="s">
        <v>2843</v>
      </c>
      <c r="AR18" s="185" t="s">
        <v>2733</v>
      </c>
      <c r="AS18" s="185" t="s">
        <v>2733</v>
      </c>
      <c r="AT18" s="185" t="s">
        <v>2843</v>
      </c>
      <c r="AU18" s="185" t="s">
        <v>2733</v>
      </c>
      <c r="AV18" s="185" t="s">
        <v>2733</v>
      </c>
      <c r="AW18" s="185" t="s">
        <v>2843</v>
      </c>
      <c r="AX18" s="185" t="s">
        <v>2733</v>
      </c>
      <c r="AY18" s="185" t="s">
        <v>2733</v>
      </c>
      <c r="AZ18" s="185" t="s">
        <v>2843</v>
      </c>
      <c r="BA18" s="185" t="s">
        <v>2733</v>
      </c>
      <c r="BB18" s="185" t="s">
        <v>2733</v>
      </c>
      <c r="BC18" s="185" t="s">
        <v>2843</v>
      </c>
      <c r="BD18" s="185" t="s">
        <v>2733</v>
      </c>
      <c r="BE18" s="185" t="s">
        <v>2733</v>
      </c>
      <c r="BF18" s="185" t="s">
        <v>2843</v>
      </c>
      <c r="BG18" s="185" t="s">
        <v>2733</v>
      </c>
      <c r="BH18" s="185" t="s">
        <v>2733</v>
      </c>
      <c r="BI18" s="185" t="s">
        <v>2843</v>
      </c>
      <c r="BJ18" s="185" t="s">
        <v>2733</v>
      </c>
      <c r="BK18" s="185" t="s">
        <v>2733</v>
      </c>
      <c r="BL18" s="185" t="s">
        <v>2843</v>
      </c>
      <c r="BM18" s="185" t="s">
        <v>2733</v>
      </c>
      <c r="BN18" s="185" t="s">
        <v>2733</v>
      </c>
      <c r="BO18" s="185" t="s">
        <v>2843</v>
      </c>
      <c r="BP18" s="185" t="s">
        <v>2733</v>
      </c>
      <c r="BQ18" s="185" t="s">
        <v>2733</v>
      </c>
      <c r="BR18" s="185" t="s">
        <v>2843</v>
      </c>
      <c r="BS18" s="185" t="s">
        <v>2733</v>
      </c>
      <c r="BT18" s="185" t="s">
        <v>2733</v>
      </c>
      <c r="BU18" s="185" t="s">
        <v>2843</v>
      </c>
      <c r="BV18" s="185" t="s">
        <v>2733</v>
      </c>
      <c r="BW18" s="185" t="s">
        <v>2733</v>
      </c>
      <c r="BX18" s="185" t="s">
        <v>2843</v>
      </c>
      <c r="BY18" s="185" t="s">
        <v>2733</v>
      </c>
      <c r="BZ18" s="185" t="s">
        <v>2733</v>
      </c>
      <c r="CA18" s="185" t="s">
        <v>2843</v>
      </c>
      <c r="CB18" s="185" t="s">
        <v>2733</v>
      </c>
      <c r="CC18" s="185" t="s">
        <v>2733</v>
      </c>
      <c r="CD18" s="185" t="s">
        <v>2843</v>
      </c>
      <c r="CE18" s="185" t="s">
        <v>2733</v>
      </c>
      <c r="CF18" s="185" t="s">
        <v>2733</v>
      </c>
      <c r="CG18" s="185" t="s">
        <v>2843</v>
      </c>
      <c r="CH18" s="185" t="s">
        <v>2733</v>
      </c>
      <c r="CI18" s="185" t="s">
        <v>2733</v>
      </c>
      <c r="CJ18" s="185" t="s">
        <v>2843</v>
      </c>
      <c r="CK18" s="185" t="s">
        <v>2733</v>
      </c>
      <c r="CL18" s="185" t="s">
        <v>2733</v>
      </c>
      <c r="CM18" s="185" t="s">
        <v>2843</v>
      </c>
      <c r="CN18" s="185" t="s">
        <v>2733</v>
      </c>
      <c r="CO18" s="185" t="s">
        <v>2733</v>
      </c>
      <c r="CP18" s="185" t="s">
        <v>2843</v>
      </c>
      <c r="CQ18" s="185" t="s">
        <v>2733</v>
      </c>
      <c r="CR18" s="185" t="s">
        <v>2733</v>
      </c>
      <c r="CS18" s="185" t="s">
        <v>2843</v>
      </c>
      <c r="CT18" s="185" t="s">
        <v>2733</v>
      </c>
      <c r="CU18" s="185" t="s">
        <v>2733</v>
      </c>
      <c r="CV18" s="185" t="s">
        <v>2843</v>
      </c>
      <c r="CW18" s="185" t="s">
        <v>2733</v>
      </c>
      <c r="CX18" s="185" t="s">
        <v>2733</v>
      </c>
      <c r="CY18" s="185" t="s">
        <v>2843</v>
      </c>
      <c r="CZ18" s="185" t="s">
        <v>2733</v>
      </c>
      <c r="DA18" s="185" t="s">
        <v>2733</v>
      </c>
      <c r="DB18" s="185" t="s">
        <v>2843</v>
      </c>
      <c r="DC18" s="185" t="s">
        <v>2733</v>
      </c>
      <c r="DD18" s="185" t="s">
        <v>2733</v>
      </c>
      <c r="DE18" s="185" t="s">
        <v>2843</v>
      </c>
      <c r="DF18" s="185" t="s">
        <v>2733</v>
      </c>
      <c r="DG18" s="185" t="s">
        <v>2733</v>
      </c>
      <c r="DH18" s="185" t="s">
        <v>2843</v>
      </c>
      <c r="DI18" s="185" t="s">
        <v>2733</v>
      </c>
      <c r="DJ18" s="185" t="s">
        <v>2733</v>
      </c>
      <c r="DK18" s="185" t="s">
        <v>2843</v>
      </c>
      <c r="DL18" s="185" t="s">
        <v>2733</v>
      </c>
      <c r="DM18" s="185" t="s">
        <v>2733</v>
      </c>
      <c r="DN18" s="185" t="s">
        <v>2843</v>
      </c>
      <c r="DO18" s="185" t="s">
        <v>2733</v>
      </c>
      <c r="DP18" s="185" t="s">
        <v>2733</v>
      </c>
      <c r="DQ18" s="185" t="s">
        <v>2843</v>
      </c>
      <c r="DR18" s="185" t="s">
        <v>2733</v>
      </c>
      <c r="DS18" s="185" t="s">
        <v>2733</v>
      </c>
      <c r="DT18" s="185" t="s">
        <v>2843</v>
      </c>
      <c r="DU18" s="185" t="s">
        <v>2733</v>
      </c>
      <c r="DV18" s="185" t="s">
        <v>2733</v>
      </c>
      <c r="DW18" s="185" t="s">
        <v>2843</v>
      </c>
      <c r="DX18" s="185" t="s">
        <v>2733</v>
      </c>
      <c r="DY18" s="185" t="s">
        <v>2733</v>
      </c>
      <c r="DZ18" s="185" t="s">
        <v>2843</v>
      </c>
      <c r="EA18" s="185" t="s">
        <v>2733</v>
      </c>
      <c r="EB18" s="185" t="s">
        <v>2733</v>
      </c>
      <c r="EC18" s="185" t="s">
        <v>2843</v>
      </c>
      <c r="ED18" s="185" t="s">
        <v>2733</v>
      </c>
      <c r="EE18" s="185" t="s">
        <v>2733</v>
      </c>
      <c r="EF18" s="185" t="s">
        <v>2843</v>
      </c>
      <c r="EG18" s="185" t="s">
        <v>2733</v>
      </c>
      <c r="EH18" s="185" t="s">
        <v>2733</v>
      </c>
      <c r="EI18" s="185" t="s">
        <v>2843</v>
      </c>
      <c r="EJ18" s="185" t="s">
        <v>2733</v>
      </c>
      <c r="EK18" s="185" t="s">
        <v>2733</v>
      </c>
      <c r="EL18" s="185" t="s">
        <v>2843</v>
      </c>
      <c r="EM18" s="185" t="s">
        <v>2733</v>
      </c>
      <c r="EN18" s="185" t="s">
        <v>2733</v>
      </c>
      <c r="EO18" s="185" t="s">
        <v>2843</v>
      </c>
      <c r="EP18" s="185" t="s">
        <v>2733</v>
      </c>
      <c r="EQ18" s="185" t="s">
        <v>2733</v>
      </c>
      <c r="ER18" s="185" t="s">
        <v>2843</v>
      </c>
      <c r="ES18" s="185" t="s">
        <v>2733</v>
      </c>
      <c r="ET18" s="185" t="s">
        <v>2733</v>
      </c>
    </row>
    <row r="19" spans="1:150">
      <c r="A19" s="1"/>
      <c r="B19" s="186" t="s">
        <v>2896</v>
      </c>
      <c r="C19" s="186" t="s">
        <v>131</v>
      </c>
      <c r="D19" s="186" t="s">
        <v>1000</v>
      </c>
      <c r="E19" s="186" t="s">
        <v>2897</v>
      </c>
      <c r="F19" s="186" t="s">
        <v>2898</v>
      </c>
      <c r="G19" s="187" t="s">
        <v>2843</v>
      </c>
      <c r="H19" s="187" t="s">
        <v>2733</v>
      </c>
      <c r="I19" s="187" t="s">
        <v>2733</v>
      </c>
      <c r="J19" s="187" t="s">
        <v>2843</v>
      </c>
      <c r="K19" s="187" t="s">
        <v>2733</v>
      </c>
      <c r="L19" s="187" t="s">
        <v>2733</v>
      </c>
      <c r="M19" s="187" t="s">
        <v>2843</v>
      </c>
      <c r="N19" s="187" t="s">
        <v>2733</v>
      </c>
      <c r="O19" s="187" t="s">
        <v>2733</v>
      </c>
      <c r="P19" s="187" t="s">
        <v>2843</v>
      </c>
      <c r="Q19" s="187" t="s">
        <v>2733</v>
      </c>
      <c r="R19" s="187" t="s">
        <v>2733</v>
      </c>
      <c r="S19" s="187" t="s">
        <v>2843</v>
      </c>
      <c r="T19" s="187" t="s">
        <v>2733</v>
      </c>
      <c r="U19" s="187" t="s">
        <v>2733</v>
      </c>
      <c r="V19" s="187" t="s">
        <v>2843</v>
      </c>
      <c r="W19" s="187" t="s">
        <v>2733</v>
      </c>
      <c r="X19" s="187" t="s">
        <v>2733</v>
      </c>
      <c r="Y19" s="187" t="s">
        <v>2843</v>
      </c>
      <c r="Z19" s="187" t="s">
        <v>2733</v>
      </c>
      <c r="AA19" s="187" t="s">
        <v>2733</v>
      </c>
      <c r="AB19" s="187" t="s">
        <v>2843</v>
      </c>
      <c r="AC19" s="187" t="s">
        <v>2733</v>
      </c>
      <c r="AD19" s="187" t="s">
        <v>2733</v>
      </c>
      <c r="AE19" s="187" t="s">
        <v>2843</v>
      </c>
      <c r="AF19" s="187" t="s">
        <v>2733</v>
      </c>
      <c r="AG19" s="187" t="s">
        <v>2733</v>
      </c>
      <c r="AH19" s="187" t="s">
        <v>2843</v>
      </c>
      <c r="AI19" s="187" t="s">
        <v>2733</v>
      </c>
      <c r="AJ19" s="187" t="s">
        <v>2733</v>
      </c>
      <c r="AK19" s="187" t="s">
        <v>2843</v>
      </c>
      <c r="AL19" s="187" t="s">
        <v>2733</v>
      </c>
      <c r="AM19" s="187" t="s">
        <v>2733</v>
      </c>
      <c r="AN19" s="187" t="s">
        <v>2843</v>
      </c>
      <c r="AO19" s="187" t="s">
        <v>2733</v>
      </c>
      <c r="AP19" s="187" t="s">
        <v>2733</v>
      </c>
      <c r="AQ19" s="187" t="s">
        <v>2843</v>
      </c>
      <c r="AR19" s="187" t="s">
        <v>2733</v>
      </c>
      <c r="AS19" s="187" t="s">
        <v>2733</v>
      </c>
      <c r="AT19" s="187" t="s">
        <v>2843</v>
      </c>
      <c r="AU19" s="187" t="s">
        <v>2733</v>
      </c>
      <c r="AV19" s="187" t="s">
        <v>2733</v>
      </c>
      <c r="AW19" s="187" t="s">
        <v>2843</v>
      </c>
      <c r="AX19" s="187" t="s">
        <v>2733</v>
      </c>
      <c r="AY19" s="187" t="s">
        <v>2733</v>
      </c>
      <c r="AZ19" s="187" t="s">
        <v>2843</v>
      </c>
      <c r="BA19" s="187" t="s">
        <v>2733</v>
      </c>
      <c r="BB19" s="187" t="s">
        <v>2733</v>
      </c>
      <c r="BC19" s="187" t="s">
        <v>2843</v>
      </c>
      <c r="BD19" s="187" t="s">
        <v>2733</v>
      </c>
      <c r="BE19" s="187" t="s">
        <v>2733</v>
      </c>
      <c r="BF19" s="187" t="s">
        <v>2843</v>
      </c>
      <c r="BG19" s="187" t="s">
        <v>2733</v>
      </c>
      <c r="BH19" s="187" t="s">
        <v>2733</v>
      </c>
      <c r="BI19" s="187" t="s">
        <v>2843</v>
      </c>
      <c r="BJ19" s="187" t="s">
        <v>2733</v>
      </c>
      <c r="BK19" s="187" t="s">
        <v>2733</v>
      </c>
      <c r="BL19" s="187" t="s">
        <v>2843</v>
      </c>
      <c r="BM19" s="187" t="s">
        <v>2733</v>
      </c>
      <c r="BN19" s="187" t="s">
        <v>2733</v>
      </c>
      <c r="BO19" s="187" t="s">
        <v>2843</v>
      </c>
      <c r="BP19" s="187" t="s">
        <v>2733</v>
      </c>
      <c r="BQ19" s="187" t="s">
        <v>2733</v>
      </c>
      <c r="BR19" s="187" t="s">
        <v>2843</v>
      </c>
      <c r="BS19" s="187" t="s">
        <v>2733</v>
      </c>
      <c r="BT19" s="187" t="s">
        <v>2733</v>
      </c>
      <c r="BU19" s="187" t="s">
        <v>2843</v>
      </c>
      <c r="BV19" s="187" t="s">
        <v>2733</v>
      </c>
      <c r="BW19" s="187" t="s">
        <v>2733</v>
      </c>
      <c r="BX19" s="187" t="s">
        <v>2843</v>
      </c>
      <c r="BY19" s="187" t="s">
        <v>2733</v>
      </c>
      <c r="BZ19" s="187" t="s">
        <v>2733</v>
      </c>
      <c r="CA19" s="187" t="s">
        <v>2843</v>
      </c>
      <c r="CB19" s="187" t="s">
        <v>2733</v>
      </c>
      <c r="CC19" s="187" t="s">
        <v>2733</v>
      </c>
      <c r="CD19" s="187" t="s">
        <v>2843</v>
      </c>
      <c r="CE19" s="187" t="s">
        <v>2733</v>
      </c>
      <c r="CF19" s="187" t="s">
        <v>2733</v>
      </c>
      <c r="CG19" s="187" t="s">
        <v>2843</v>
      </c>
      <c r="CH19" s="187" t="s">
        <v>2733</v>
      </c>
      <c r="CI19" s="187" t="s">
        <v>2733</v>
      </c>
      <c r="CJ19" s="187" t="s">
        <v>2843</v>
      </c>
      <c r="CK19" s="187" t="s">
        <v>2733</v>
      </c>
      <c r="CL19" s="187" t="s">
        <v>2733</v>
      </c>
      <c r="CM19" s="187" t="s">
        <v>2843</v>
      </c>
      <c r="CN19" s="187" t="s">
        <v>2733</v>
      </c>
      <c r="CO19" s="187" t="s">
        <v>2733</v>
      </c>
      <c r="CP19" s="187" t="s">
        <v>2843</v>
      </c>
      <c r="CQ19" s="187" t="s">
        <v>2733</v>
      </c>
      <c r="CR19" s="187" t="s">
        <v>2733</v>
      </c>
      <c r="CS19" s="187" t="s">
        <v>2843</v>
      </c>
      <c r="CT19" s="187" t="s">
        <v>2733</v>
      </c>
      <c r="CU19" s="187" t="s">
        <v>2733</v>
      </c>
      <c r="CV19" s="187" t="s">
        <v>2843</v>
      </c>
      <c r="CW19" s="187" t="s">
        <v>2733</v>
      </c>
      <c r="CX19" s="187" t="s">
        <v>2733</v>
      </c>
      <c r="CY19" s="187" t="s">
        <v>2843</v>
      </c>
      <c r="CZ19" s="187" t="s">
        <v>2733</v>
      </c>
      <c r="DA19" s="187" t="s">
        <v>2733</v>
      </c>
      <c r="DB19" s="187" t="s">
        <v>2843</v>
      </c>
      <c r="DC19" s="187" t="s">
        <v>2733</v>
      </c>
      <c r="DD19" s="187" t="s">
        <v>2733</v>
      </c>
      <c r="DE19" s="187" t="s">
        <v>2843</v>
      </c>
      <c r="DF19" s="187" t="s">
        <v>2733</v>
      </c>
      <c r="DG19" s="187" t="s">
        <v>2733</v>
      </c>
      <c r="DH19" s="187" t="s">
        <v>2843</v>
      </c>
      <c r="DI19" s="187" t="s">
        <v>2733</v>
      </c>
      <c r="DJ19" s="187" t="s">
        <v>2733</v>
      </c>
      <c r="DK19" s="187" t="s">
        <v>2843</v>
      </c>
      <c r="DL19" s="187" t="s">
        <v>2733</v>
      </c>
      <c r="DM19" s="187" t="s">
        <v>2733</v>
      </c>
      <c r="DN19" s="187" t="s">
        <v>2843</v>
      </c>
      <c r="DO19" s="187" t="s">
        <v>2733</v>
      </c>
      <c r="DP19" s="187" t="s">
        <v>2733</v>
      </c>
      <c r="DQ19" s="187" t="s">
        <v>2843</v>
      </c>
      <c r="DR19" s="187" t="s">
        <v>2733</v>
      </c>
      <c r="DS19" s="187" t="s">
        <v>2733</v>
      </c>
      <c r="DT19" s="187" t="s">
        <v>2843</v>
      </c>
      <c r="DU19" s="187" t="s">
        <v>2733</v>
      </c>
      <c r="DV19" s="187" t="s">
        <v>2733</v>
      </c>
      <c r="DW19" s="187" t="s">
        <v>2843</v>
      </c>
      <c r="DX19" s="187" t="s">
        <v>2733</v>
      </c>
      <c r="DY19" s="187" t="s">
        <v>2733</v>
      </c>
      <c r="DZ19" s="187" t="s">
        <v>2843</v>
      </c>
      <c r="EA19" s="187" t="s">
        <v>2733</v>
      </c>
      <c r="EB19" s="187" t="s">
        <v>2733</v>
      </c>
      <c r="EC19" s="187" t="s">
        <v>2843</v>
      </c>
      <c r="ED19" s="187" t="s">
        <v>2733</v>
      </c>
      <c r="EE19" s="187" t="s">
        <v>2733</v>
      </c>
      <c r="EF19" s="187" t="s">
        <v>2843</v>
      </c>
      <c r="EG19" s="187" t="s">
        <v>2733</v>
      </c>
      <c r="EH19" s="187" t="s">
        <v>2733</v>
      </c>
      <c r="EI19" s="187" t="s">
        <v>2843</v>
      </c>
      <c r="EJ19" s="187" t="s">
        <v>2733</v>
      </c>
      <c r="EK19" s="187" t="s">
        <v>2733</v>
      </c>
      <c r="EL19" s="187" t="s">
        <v>2843</v>
      </c>
      <c r="EM19" s="187" t="s">
        <v>2733</v>
      </c>
      <c r="EN19" s="187" t="s">
        <v>2733</v>
      </c>
      <c r="EO19" s="187" t="s">
        <v>2843</v>
      </c>
      <c r="EP19" s="187" t="s">
        <v>2733</v>
      </c>
      <c r="EQ19" s="187" t="s">
        <v>2733</v>
      </c>
      <c r="ER19" s="187" t="s">
        <v>2843</v>
      </c>
      <c r="ES19" s="187" t="s">
        <v>2733</v>
      </c>
      <c r="ET19" s="187" t="s">
        <v>2733</v>
      </c>
    </row>
    <row r="20" spans="1:150">
      <c r="A20" s="1"/>
      <c r="B20" s="186" t="s">
        <v>2899</v>
      </c>
      <c r="C20" s="186" t="s">
        <v>131</v>
      </c>
      <c r="D20" s="186" t="s">
        <v>1000</v>
      </c>
      <c r="E20" s="186" t="s">
        <v>2900</v>
      </c>
      <c r="F20" s="186" t="s">
        <v>2901</v>
      </c>
      <c r="G20" s="187" t="s">
        <v>2843</v>
      </c>
      <c r="H20" s="187" t="s">
        <v>2733</v>
      </c>
      <c r="I20" s="187" t="s">
        <v>2733</v>
      </c>
      <c r="J20" s="187" t="s">
        <v>2843</v>
      </c>
      <c r="K20" s="187" t="s">
        <v>2733</v>
      </c>
      <c r="L20" s="187" t="s">
        <v>2733</v>
      </c>
      <c r="M20" s="187" t="s">
        <v>2843</v>
      </c>
      <c r="N20" s="187" t="s">
        <v>2733</v>
      </c>
      <c r="O20" s="187" t="s">
        <v>2733</v>
      </c>
      <c r="P20" s="187" t="s">
        <v>2843</v>
      </c>
      <c r="Q20" s="187" t="s">
        <v>2733</v>
      </c>
      <c r="R20" s="187" t="s">
        <v>2733</v>
      </c>
      <c r="S20" s="187" t="s">
        <v>2843</v>
      </c>
      <c r="T20" s="187" t="s">
        <v>2733</v>
      </c>
      <c r="U20" s="187" t="s">
        <v>2733</v>
      </c>
      <c r="V20" s="187" t="s">
        <v>2843</v>
      </c>
      <c r="W20" s="187" t="s">
        <v>2733</v>
      </c>
      <c r="X20" s="187" t="s">
        <v>2733</v>
      </c>
      <c r="Y20" s="187" t="s">
        <v>2843</v>
      </c>
      <c r="Z20" s="187" t="s">
        <v>2733</v>
      </c>
      <c r="AA20" s="187" t="s">
        <v>2733</v>
      </c>
      <c r="AB20" s="187" t="s">
        <v>2843</v>
      </c>
      <c r="AC20" s="187" t="s">
        <v>2733</v>
      </c>
      <c r="AD20" s="187" t="s">
        <v>2733</v>
      </c>
      <c r="AE20" s="187" t="s">
        <v>2843</v>
      </c>
      <c r="AF20" s="187" t="s">
        <v>2733</v>
      </c>
      <c r="AG20" s="187" t="s">
        <v>2733</v>
      </c>
      <c r="AH20" s="187" t="s">
        <v>2843</v>
      </c>
      <c r="AI20" s="187" t="s">
        <v>2733</v>
      </c>
      <c r="AJ20" s="187" t="s">
        <v>2733</v>
      </c>
      <c r="AK20" s="187" t="s">
        <v>2843</v>
      </c>
      <c r="AL20" s="187" t="s">
        <v>2733</v>
      </c>
      <c r="AM20" s="187" t="s">
        <v>2733</v>
      </c>
      <c r="AN20" s="187" t="s">
        <v>2843</v>
      </c>
      <c r="AO20" s="187" t="s">
        <v>2733</v>
      </c>
      <c r="AP20" s="187" t="s">
        <v>2733</v>
      </c>
      <c r="AQ20" s="187" t="s">
        <v>2843</v>
      </c>
      <c r="AR20" s="187" t="s">
        <v>2733</v>
      </c>
      <c r="AS20" s="187" t="s">
        <v>2733</v>
      </c>
      <c r="AT20" s="187" t="s">
        <v>2843</v>
      </c>
      <c r="AU20" s="187" t="s">
        <v>2733</v>
      </c>
      <c r="AV20" s="187" t="s">
        <v>2733</v>
      </c>
      <c r="AW20" s="187" t="s">
        <v>2843</v>
      </c>
      <c r="AX20" s="187" t="s">
        <v>2733</v>
      </c>
      <c r="AY20" s="187" t="s">
        <v>2733</v>
      </c>
      <c r="AZ20" s="187" t="s">
        <v>2843</v>
      </c>
      <c r="BA20" s="187" t="s">
        <v>2733</v>
      </c>
      <c r="BB20" s="187" t="s">
        <v>2733</v>
      </c>
      <c r="BC20" s="187" t="s">
        <v>2843</v>
      </c>
      <c r="BD20" s="187" t="s">
        <v>2733</v>
      </c>
      <c r="BE20" s="187" t="s">
        <v>2733</v>
      </c>
      <c r="BF20" s="187" t="s">
        <v>2843</v>
      </c>
      <c r="BG20" s="187" t="s">
        <v>2733</v>
      </c>
      <c r="BH20" s="187" t="s">
        <v>2733</v>
      </c>
      <c r="BI20" s="187" t="s">
        <v>2843</v>
      </c>
      <c r="BJ20" s="187" t="s">
        <v>2733</v>
      </c>
      <c r="BK20" s="187" t="s">
        <v>2733</v>
      </c>
      <c r="BL20" s="187" t="s">
        <v>2843</v>
      </c>
      <c r="BM20" s="187" t="s">
        <v>2733</v>
      </c>
      <c r="BN20" s="187" t="s">
        <v>2733</v>
      </c>
      <c r="BO20" s="187" t="s">
        <v>2843</v>
      </c>
      <c r="BP20" s="187" t="s">
        <v>2733</v>
      </c>
      <c r="BQ20" s="187" t="s">
        <v>2733</v>
      </c>
      <c r="BR20" s="187" t="s">
        <v>2843</v>
      </c>
      <c r="BS20" s="187" t="s">
        <v>2733</v>
      </c>
      <c r="BT20" s="187" t="s">
        <v>2733</v>
      </c>
      <c r="BU20" s="187" t="s">
        <v>2843</v>
      </c>
      <c r="BV20" s="187" t="s">
        <v>2733</v>
      </c>
      <c r="BW20" s="187" t="s">
        <v>2733</v>
      </c>
      <c r="BX20" s="187" t="s">
        <v>2843</v>
      </c>
      <c r="BY20" s="187" t="s">
        <v>2733</v>
      </c>
      <c r="BZ20" s="187" t="s">
        <v>2733</v>
      </c>
      <c r="CA20" s="187" t="s">
        <v>2843</v>
      </c>
      <c r="CB20" s="187" t="s">
        <v>2733</v>
      </c>
      <c r="CC20" s="187" t="s">
        <v>2733</v>
      </c>
      <c r="CD20" s="187" t="s">
        <v>2843</v>
      </c>
      <c r="CE20" s="187" t="s">
        <v>2733</v>
      </c>
      <c r="CF20" s="187" t="s">
        <v>2733</v>
      </c>
      <c r="CG20" s="187" t="s">
        <v>2843</v>
      </c>
      <c r="CH20" s="187" t="s">
        <v>2733</v>
      </c>
      <c r="CI20" s="187" t="s">
        <v>2733</v>
      </c>
      <c r="CJ20" s="187" t="s">
        <v>2843</v>
      </c>
      <c r="CK20" s="187" t="s">
        <v>2733</v>
      </c>
      <c r="CL20" s="187" t="s">
        <v>2733</v>
      </c>
      <c r="CM20" s="187" t="s">
        <v>2843</v>
      </c>
      <c r="CN20" s="187" t="s">
        <v>2733</v>
      </c>
      <c r="CO20" s="187" t="s">
        <v>2733</v>
      </c>
      <c r="CP20" s="187" t="s">
        <v>2843</v>
      </c>
      <c r="CQ20" s="187" t="s">
        <v>2733</v>
      </c>
      <c r="CR20" s="187" t="s">
        <v>2733</v>
      </c>
      <c r="CS20" s="187" t="s">
        <v>2843</v>
      </c>
      <c r="CT20" s="187" t="s">
        <v>2733</v>
      </c>
      <c r="CU20" s="187" t="s">
        <v>2733</v>
      </c>
      <c r="CV20" s="187" t="s">
        <v>2843</v>
      </c>
      <c r="CW20" s="187" t="s">
        <v>2733</v>
      </c>
      <c r="CX20" s="187" t="s">
        <v>2733</v>
      </c>
      <c r="CY20" s="187" t="s">
        <v>2843</v>
      </c>
      <c r="CZ20" s="187" t="s">
        <v>2733</v>
      </c>
      <c r="DA20" s="187" t="s">
        <v>2733</v>
      </c>
      <c r="DB20" s="187" t="s">
        <v>2843</v>
      </c>
      <c r="DC20" s="187" t="s">
        <v>2733</v>
      </c>
      <c r="DD20" s="187" t="s">
        <v>2733</v>
      </c>
      <c r="DE20" s="187" t="s">
        <v>2843</v>
      </c>
      <c r="DF20" s="187" t="s">
        <v>2733</v>
      </c>
      <c r="DG20" s="187" t="s">
        <v>2733</v>
      </c>
      <c r="DH20" s="187" t="s">
        <v>2843</v>
      </c>
      <c r="DI20" s="187" t="s">
        <v>2733</v>
      </c>
      <c r="DJ20" s="187" t="s">
        <v>2733</v>
      </c>
      <c r="DK20" s="187" t="s">
        <v>2843</v>
      </c>
      <c r="DL20" s="187" t="s">
        <v>2733</v>
      </c>
      <c r="DM20" s="187" t="s">
        <v>2733</v>
      </c>
      <c r="DN20" s="187" t="s">
        <v>2843</v>
      </c>
      <c r="DO20" s="187" t="s">
        <v>2733</v>
      </c>
      <c r="DP20" s="187" t="s">
        <v>2733</v>
      </c>
      <c r="DQ20" s="187" t="s">
        <v>2843</v>
      </c>
      <c r="DR20" s="187" t="s">
        <v>2733</v>
      </c>
      <c r="DS20" s="187" t="s">
        <v>2733</v>
      </c>
      <c r="DT20" s="187" t="s">
        <v>2843</v>
      </c>
      <c r="DU20" s="187" t="s">
        <v>2733</v>
      </c>
      <c r="DV20" s="187" t="s">
        <v>2733</v>
      </c>
      <c r="DW20" s="187" t="s">
        <v>2843</v>
      </c>
      <c r="DX20" s="187" t="s">
        <v>2733</v>
      </c>
      <c r="DY20" s="187" t="s">
        <v>2733</v>
      </c>
      <c r="DZ20" s="187" t="s">
        <v>2843</v>
      </c>
      <c r="EA20" s="187" t="s">
        <v>2733</v>
      </c>
      <c r="EB20" s="187" t="s">
        <v>2733</v>
      </c>
      <c r="EC20" s="187" t="s">
        <v>2843</v>
      </c>
      <c r="ED20" s="187" t="s">
        <v>2733</v>
      </c>
      <c r="EE20" s="187" t="s">
        <v>2733</v>
      </c>
      <c r="EF20" s="187" t="s">
        <v>2843</v>
      </c>
      <c r="EG20" s="187" t="s">
        <v>2733</v>
      </c>
      <c r="EH20" s="187" t="s">
        <v>2733</v>
      </c>
      <c r="EI20" s="187" t="s">
        <v>2843</v>
      </c>
      <c r="EJ20" s="187" t="s">
        <v>2733</v>
      </c>
      <c r="EK20" s="187" t="s">
        <v>2733</v>
      </c>
      <c r="EL20" s="187" t="s">
        <v>2843</v>
      </c>
      <c r="EM20" s="187" t="s">
        <v>2733</v>
      </c>
      <c r="EN20" s="187" t="s">
        <v>2733</v>
      </c>
      <c r="EO20" s="187" t="s">
        <v>2843</v>
      </c>
      <c r="EP20" s="187" t="s">
        <v>2733</v>
      </c>
      <c r="EQ20" s="187" t="s">
        <v>2733</v>
      </c>
      <c r="ER20" s="187" t="s">
        <v>2843</v>
      </c>
      <c r="ES20" s="187" t="s">
        <v>2733</v>
      </c>
      <c r="ET20" s="187" t="s">
        <v>2733</v>
      </c>
    </row>
    <row r="21" spans="1:150">
      <c r="A21" s="1"/>
      <c r="B21" s="186" t="s">
        <v>2902</v>
      </c>
      <c r="C21" s="186" t="s">
        <v>131</v>
      </c>
      <c r="D21" s="186" t="s">
        <v>1000</v>
      </c>
      <c r="E21" s="186" t="s">
        <v>2903</v>
      </c>
      <c r="F21" s="186" t="s">
        <v>2904</v>
      </c>
      <c r="G21" s="187" t="s">
        <v>2843</v>
      </c>
      <c r="H21" s="187" t="s">
        <v>2733</v>
      </c>
      <c r="I21" s="187" t="s">
        <v>2733</v>
      </c>
      <c r="J21" s="187" t="s">
        <v>2843</v>
      </c>
      <c r="K21" s="187" t="s">
        <v>2733</v>
      </c>
      <c r="L21" s="187" t="s">
        <v>2733</v>
      </c>
      <c r="M21" s="187" t="s">
        <v>2843</v>
      </c>
      <c r="N21" s="187" t="s">
        <v>2733</v>
      </c>
      <c r="O21" s="187" t="s">
        <v>2733</v>
      </c>
      <c r="P21" s="187" t="s">
        <v>2843</v>
      </c>
      <c r="Q21" s="187" t="s">
        <v>2733</v>
      </c>
      <c r="R21" s="187" t="s">
        <v>2733</v>
      </c>
      <c r="S21" s="187" t="s">
        <v>2843</v>
      </c>
      <c r="T21" s="187" t="s">
        <v>2733</v>
      </c>
      <c r="U21" s="187" t="s">
        <v>2733</v>
      </c>
      <c r="V21" s="187" t="s">
        <v>2843</v>
      </c>
      <c r="W21" s="187" t="s">
        <v>2733</v>
      </c>
      <c r="X21" s="187" t="s">
        <v>2733</v>
      </c>
      <c r="Y21" s="187" t="s">
        <v>2843</v>
      </c>
      <c r="Z21" s="187" t="s">
        <v>2733</v>
      </c>
      <c r="AA21" s="187" t="s">
        <v>2733</v>
      </c>
      <c r="AB21" s="187" t="s">
        <v>2843</v>
      </c>
      <c r="AC21" s="187" t="s">
        <v>2733</v>
      </c>
      <c r="AD21" s="187" t="s">
        <v>2733</v>
      </c>
      <c r="AE21" s="187" t="s">
        <v>2843</v>
      </c>
      <c r="AF21" s="187" t="s">
        <v>2733</v>
      </c>
      <c r="AG21" s="187" t="s">
        <v>2733</v>
      </c>
      <c r="AH21" s="187" t="s">
        <v>2843</v>
      </c>
      <c r="AI21" s="187" t="s">
        <v>2733</v>
      </c>
      <c r="AJ21" s="187" t="s">
        <v>2733</v>
      </c>
      <c r="AK21" s="187" t="s">
        <v>2843</v>
      </c>
      <c r="AL21" s="187" t="s">
        <v>2733</v>
      </c>
      <c r="AM21" s="187" t="s">
        <v>2733</v>
      </c>
      <c r="AN21" s="187" t="s">
        <v>2843</v>
      </c>
      <c r="AO21" s="187" t="s">
        <v>2733</v>
      </c>
      <c r="AP21" s="187" t="s">
        <v>2733</v>
      </c>
      <c r="AQ21" s="187" t="s">
        <v>2843</v>
      </c>
      <c r="AR21" s="187" t="s">
        <v>2733</v>
      </c>
      <c r="AS21" s="187" t="s">
        <v>2733</v>
      </c>
      <c r="AT21" s="187" t="s">
        <v>2843</v>
      </c>
      <c r="AU21" s="187" t="s">
        <v>2733</v>
      </c>
      <c r="AV21" s="187" t="s">
        <v>2733</v>
      </c>
      <c r="AW21" s="187" t="s">
        <v>2843</v>
      </c>
      <c r="AX21" s="187" t="s">
        <v>2733</v>
      </c>
      <c r="AY21" s="187" t="s">
        <v>2733</v>
      </c>
      <c r="AZ21" s="187" t="s">
        <v>2843</v>
      </c>
      <c r="BA21" s="187" t="s">
        <v>2733</v>
      </c>
      <c r="BB21" s="187" t="s">
        <v>2733</v>
      </c>
      <c r="BC21" s="187" t="s">
        <v>2843</v>
      </c>
      <c r="BD21" s="187" t="s">
        <v>2733</v>
      </c>
      <c r="BE21" s="187" t="s">
        <v>2733</v>
      </c>
      <c r="BF21" s="187" t="s">
        <v>2843</v>
      </c>
      <c r="BG21" s="187" t="s">
        <v>2733</v>
      </c>
      <c r="BH21" s="187" t="s">
        <v>2733</v>
      </c>
      <c r="BI21" s="187" t="s">
        <v>2843</v>
      </c>
      <c r="BJ21" s="187" t="s">
        <v>2733</v>
      </c>
      <c r="BK21" s="187" t="s">
        <v>2733</v>
      </c>
      <c r="BL21" s="187" t="s">
        <v>2843</v>
      </c>
      <c r="BM21" s="187" t="s">
        <v>2733</v>
      </c>
      <c r="BN21" s="187" t="s">
        <v>2733</v>
      </c>
      <c r="BO21" s="187" t="s">
        <v>2843</v>
      </c>
      <c r="BP21" s="187" t="s">
        <v>2733</v>
      </c>
      <c r="BQ21" s="187" t="s">
        <v>2733</v>
      </c>
      <c r="BR21" s="187" t="s">
        <v>2843</v>
      </c>
      <c r="BS21" s="187" t="s">
        <v>2733</v>
      </c>
      <c r="BT21" s="187" t="s">
        <v>2733</v>
      </c>
      <c r="BU21" s="187" t="s">
        <v>2843</v>
      </c>
      <c r="BV21" s="187" t="s">
        <v>2733</v>
      </c>
      <c r="BW21" s="187" t="s">
        <v>2733</v>
      </c>
      <c r="BX21" s="187" t="s">
        <v>2843</v>
      </c>
      <c r="BY21" s="187" t="s">
        <v>2733</v>
      </c>
      <c r="BZ21" s="187" t="s">
        <v>2733</v>
      </c>
      <c r="CA21" s="187" t="s">
        <v>2843</v>
      </c>
      <c r="CB21" s="187" t="s">
        <v>2733</v>
      </c>
      <c r="CC21" s="187" t="s">
        <v>2733</v>
      </c>
      <c r="CD21" s="187" t="s">
        <v>2843</v>
      </c>
      <c r="CE21" s="187" t="s">
        <v>2733</v>
      </c>
      <c r="CF21" s="187" t="s">
        <v>2733</v>
      </c>
      <c r="CG21" s="187" t="s">
        <v>2843</v>
      </c>
      <c r="CH21" s="187" t="s">
        <v>2733</v>
      </c>
      <c r="CI21" s="187" t="s">
        <v>2733</v>
      </c>
      <c r="CJ21" s="187" t="s">
        <v>2843</v>
      </c>
      <c r="CK21" s="187" t="s">
        <v>2733</v>
      </c>
      <c r="CL21" s="187" t="s">
        <v>2733</v>
      </c>
      <c r="CM21" s="187" t="s">
        <v>2843</v>
      </c>
      <c r="CN21" s="187" t="s">
        <v>2733</v>
      </c>
      <c r="CO21" s="187" t="s">
        <v>2733</v>
      </c>
      <c r="CP21" s="187" t="s">
        <v>2843</v>
      </c>
      <c r="CQ21" s="187" t="s">
        <v>2733</v>
      </c>
      <c r="CR21" s="187" t="s">
        <v>2733</v>
      </c>
      <c r="CS21" s="187" t="s">
        <v>2843</v>
      </c>
      <c r="CT21" s="187" t="s">
        <v>2733</v>
      </c>
      <c r="CU21" s="187" t="s">
        <v>2733</v>
      </c>
      <c r="CV21" s="187" t="s">
        <v>2843</v>
      </c>
      <c r="CW21" s="187" t="s">
        <v>2733</v>
      </c>
      <c r="CX21" s="187" t="s">
        <v>2733</v>
      </c>
      <c r="CY21" s="187" t="s">
        <v>2843</v>
      </c>
      <c r="CZ21" s="187" t="s">
        <v>2733</v>
      </c>
      <c r="DA21" s="187" t="s">
        <v>2733</v>
      </c>
      <c r="DB21" s="187" t="s">
        <v>2843</v>
      </c>
      <c r="DC21" s="187" t="s">
        <v>2733</v>
      </c>
      <c r="DD21" s="187" t="s">
        <v>2733</v>
      </c>
      <c r="DE21" s="187" t="s">
        <v>2843</v>
      </c>
      <c r="DF21" s="187" t="s">
        <v>2733</v>
      </c>
      <c r="DG21" s="187" t="s">
        <v>2733</v>
      </c>
      <c r="DH21" s="187" t="s">
        <v>2843</v>
      </c>
      <c r="DI21" s="187" t="s">
        <v>2733</v>
      </c>
      <c r="DJ21" s="187" t="s">
        <v>2733</v>
      </c>
      <c r="DK21" s="187" t="s">
        <v>2843</v>
      </c>
      <c r="DL21" s="187" t="s">
        <v>2733</v>
      </c>
      <c r="DM21" s="187" t="s">
        <v>2733</v>
      </c>
      <c r="DN21" s="187" t="s">
        <v>2843</v>
      </c>
      <c r="DO21" s="187" t="s">
        <v>2733</v>
      </c>
      <c r="DP21" s="187" t="s">
        <v>2733</v>
      </c>
      <c r="DQ21" s="187" t="s">
        <v>2843</v>
      </c>
      <c r="DR21" s="187" t="s">
        <v>2733</v>
      </c>
      <c r="DS21" s="187" t="s">
        <v>2733</v>
      </c>
      <c r="DT21" s="187" t="s">
        <v>2843</v>
      </c>
      <c r="DU21" s="187" t="s">
        <v>2733</v>
      </c>
      <c r="DV21" s="187" t="s">
        <v>2733</v>
      </c>
      <c r="DW21" s="187" t="s">
        <v>2843</v>
      </c>
      <c r="DX21" s="187" t="s">
        <v>2733</v>
      </c>
      <c r="DY21" s="187" t="s">
        <v>2733</v>
      </c>
      <c r="DZ21" s="187" t="s">
        <v>2843</v>
      </c>
      <c r="EA21" s="187" t="s">
        <v>2733</v>
      </c>
      <c r="EB21" s="187" t="s">
        <v>2733</v>
      </c>
      <c r="EC21" s="187" t="s">
        <v>2843</v>
      </c>
      <c r="ED21" s="187" t="s">
        <v>2733</v>
      </c>
      <c r="EE21" s="187" t="s">
        <v>2733</v>
      </c>
      <c r="EF21" s="187" t="s">
        <v>2843</v>
      </c>
      <c r="EG21" s="187" t="s">
        <v>2733</v>
      </c>
      <c r="EH21" s="187" t="s">
        <v>2733</v>
      </c>
      <c r="EI21" s="187" t="s">
        <v>2843</v>
      </c>
      <c r="EJ21" s="187" t="s">
        <v>2733</v>
      </c>
      <c r="EK21" s="187" t="s">
        <v>2733</v>
      </c>
      <c r="EL21" s="187" t="s">
        <v>2843</v>
      </c>
      <c r="EM21" s="187" t="s">
        <v>2733</v>
      </c>
      <c r="EN21" s="187" t="s">
        <v>2733</v>
      </c>
      <c r="EO21" s="187" t="s">
        <v>2843</v>
      </c>
      <c r="EP21" s="187" t="s">
        <v>2733</v>
      </c>
      <c r="EQ21" s="187" t="s">
        <v>2733</v>
      </c>
      <c r="ER21" s="187" t="s">
        <v>2843</v>
      </c>
      <c r="ES21" s="187" t="s">
        <v>2733</v>
      </c>
      <c r="ET21" s="187" t="s">
        <v>2733</v>
      </c>
    </row>
    <row r="22" spans="1:150">
      <c r="A22" s="1"/>
      <c r="B22" s="186" t="s">
        <v>2905</v>
      </c>
      <c r="C22" s="186" t="s">
        <v>131</v>
      </c>
      <c r="D22" s="186" t="s">
        <v>1000</v>
      </c>
      <c r="E22" s="186" t="s">
        <v>2906</v>
      </c>
      <c r="F22" s="186" t="s">
        <v>2907</v>
      </c>
      <c r="G22" s="187" t="s">
        <v>2843</v>
      </c>
      <c r="H22" s="187" t="s">
        <v>2733</v>
      </c>
      <c r="I22" s="187" t="s">
        <v>2733</v>
      </c>
      <c r="J22" s="187" t="s">
        <v>2843</v>
      </c>
      <c r="K22" s="187" t="s">
        <v>2733</v>
      </c>
      <c r="L22" s="187" t="s">
        <v>2733</v>
      </c>
      <c r="M22" s="187" t="s">
        <v>2843</v>
      </c>
      <c r="N22" s="187" t="s">
        <v>2733</v>
      </c>
      <c r="O22" s="187" t="s">
        <v>2733</v>
      </c>
      <c r="P22" s="187" t="s">
        <v>2843</v>
      </c>
      <c r="Q22" s="187" t="s">
        <v>2733</v>
      </c>
      <c r="R22" s="187" t="s">
        <v>2733</v>
      </c>
      <c r="S22" s="187" t="s">
        <v>2843</v>
      </c>
      <c r="T22" s="187" t="s">
        <v>2733</v>
      </c>
      <c r="U22" s="187" t="s">
        <v>2733</v>
      </c>
      <c r="V22" s="187" t="s">
        <v>2843</v>
      </c>
      <c r="W22" s="187" t="s">
        <v>2733</v>
      </c>
      <c r="X22" s="187" t="s">
        <v>2733</v>
      </c>
      <c r="Y22" s="187" t="s">
        <v>2843</v>
      </c>
      <c r="Z22" s="187" t="s">
        <v>2733</v>
      </c>
      <c r="AA22" s="187" t="s">
        <v>2733</v>
      </c>
      <c r="AB22" s="187" t="s">
        <v>2843</v>
      </c>
      <c r="AC22" s="187" t="s">
        <v>2733</v>
      </c>
      <c r="AD22" s="187" t="s">
        <v>2733</v>
      </c>
      <c r="AE22" s="187" t="s">
        <v>2843</v>
      </c>
      <c r="AF22" s="187" t="s">
        <v>2733</v>
      </c>
      <c r="AG22" s="187" t="s">
        <v>2733</v>
      </c>
      <c r="AH22" s="187" t="s">
        <v>2843</v>
      </c>
      <c r="AI22" s="187" t="s">
        <v>2733</v>
      </c>
      <c r="AJ22" s="187" t="s">
        <v>2733</v>
      </c>
      <c r="AK22" s="187" t="s">
        <v>2843</v>
      </c>
      <c r="AL22" s="187" t="s">
        <v>2733</v>
      </c>
      <c r="AM22" s="187" t="s">
        <v>2733</v>
      </c>
      <c r="AN22" s="187" t="s">
        <v>2843</v>
      </c>
      <c r="AO22" s="187" t="s">
        <v>2733</v>
      </c>
      <c r="AP22" s="187" t="s">
        <v>2733</v>
      </c>
      <c r="AQ22" s="187" t="s">
        <v>2843</v>
      </c>
      <c r="AR22" s="187" t="s">
        <v>2733</v>
      </c>
      <c r="AS22" s="187" t="s">
        <v>2733</v>
      </c>
      <c r="AT22" s="187" t="s">
        <v>2843</v>
      </c>
      <c r="AU22" s="187" t="s">
        <v>2733</v>
      </c>
      <c r="AV22" s="187" t="s">
        <v>2733</v>
      </c>
      <c r="AW22" s="187" t="s">
        <v>2843</v>
      </c>
      <c r="AX22" s="187" t="s">
        <v>2733</v>
      </c>
      <c r="AY22" s="187" t="s">
        <v>2733</v>
      </c>
      <c r="AZ22" s="187" t="s">
        <v>2843</v>
      </c>
      <c r="BA22" s="187" t="s">
        <v>2733</v>
      </c>
      <c r="BB22" s="187" t="s">
        <v>2733</v>
      </c>
      <c r="BC22" s="187" t="s">
        <v>2843</v>
      </c>
      <c r="BD22" s="187" t="s">
        <v>2733</v>
      </c>
      <c r="BE22" s="187" t="s">
        <v>2733</v>
      </c>
      <c r="BF22" s="187" t="s">
        <v>2843</v>
      </c>
      <c r="BG22" s="187" t="s">
        <v>2733</v>
      </c>
      <c r="BH22" s="187" t="s">
        <v>2733</v>
      </c>
      <c r="BI22" s="187" t="s">
        <v>2843</v>
      </c>
      <c r="BJ22" s="187" t="s">
        <v>2733</v>
      </c>
      <c r="BK22" s="187" t="s">
        <v>2733</v>
      </c>
      <c r="BL22" s="187" t="s">
        <v>2843</v>
      </c>
      <c r="BM22" s="187" t="s">
        <v>2733</v>
      </c>
      <c r="BN22" s="187" t="s">
        <v>2733</v>
      </c>
      <c r="BO22" s="187" t="s">
        <v>2843</v>
      </c>
      <c r="BP22" s="187" t="s">
        <v>2733</v>
      </c>
      <c r="BQ22" s="187" t="s">
        <v>2733</v>
      </c>
      <c r="BR22" s="187" t="s">
        <v>2843</v>
      </c>
      <c r="BS22" s="187" t="s">
        <v>2733</v>
      </c>
      <c r="BT22" s="187" t="s">
        <v>2733</v>
      </c>
      <c r="BU22" s="187" t="s">
        <v>2843</v>
      </c>
      <c r="BV22" s="187" t="s">
        <v>2733</v>
      </c>
      <c r="BW22" s="187" t="s">
        <v>2733</v>
      </c>
      <c r="BX22" s="187" t="s">
        <v>2843</v>
      </c>
      <c r="BY22" s="187" t="s">
        <v>2733</v>
      </c>
      <c r="BZ22" s="187" t="s">
        <v>2733</v>
      </c>
      <c r="CA22" s="187" t="s">
        <v>2843</v>
      </c>
      <c r="CB22" s="187" t="s">
        <v>2733</v>
      </c>
      <c r="CC22" s="187" t="s">
        <v>2733</v>
      </c>
      <c r="CD22" s="187" t="s">
        <v>2843</v>
      </c>
      <c r="CE22" s="187" t="s">
        <v>2733</v>
      </c>
      <c r="CF22" s="187" t="s">
        <v>2733</v>
      </c>
      <c r="CG22" s="187" t="s">
        <v>2843</v>
      </c>
      <c r="CH22" s="187" t="s">
        <v>2733</v>
      </c>
      <c r="CI22" s="187" t="s">
        <v>2733</v>
      </c>
      <c r="CJ22" s="187" t="s">
        <v>2843</v>
      </c>
      <c r="CK22" s="187" t="s">
        <v>2733</v>
      </c>
      <c r="CL22" s="187" t="s">
        <v>2733</v>
      </c>
      <c r="CM22" s="187" t="s">
        <v>2843</v>
      </c>
      <c r="CN22" s="187" t="s">
        <v>2733</v>
      </c>
      <c r="CO22" s="187" t="s">
        <v>2733</v>
      </c>
      <c r="CP22" s="187" t="s">
        <v>2843</v>
      </c>
      <c r="CQ22" s="187" t="s">
        <v>2733</v>
      </c>
      <c r="CR22" s="187" t="s">
        <v>2733</v>
      </c>
      <c r="CS22" s="187" t="s">
        <v>2843</v>
      </c>
      <c r="CT22" s="187" t="s">
        <v>2733</v>
      </c>
      <c r="CU22" s="187" t="s">
        <v>2733</v>
      </c>
      <c r="CV22" s="187" t="s">
        <v>2843</v>
      </c>
      <c r="CW22" s="187" t="s">
        <v>2733</v>
      </c>
      <c r="CX22" s="187" t="s">
        <v>2733</v>
      </c>
      <c r="CY22" s="187" t="s">
        <v>2843</v>
      </c>
      <c r="CZ22" s="187" t="s">
        <v>2733</v>
      </c>
      <c r="DA22" s="187" t="s">
        <v>2733</v>
      </c>
      <c r="DB22" s="187" t="s">
        <v>2843</v>
      </c>
      <c r="DC22" s="187" t="s">
        <v>2733</v>
      </c>
      <c r="DD22" s="187" t="s">
        <v>2733</v>
      </c>
      <c r="DE22" s="187" t="s">
        <v>2843</v>
      </c>
      <c r="DF22" s="187" t="s">
        <v>2733</v>
      </c>
      <c r="DG22" s="187" t="s">
        <v>2733</v>
      </c>
      <c r="DH22" s="187" t="s">
        <v>2843</v>
      </c>
      <c r="DI22" s="187" t="s">
        <v>2733</v>
      </c>
      <c r="DJ22" s="187" t="s">
        <v>2733</v>
      </c>
      <c r="DK22" s="187" t="s">
        <v>2843</v>
      </c>
      <c r="DL22" s="187" t="s">
        <v>2733</v>
      </c>
      <c r="DM22" s="187" t="s">
        <v>2733</v>
      </c>
      <c r="DN22" s="187" t="s">
        <v>2843</v>
      </c>
      <c r="DO22" s="187" t="s">
        <v>2733</v>
      </c>
      <c r="DP22" s="187" t="s">
        <v>2733</v>
      </c>
      <c r="DQ22" s="187" t="s">
        <v>2843</v>
      </c>
      <c r="DR22" s="187" t="s">
        <v>2733</v>
      </c>
      <c r="DS22" s="187" t="s">
        <v>2733</v>
      </c>
      <c r="DT22" s="187" t="s">
        <v>2843</v>
      </c>
      <c r="DU22" s="187" t="s">
        <v>2733</v>
      </c>
      <c r="DV22" s="187" t="s">
        <v>2733</v>
      </c>
      <c r="DW22" s="187" t="s">
        <v>2843</v>
      </c>
      <c r="DX22" s="187" t="s">
        <v>2733</v>
      </c>
      <c r="DY22" s="187" t="s">
        <v>2733</v>
      </c>
      <c r="DZ22" s="187" t="s">
        <v>2843</v>
      </c>
      <c r="EA22" s="187" t="s">
        <v>2733</v>
      </c>
      <c r="EB22" s="187" t="s">
        <v>2733</v>
      </c>
      <c r="EC22" s="187" t="s">
        <v>2843</v>
      </c>
      <c r="ED22" s="187" t="s">
        <v>2733</v>
      </c>
      <c r="EE22" s="187" t="s">
        <v>2733</v>
      </c>
      <c r="EF22" s="187" t="s">
        <v>2843</v>
      </c>
      <c r="EG22" s="187" t="s">
        <v>2733</v>
      </c>
      <c r="EH22" s="187" t="s">
        <v>2733</v>
      </c>
      <c r="EI22" s="187" t="s">
        <v>2843</v>
      </c>
      <c r="EJ22" s="187" t="s">
        <v>2733</v>
      </c>
      <c r="EK22" s="187" t="s">
        <v>2733</v>
      </c>
      <c r="EL22" s="187" t="s">
        <v>2843</v>
      </c>
      <c r="EM22" s="187" t="s">
        <v>2733</v>
      </c>
      <c r="EN22" s="187" t="s">
        <v>2733</v>
      </c>
      <c r="EO22" s="187" t="s">
        <v>2843</v>
      </c>
      <c r="EP22" s="187" t="s">
        <v>2733</v>
      </c>
      <c r="EQ22" s="187" t="s">
        <v>2733</v>
      </c>
      <c r="ER22" s="187" t="s">
        <v>2843</v>
      </c>
      <c r="ES22" s="187" t="s">
        <v>2733</v>
      </c>
      <c r="ET22" s="187" t="s">
        <v>2733</v>
      </c>
    </row>
    <row r="23" spans="1:150">
      <c r="A23" s="1"/>
      <c r="B23" s="186" t="s">
        <v>2908</v>
      </c>
      <c r="C23" s="186" t="s">
        <v>131</v>
      </c>
      <c r="D23" s="186" t="s">
        <v>1000</v>
      </c>
      <c r="E23" s="186" t="s">
        <v>2909</v>
      </c>
      <c r="F23" s="186" t="s">
        <v>2910</v>
      </c>
      <c r="G23" s="187" t="s">
        <v>2843</v>
      </c>
      <c r="H23" s="187" t="s">
        <v>2733</v>
      </c>
      <c r="I23" s="187" t="s">
        <v>2733</v>
      </c>
      <c r="J23" s="187" t="s">
        <v>2843</v>
      </c>
      <c r="K23" s="187" t="s">
        <v>2733</v>
      </c>
      <c r="L23" s="187" t="s">
        <v>2733</v>
      </c>
      <c r="M23" s="187" t="s">
        <v>2843</v>
      </c>
      <c r="N23" s="187" t="s">
        <v>2733</v>
      </c>
      <c r="O23" s="187" t="s">
        <v>2733</v>
      </c>
      <c r="P23" s="187" t="s">
        <v>2843</v>
      </c>
      <c r="Q23" s="187" t="s">
        <v>2733</v>
      </c>
      <c r="R23" s="187" t="s">
        <v>2733</v>
      </c>
      <c r="S23" s="187" t="s">
        <v>2843</v>
      </c>
      <c r="T23" s="187" t="s">
        <v>2733</v>
      </c>
      <c r="U23" s="187" t="s">
        <v>2733</v>
      </c>
      <c r="V23" s="187" t="s">
        <v>2843</v>
      </c>
      <c r="W23" s="187" t="s">
        <v>2733</v>
      </c>
      <c r="X23" s="187" t="s">
        <v>2733</v>
      </c>
      <c r="Y23" s="187" t="s">
        <v>2843</v>
      </c>
      <c r="Z23" s="187" t="s">
        <v>2733</v>
      </c>
      <c r="AA23" s="187" t="s">
        <v>2733</v>
      </c>
      <c r="AB23" s="187" t="s">
        <v>2843</v>
      </c>
      <c r="AC23" s="187" t="s">
        <v>2733</v>
      </c>
      <c r="AD23" s="187" t="s">
        <v>2733</v>
      </c>
      <c r="AE23" s="187" t="s">
        <v>2843</v>
      </c>
      <c r="AF23" s="187" t="s">
        <v>2733</v>
      </c>
      <c r="AG23" s="187" t="s">
        <v>2733</v>
      </c>
      <c r="AH23" s="187" t="s">
        <v>2843</v>
      </c>
      <c r="AI23" s="187" t="s">
        <v>2733</v>
      </c>
      <c r="AJ23" s="187" t="s">
        <v>2733</v>
      </c>
      <c r="AK23" s="187" t="s">
        <v>2843</v>
      </c>
      <c r="AL23" s="187" t="s">
        <v>2733</v>
      </c>
      <c r="AM23" s="187" t="s">
        <v>2733</v>
      </c>
      <c r="AN23" s="187" t="s">
        <v>2843</v>
      </c>
      <c r="AO23" s="187" t="s">
        <v>2733</v>
      </c>
      <c r="AP23" s="187" t="s">
        <v>2733</v>
      </c>
      <c r="AQ23" s="187" t="s">
        <v>2843</v>
      </c>
      <c r="AR23" s="187" t="s">
        <v>2733</v>
      </c>
      <c r="AS23" s="187" t="s">
        <v>2733</v>
      </c>
      <c r="AT23" s="187" t="s">
        <v>2843</v>
      </c>
      <c r="AU23" s="187" t="s">
        <v>2733</v>
      </c>
      <c r="AV23" s="187" t="s">
        <v>2733</v>
      </c>
      <c r="AW23" s="187" t="s">
        <v>2843</v>
      </c>
      <c r="AX23" s="187" t="s">
        <v>2733</v>
      </c>
      <c r="AY23" s="187" t="s">
        <v>2733</v>
      </c>
      <c r="AZ23" s="187" t="s">
        <v>2843</v>
      </c>
      <c r="BA23" s="187" t="s">
        <v>2733</v>
      </c>
      <c r="BB23" s="187" t="s">
        <v>2733</v>
      </c>
      <c r="BC23" s="187" t="s">
        <v>2843</v>
      </c>
      <c r="BD23" s="187" t="s">
        <v>2733</v>
      </c>
      <c r="BE23" s="187" t="s">
        <v>2733</v>
      </c>
      <c r="BF23" s="187" t="s">
        <v>2843</v>
      </c>
      <c r="BG23" s="187" t="s">
        <v>2733</v>
      </c>
      <c r="BH23" s="187" t="s">
        <v>2733</v>
      </c>
      <c r="BI23" s="187" t="s">
        <v>2843</v>
      </c>
      <c r="BJ23" s="187" t="s">
        <v>2733</v>
      </c>
      <c r="BK23" s="187" t="s">
        <v>2733</v>
      </c>
      <c r="BL23" s="187" t="s">
        <v>2843</v>
      </c>
      <c r="BM23" s="187" t="s">
        <v>2733</v>
      </c>
      <c r="BN23" s="187" t="s">
        <v>2733</v>
      </c>
      <c r="BO23" s="187" t="s">
        <v>2843</v>
      </c>
      <c r="BP23" s="187" t="s">
        <v>2733</v>
      </c>
      <c r="BQ23" s="187" t="s">
        <v>2733</v>
      </c>
      <c r="BR23" s="187" t="s">
        <v>2843</v>
      </c>
      <c r="BS23" s="187" t="s">
        <v>2733</v>
      </c>
      <c r="BT23" s="187" t="s">
        <v>2733</v>
      </c>
      <c r="BU23" s="187" t="s">
        <v>2843</v>
      </c>
      <c r="BV23" s="187" t="s">
        <v>2733</v>
      </c>
      <c r="BW23" s="187" t="s">
        <v>2733</v>
      </c>
      <c r="BX23" s="187" t="s">
        <v>2843</v>
      </c>
      <c r="BY23" s="187" t="s">
        <v>2733</v>
      </c>
      <c r="BZ23" s="187" t="s">
        <v>2733</v>
      </c>
      <c r="CA23" s="187" t="s">
        <v>2843</v>
      </c>
      <c r="CB23" s="187" t="s">
        <v>2733</v>
      </c>
      <c r="CC23" s="187" t="s">
        <v>2733</v>
      </c>
      <c r="CD23" s="187" t="s">
        <v>2843</v>
      </c>
      <c r="CE23" s="187" t="s">
        <v>2733</v>
      </c>
      <c r="CF23" s="187" t="s">
        <v>2733</v>
      </c>
      <c r="CG23" s="187" t="s">
        <v>2843</v>
      </c>
      <c r="CH23" s="187" t="s">
        <v>2733</v>
      </c>
      <c r="CI23" s="187" t="s">
        <v>2733</v>
      </c>
      <c r="CJ23" s="187" t="s">
        <v>2843</v>
      </c>
      <c r="CK23" s="187" t="s">
        <v>2733</v>
      </c>
      <c r="CL23" s="187" t="s">
        <v>2733</v>
      </c>
      <c r="CM23" s="187" t="s">
        <v>2843</v>
      </c>
      <c r="CN23" s="187" t="s">
        <v>2733</v>
      </c>
      <c r="CO23" s="187" t="s">
        <v>2733</v>
      </c>
      <c r="CP23" s="187" t="s">
        <v>2843</v>
      </c>
      <c r="CQ23" s="187" t="s">
        <v>2733</v>
      </c>
      <c r="CR23" s="187" t="s">
        <v>2733</v>
      </c>
      <c r="CS23" s="187" t="s">
        <v>2843</v>
      </c>
      <c r="CT23" s="187" t="s">
        <v>2733</v>
      </c>
      <c r="CU23" s="187" t="s">
        <v>2733</v>
      </c>
      <c r="CV23" s="187" t="s">
        <v>2843</v>
      </c>
      <c r="CW23" s="187" t="s">
        <v>2733</v>
      </c>
      <c r="CX23" s="187" t="s">
        <v>2733</v>
      </c>
      <c r="CY23" s="187" t="s">
        <v>2843</v>
      </c>
      <c r="CZ23" s="187" t="s">
        <v>2733</v>
      </c>
      <c r="DA23" s="187" t="s">
        <v>2733</v>
      </c>
      <c r="DB23" s="187" t="s">
        <v>2843</v>
      </c>
      <c r="DC23" s="187" t="s">
        <v>2733</v>
      </c>
      <c r="DD23" s="187" t="s">
        <v>2733</v>
      </c>
      <c r="DE23" s="187" t="s">
        <v>2843</v>
      </c>
      <c r="DF23" s="187" t="s">
        <v>2733</v>
      </c>
      <c r="DG23" s="187" t="s">
        <v>2733</v>
      </c>
      <c r="DH23" s="187" t="s">
        <v>2843</v>
      </c>
      <c r="DI23" s="187" t="s">
        <v>2733</v>
      </c>
      <c r="DJ23" s="187" t="s">
        <v>2733</v>
      </c>
      <c r="DK23" s="187" t="s">
        <v>2843</v>
      </c>
      <c r="DL23" s="187" t="s">
        <v>2733</v>
      </c>
      <c r="DM23" s="187" t="s">
        <v>2733</v>
      </c>
      <c r="DN23" s="187" t="s">
        <v>2843</v>
      </c>
      <c r="DO23" s="187" t="s">
        <v>2733</v>
      </c>
      <c r="DP23" s="187" t="s">
        <v>2733</v>
      </c>
      <c r="DQ23" s="187" t="s">
        <v>2843</v>
      </c>
      <c r="DR23" s="187" t="s">
        <v>2733</v>
      </c>
      <c r="DS23" s="187" t="s">
        <v>2733</v>
      </c>
      <c r="DT23" s="187" t="s">
        <v>2843</v>
      </c>
      <c r="DU23" s="187" t="s">
        <v>2733</v>
      </c>
      <c r="DV23" s="187" t="s">
        <v>2733</v>
      </c>
      <c r="DW23" s="187" t="s">
        <v>2843</v>
      </c>
      <c r="DX23" s="187" t="s">
        <v>2733</v>
      </c>
      <c r="DY23" s="187" t="s">
        <v>2733</v>
      </c>
      <c r="DZ23" s="187" t="s">
        <v>2843</v>
      </c>
      <c r="EA23" s="187" t="s">
        <v>2733</v>
      </c>
      <c r="EB23" s="187" t="s">
        <v>2733</v>
      </c>
      <c r="EC23" s="187" t="s">
        <v>2843</v>
      </c>
      <c r="ED23" s="187" t="s">
        <v>2733</v>
      </c>
      <c r="EE23" s="187" t="s">
        <v>2733</v>
      </c>
      <c r="EF23" s="187" t="s">
        <v>2843</v>
      </c>
      <c r="EG23" s="187" t="s">
        <v>2733</v>
      </c>
      <c r="EH23" s="187" t="s">
        <v>2733</v>
      </c>
      <c r="EI23" s="187" t="s">
        <v>2843</v>
      </c>
      <c r="EJ23" s="187" t="s">
        <v>2733</v>
      </c>
      <c r="EK23" s="187" t="s">
        <v>2733</v>
      </c>
      <c r="EL23" s="187" t="s">
        <v>2843</v>
      </c>
      <c r="EM23" s="187" t="s">
        <v>2733</v>
      </c>
      <c r="EN23" s="187" t="s">
        <v>2733</v>
      </c>
      <c r="EO23" s="187" t="s">
        <v>2843</v>
      </c>
      <c r="EP23" s="187" t="s">
        <v>2733</v>
      </c>
      <c r="EQ23" s="187" t="s">
        <v>2733</v>
      </c>
      <c r="ER23" s="187" t="s">
        <v>2843</v>
      </c>
      <c r="ES23" s="187" t="s">
        <v>2733</v>
      </c>
      <c r="ET23" s="187" t="s">
        <v>2733</v>
      </c>
    </row>
    <row r="24" spans="1:150">
      <c r="A24" s="1"/>
      <c r="B24" s="185" t="s">
        <v>2911</v>
      </c>
      <c r="C24" s="185" t="s">
        <v>131</v>
      </c>
      <c r="D24" s="185" t="s">
        <v>998</v>
      </c>
      <c r="E24" s="185" t="s">
        <v>2912</v>
      </c>
      <c r="F24" s="185" t="s">
        <v>2913</v>
      </c>
      <c r="G24" s="185" t="s">
        <v>2843</v>
      </c>
      <c r="H24" s="185" t="s">
        <v>2733</v>
      </c>
      <c r="I24" s="185" t="s">
        <v>2733</v>
      </c>
      <c r="J24" s="185" t="s">
        <v>2843</v>
      </c>
      <c r="K24" s="185" t="s">
        <v>2733</v>
      </c>
      <c r="L24" s="185" t="s">
        <v>2733</v>
      </c>
      <c r="M24" s="185" t="s">
        <v>2843</v>
      </c>
      <c r="N24" s="185" t="s">
        <v>2733</v>
      </c>
      <c r="O24" s="185" t="s">
        <v>2733</v>
      </c>
      <c r="P24" s="185" t="s">
        <v>2843</v>
      </c>
      <c r="Q24" s="185" t="s">
        <v>2733</v>
      </c>
      <c r="R24" s="185" t="s">
        <v>2733</v>
      </c>
      <c r="S24" s="185" t="s">
        <v>2843</v>
      </c>
      <c r="T24" s="185" t="s">
        <v>2733</v>
      </c>
      <c r="U24" s="185" t="s">
        <v>2733</v>
      </c>
      <c r="V24" s="185" t="s">
        <v>2843</v>
      </c>
      <c r="W24" s="185" t="s">
        <v>2733</v>
      </c>
      <c r="X24" s="185" t="s">
        <v>2733</v>
      </c>
      <c r="Y24" s="185" t="s">
        <v>2843</v>
      </c>
      <c r="Z24" s="185" t="s">
        <v>2733</v>
      </c>
      <c r="AA24" s="185" t="s">
        <v>2733</v>
      </c>
      <c r="AB24" s="185" t="s">
        <v>2843</v>
      </c>
      <c r="AC24" s="185" t="s">
        <v>2733</v>
      </c>
      <c r="AD24" s="185" t="s">
        <v>2733</v>
      </c>
      <c r="AE24" s="185" t="s">
        <v>2843</v>
      </c>
      <c r="AF24" s="185" t="s">
        <v>2733</v>
      </c>
      <c r="AG24" s="185" t="s">
        <v>2733</v>
      </c>
      <c r="AH24" s="185" t="s">
        <v>2843</v>
      </c>
      <c r="AI24" s="185" t="s">
        <v>2733</v>
      </c>
      <c r="AJ24" s="185" t="s">
        <v>2733</v>
      </c>
      <c r="AK24" s="185" t="s">
        <v>2843</v>
      </c>
      <c r="AL24" s="185" t="s">
        <v>2733</v>
      </c>
      <c r="AM24" s="185" t="s">
        <v>2733</v>
      </c>
      <c r="AN24" s="185" t="s">
        <v>2843</v>
      </c>
      <c r="AO24" s="185" t="s">
        <v>2733</v>
      </c>
      <c r="AP24" s="185" t="s">
        <v>2733</v>
      </c>
      <c r="AQ24" s="185" t="s">
        <v>2843</v>
      </c>
      <c r="AR24" s="185" t="s">
        <v>2733</v>
      </c>
      <c r="AS24" s="185" t="s">
        <v>2733</v>
      </c>
      <c r="AT24" s="185" t="s">
        <v>2843</v>
      </c>
      <c r="AU24" s="185" t="s">
        <v>2733</v>
      </c>
      <c r="AV24" s="185" t="s">
        <v>2733</v>
      </c>
      <c r="AW24" s="185" t="s">
        <v>2843</v>
      </c>
      <c r="AX24" s="185" t="s">
        <v>2733</v>
      </c>
      <c r="AY24" s="185" t="s">
        <v>2733</v>
      </c>
      <c r="AZ24" s="185" t="s">
        <v>2843</v>
      </c>
      <c r="BA24" s="185" t="s">
        <v>2733</v>
      </c>
      <c r="BB24" s="185" t="s">
        <v>2733</v>
      </c>
      <c r="BC24" s="185" t="s">
        <v>2843</v>
      </c>
      <c r="BD24" s="185" t="s">
        <v>2733</v>
      </c>
      <c r="BE24" s="185" t="s">
        <v>2733</v>
      </c>
      <c r="BF24" s="185" t="s">
        <v>2843</v>
      </c>
      <c r="BG24" s="185" t="s">
        <v>2733</v>
      </c>
      <c r="BH24" s="185" t="s">
        <v>2733</v>
      </c>
      <c r="BI24" s="185" t="s">
        <v>2843</v>
      </c>
      <c r="BJ24" s="185" t="s">
        <v>2733</v>
      </c>
      <c r="BK24" s="185" t="s">
        <v>2733</v>
      </c>
      <c r="BL24" s="185" t="s">
        <v>2843</v>
      </c>
      <c r="BM24" s="185" t="s">
        <v>2733</v>
      </c>
      <c r="BN24" s="185" t="s">
        <v>2733</v>
      </c>
      <c r="BO24" s="185" t="s">
        <v>2843</v>
      </c>
      <c r="BP24" s="185" t="s">
        <v>2733</v>
      </c>
      <c r="BQ24" s="185" t="s">
        <v>2733</v>
      </c>
      <c r="BR24" s="185" t="s">
        <v>2843</v>
      </c>
      <c r="BS24" s="185" t="s">
        <v>2733</v>
      </c>
      <c r="BT24" s="185" t="s">
        <v>2733</v>
      </c>
      <c r="BU24" s="185" t="s">
        <v>2843</v>
      </c>
      <c r="BV24" s="185" t="s">
        <v>2733</v>
      </c>
      <c r="BW24" s="185" t="s">
        <v>2733</v>
      </c>
      <c r="BX24" s="185" t="s">
        <v>2843</v>
      </c>
      <c r="BY24" s="185" t="s">
        <v>2733</v>
      </c>
      <c r="BZ24" s="185" t="s">
        <v>2733</v>
      </c>
      <c r="CA24" s="185" t="s">
        <v>2843</v>
      </c>
      <c r="CB24" s="185" t="s">
        <v>2733</v>
      </c>
      <c r="CC24" s="185" t="s">
        <v>2733</v>
      </c>
      <c r="CD24" s="185" t="s">
        <v>2843</v>
      </c>
      <c r="CE24" s="185" t="s">
        <v>2733</v>
      </c>
      <c r="CF24" s="185" t="s">
        <v>2733</v>
      </c>
      <c r="CG24" s="185" t="s">
        <v>2843</v>
      </c>
      <c r="CH24" s="185" t="s">
        <v>2733</v>
      </c>
      <c r="CI24" s="185" t="s">
        <v>2733</v>
      </c>
      <c r="CJ24" s="185" t="s">
        <v>2843</v>
      </c>
      <c r="CK24" s="185" t="s">
        <v>2733</v>
      </c>
      <c r="CL24" s="185" t="s">
        <v>2733</v>
      </c>
      <c r="CM24" s="185" t="s">
        <v>2843</v>
      </c>
      <c r="CN24" s="185" t="s">
        <v>2733</v>
      </c>
      <c r="CO24" s="185" t="s">
        <v>2733</v>
      </c>
      <c r="CP24" s="185" t="s">
        <v>2843</v>
      </c>
      <c r="CQ24" s="185" t="s">
        <v>2733</v>
      </c>
      <c r="CR24" s="185" t="s">
        <v>2733</v>
      </c>
      <c r="CS24" s="185" t="s">
        <v>2843</v>
      </c>
      <c r="CT24" s="185" t="s">
        <v>2733</v>
      </c>
      <c r="CU24" s="185" t="s">
        <v>2733</v>
      </c>
      <c r="CV24" s="185" t="s">
        <v>2843</v>
      </c>
      <c r="CW24" s="185" t="s">
        <v>2733</v>
      </c>
      <c r="CX24" s="185" t="s">
        <v>2733</v>
      </c>
      <c r="CY24" s="185" t="s">
        <v>2843</v>
      </c>
      <c r="CZ24" s="185" t="s">
        <v>2733</v>
      </c>
      <c r="DA24" s="185" t="s">
        <v>2733</v>
      </c>
      <c r="DB24" s="185" t="s">
        <v>2843</v>
      </c>
      <c r="DC24" s="185" t="s">
        <v>2733</v>
      </c>
      <c r="DD24" s="185" t="s">
        <v>2733</v>
      </c>
      <c r="DE24" s="185" t="s">
        <v>2843</v>
      </c>
      <c r="DF24" s="185" t="s">
        <v>2733</v>
      </c>
      <c r="DG24" s="185" t="s">
        <v>2733</v>
      </c>
      <c r="DH24" s="185" t="s">
        <v>2843</v>
      </c>
      <c r="DI24" s="185" t="s">
        <v>2733</v>
      </c>
      <c r="DJ24" s="185" t="s">
        <v>2733</v>
      </c>
      <c r="DK24" s="185" t="s">
        <v>2843</v>
      </c>
      <c r="DL24" s="185" t="s">
        <v>2733</v>
      </c>
      <c r="DM24" s="185" t="s">
        <v>2733</v>
      </c>
      <c r="DN24" s="185" t="s">
        <v>2843</v>
      </c>
      <c r="DO24" s="185" t="s">
        <v>2733</v>
      </c>
      <c r="DP24" s="185" t="s">
        <v>2733</v>
      </c>
      <c r="DQ24" s="185" t="s">
        <v>2843</v>
      </c>
      <c r="DR24" s="185" t="s">
        <v>2733</v>
      </c>
      <c r="DS24" s="185" t="s">
        <v>2733</v>
      </c>
      <c r="DT24" s="185" t="s">
        <v>2843</v>
      </c>
      <c r="DU24" s="185" t="s">
        <v>2733</v>
      </c>
      <c r="DV24" s="185" t="s">
        <v>2733</v>
      </c>
      <c r="DW24" s="185" t="s">
        <v>2843</v>
      </c>
      <c r="DX24" s="185" t="s">
        <v>2733</v>
      </c>
      <c r="DY24" s="185" t="s">
        <v>2733</v>
      </c>
      <c r="DZ24" s="185" t="s">
        <v>2843</v>
      </c>
      <c r="EA24" s="185" t="s">
        <v>2733</v>
      </c>
      <c r="EB24" s="185" t="s">
        <v>2733</v>
      </c>
      <c r="EC24" s="185" t="s">
        <v>2843</v>
      </c>
      <c r="ED24" s="185" t="s">
        <v>2733</v>
      </c>
      <c r="EE24" s="185" t="s">
        <v>2733</v>
      </c>
      <c r="EF24" s="185" t="s">
        <v>2843</v>
      </c>
      <c r="EG24" s="185" t="s">
        <v>2733</v>
      </c>
      <c r="EH24" s="185" t="s">
        <v>2733</v>
      </c>
      <c r="EI24" s="185" t="s">
        <v>2843</v>
      </c>
      <c r="EJ24" s="185" t="s">
        <v>2733</v>
      </c>
      <c r="EK24" s="185" t="s">
        <v>2733</v>
      </c>
      <c r="EL24" s="185" t="s">
        <v>2843</v>
      </c>
      <c r="EM24" s="185" t="s">
        <v>2733</v>
      </c>
      <c r="EN24" s="185" t="s">
        <v>2733</v>
      </c>
      <c r="EO24" s="185" t="s">
        <v>2843</v>
      </c>
      <c r="EP24" s="185" t="s">
        <v>2733</v>
      </c>
      <c r="EQ24" s="185" t="s">
        <v>2733</v>
      </c>
      <c r="ER24" s="185" t="s">
        <v>2843</v>
      </c>
      <c r="ES24" s="185" t="s">
        <v>2733</v>
      </c>
      <c r="ET24" s="185" t="s">
        <v>2733</v>
      </c>
    </row>
    <row r="25" spans="1:150">
      <c r="A25" s="1"/>
      <c r="B25" s="186" t="s">
        <v>2914</v>
      </c>
      <c r="C25" s="186" t="s">
        <v>131</v>
      </c>
      <c r="D25" s="186" t="s">
        <v>998</v>
      </c>
      <c r="E25" s="186" t="s">
        <v>2915</v>
      </c>
      <c r="F25" s="186" t="s">
        <v>2916</v>
      </c>
      <c r="G25" s="187" t="s">
        <v>2843</v>
      </c>
      <c r="H25" s="187" t="s">
        <v>2733</v>
      </c>
      <c r="I25" s="187" t="s">
        <v>2733</v>
      </c>
      <c r="J25" s="187" t="s">
        <v>2843</v>
      </c>
      <c r="K25" s="187" t="s">
        <v>2733</v>
      </c>
      <c r="L25" s="187" t="s">
        <v>2733</v>
      </c>
      <c r="M25" s="187" t="s">
        <v>2843</v>
      </c>
      <c r="N25" s="187" t="s">
        <v>2733</v>
      </c>
      <c r="O25" s="187" t="s">
        <v>2733</v>
      </c>
      <c r="P25" s="187" t="s">
        <v>2843</v>
      </c>
      <c r="Q25" s="187" t="s">
        <v>2733</v>
      </c>
      <c r="R25" s="187" t="s">
        <v>2733</v>
      </c>
      <c r="S25" s="187" t="s">
        <v>2843</v>
      </c>
      <c r="T25" s="187" t="s">
        <v>2733</v>
      </c>
      <c r="U25" s="187" t="s">
        <v>2733</v>
      </c>
      <c r="V25" s="187" t="s">
        <v>2843</v>
      </c>
      <c r="W25" s="187" t="s">
        <v>2733</v>
      </c>
      <c r="X25" s="187" t="s">
        <v>2733</v>
      </c>
      <c r="Y25" s="187" t="s">
        <v>2843</v>
      </c>
      <c r="Z25" s="187" t="s">
        <v>2733</v>
      </c>
      <c r="AA25" s="187" t="s">
        <v>2733</v>
      </c>
      <c r="AB25" s="187" t="s">
        <v>2843</v>
      </c>
      <c r="AC25" s="187" t="s">
        <v>2733</v>
      </c>
      <c r="AD25" s="187" t="s">
        <v>2733</v>
      </c>
      <c r="AE25" s="187" t="s">
        <v>2843</v>
      </c>
      <c r="AF25" s="187" t="s">
        <v>2733</v>
      </c>
      <c r="AG25" s="187" t="s">
        <v>2733</v>
      </c>
      <c r="AH25" s="187" t="s">
        <v>2843</v>
      </c>
      <c r="AI25" s="187" t="s">
        <v>2733</v>
      </c>
      <c r="AJ25" s="187" t="s">
        <v>2733</v>
      </c>
      <c r="AK25" s="187" t="s">
        <v>2843</v>
      </c>
      <c r="AL25" s="187" t="s">
        <v>2733</v>
      </c>
      <c r="AM25" s="187" t="s">
        <v>2733</v>
      </c>
      <c r="AN25" s="187" t="s">
        <v>2843</v>
      </c>
      <c r="AO25" s="187" t="s">
        <v>2733</v>
      </c>
      <c r="AP25" s="187" t="s">
        <v>2733</v>
      </c>
      <c r="AQ25" s="187" t="s">
        <v>2843</v>
      </c>
      <c r="AR25" s="187" t="s">
        <v>2733</v>
      </c>
      <c r="AS25" s="187" t="s">
        <v>2733</v>
      </c>
      <c r="AT25" s="187" t="s">
        <v>2843</v>
      </c>
      <c r="AU25" s="187" t="s">
        <v>2733</v>
      </c>
      <c r="AV25" s="187" t="s">
        <v>2733</v>
      </c>
      <c r="AW25" s="187" t="s">
        <v>2843</v>
      </c>
      <c r="AX25" s="187" t="s">
        <v>2733</v>
      </c>
      <c r="AY25" s="187" t="s">
        <v>2733</v>
      </c>
      <c r="AZ25" s="187" t="s">
        <v>2843</v>
      </c>
      <c r="BA25" s="187" t="s">
        <v>2733</v>
      </c>
      <c r="BB25" s="187" t="s">
        <v>2733</v>
      </c>
      <c r="BC25" s="187" t="s">
        <v>2843</v>
      </c>
      <c r="BD25" s="187" t="s">
        <v>2733</v>
      </c>
      <c r="BE25" s="187" t="s">
        <v>2733</v>
      </c>
      <c r="BF25" s="187" t="s">
        <v>2843</v>
      </c>
      <c r="BG25" s="187" t="s">
        <v>2733</v>
      </c>
      <c r="BH25" s="187" t="s">
        <v>2733</v>
      </c>
      <c r="BI25" s="187" t="s">
        <v>2843</v>
      </c>
      <c r="BJ25" s="187" t="s">
        <v>2733</v>
      </c>
      <c r="BK25" s="187" t="s">
        <v>2733</v>
      </c>
      <c r="BL25" s="187" t="s">
        <v>2843</v>
      </c>
      <c r="BM25" s="187" t="s">
        <v>2733</v>
      </c>
      <c r="BN25" s="187" t="s">
        <v>2733</v>
      </c>
      <c r="BO25" s="187" t="s">
        <v>2843</v>
      </c>
      <c r="BP25" s="187" t="s">
        <v>2733</v>
      </c>
      <c r="BQ25" s="187" t="s">
        <v>2733</v>
      </c>
      <c r="BR25" s="187" t="s">
        <v>2843</v>
      </c>
      <c r="BS25" s="187" t="s">
        <v>2733</v>
      </c>
      <c r="BT25" s="187" t="s">
        <v>2733</v>
      </c>
      <c r="BU25" s="187" t="s">
        <v>2843</v>
      </c>
      <c r="BV25" s="187" t="s">
        <v>2733</v>
      </c>
      <c r="BW25" s="187" t="s">
        <v>2733</v>
      </c>
      <c r="BX25" s="187" t="s">
        <v>2843</v>
      </c>
      <c r="BY25" s="187" t="s">
        <v>2733</v>
      </c>
      <c r="BZ25" s="187" t="s">
        <v>2733</v>
      </c>
      <c r="CA25" s="187" t="s">
        <v>2843</v>
      </c>
      <c r="CB25" s="187" t="s">
        <v>2733</v>
      </c>
      <c r="CC25" s="187" t="s">
        <v>2733</v>
      </c>
      <c r="CD25" s="187" t="s">
        <v>2843</v>
      </c>
      <c r="CE25" s="187" t="s">
        <v>2733</v>
      </c>
      <c r="CF25" s="187" t="s">
        <v>2733</v>
      </c>
      <c r="CG25" s="187" t="s">
        <v>2843</v>
      </c>
      <c r="CH25" s="187" t="s">
        <v>2733</v>
      </c>
      <c r="CI25" s="187" t="s">
        <v>2733</v>
      </c>
      <c r="CJ25" s="187" t="s">
        <v>2843</v>
      </c>
      <c r="CK25" s="187" t="s">
        <v>2733</v>
      </c>
      <c r="CL25" s="187" t="s">
        <v>2733</v>
      </c>
      <c r="CM25" s="187" t="s">
        <v>2843</v>
      </c>
      <c r="CN25" s="187" t="s">
        <v>2733</v>
      </c>
      <c r="CO25" s="187" t="s">
        <v>2733</v>
      </c>
      <c r="CP25" s="187" t="s">
        <v>2843</v>
      </c>
      <c r="CQ25" s="187" t="s">
        <v>2733</v>
      </c>
      <c r="CR25" s="187" t="s">
        <v>2733</v>
      </c>
      <c r="CS25" s="187" t="s">
        <v>2843</v>
      </c>
      <c r="CT25" s="187" t="s">
        <v>2733</v>
      </c>
      <c r="CU25" s="187" t="s">
        <v>2733</v>
      </c>
      <c r="CV25" s="187" t="s">
        <v>2843</v>
      </c>
      <c r="CW25" s="187" t="s">
        <v>2733</v>
      </c>
      <c r="CX25" s="187" t="s">
        <v>2733</v>
      </c>
      <c r="CY25" s="187" t="s">
        <v>2843</v>
      </c>
      <c r="CZ25" s="187" t="s">
        <v>2733</v>
      </c>
      <c r="DA25" s="187" t="s">
        <v>2733</v>
      </c>
      <c r="DB25" s="187" t="s">
        <v>2843</v>
      </c>
      <c r="DC25" s="187" t="s">
        <v>2733</v>
      </c>
      <c r="DD25" s="187" t="s">
        <v>2733</v>
      </c>
      <c r="DE25" s="187" t="s">
        <v>2843</v>
      </c>
      <c r="DF25" s="187" t="s">
        <v>2733</v>
      </c>
      <c r="DG25" s="187" t="s">
        <v>2733</v>
      </c>
      <c r="DH25" s="187" t="s">
        <v>2843</v>
      </c>
      <c r="DI25" s="187" t="s">
        <v>2733</v>
      </c>
      <c r="DJ25" s="187" t="s">
        <v>2733</v>
      </c>
      <c r="DK25" s="187" t="s">
        <v>2843</v>
      </c>
      <c r="DL25" s="187" t="s">
        <v>2733</v>
      </c>
      <c r="DM25" s="187" t="s">
        <v>2733</v>
      </c>
      <c r="DN25" s="187" t="s">
        <v>2843</v>
      </c>
      <c r="DO25" s="187" t="s">
        <v>2733</v>
      </c>
      <c r="DP25" s="187" t="s">
        <v>2733</v>
      </c>
      <c r="DQ25" s="187" t="s">
        <v>2843</v>
      </c>
      <c r="DR25" s="187" t="s">
        <v>2733</v>
      </c>
      <c r="DS25" s="187" t="s">
        <v>2733</v>
      </c>
      <c r="DT25" s="187" t="s">
        <v>2843</v>
      </c>
      <c r="DU25" s="187" t="s">
        <v>2733</v>
      </c>
      <c r="DV25" s="187" t="s">
        <v>2733</v>
      </c>
      <c r="DW25" s="187" t="s">
        <v>2843</v>
      </c>
      <c r="DX25" s="187" t="s">
        <v>2733</v>
      </c>
      <c r="DY25" s="187" t="s">
        <v>2733</v>
      </c>
      <c r="DZ25" s="187" t="s">
        <v>2843</v>
      </c>
      <c r="EA25" s="187" t="s">
        <v>2733</v>
      </c>
      <c r="EB25" s="187" t="s">
        <v>2733</v>
      </c>
      <c r="EC25" s="187" t="s">
        <v>2843</v>
      </c>
      <c r="ED25" s="187" t="s">
        <v>2733</v>
      </c>
      <c r="EE25" s="187" t="s">
        <v>2733</v>
      </c>
      <c r="EF25" s="187" t="s">
        <v>2843</v>
      </c>
      <c r="EG25" s="187" t="s">
        <v>2733</v>
      </c>
      <c r="EH25" s="187" t="s">
        <v>2733</v>
      </c>
      <c r="EI25" s="187" t="s">
        <v>2843</v>
      </c>
      <c r="EJ25" s="187" t="s">
        <v>2733</v>
      </c>
      <c r="EK25" s="187" t="s">
        <v>2733</v>
      </c>
      <c r="EL25" s="187" t="s">
        <v>2843</v>
      </c>
      <c r="EM25" s="187" t="s">
        <v>2733</v>
      </c>
      <c r="EN25" s="187" t="s">
        <v>2733</v>
      </c>
      <c r="EO25" s="187" t="s">
        <v>2843</v>
      </c>
      <c r="EP25" s="187" t="s">
        <v>2733</v>
      </c>
      <c r="EQ25" s="187" t="s">
        <v>2733</v>
      </c>
      <c r="ER25" s="187" t="s">
        <v>2843</v>
      </c>
      <c r="ES25" s="187" t="s">
        <v>2733</v>
      </c>
      <c r="ET25" s="187" t="s">
        <v>2733</v>
      </c>
    </row>
    <row r="26" spans="1:150">
      <c r="A26" s="1"/>
      <c r="B26" s="186" t="s">
        <v>2917</v>
      </c>
      <c r="C26" s="186" t="s">
        <v>131</v>
      </c>
      <c r="D26" s="186" t="s">
        <v>998</v>
      </c>
      <c r="E26" s="186" t="s">
        <v>2918</v>
      </c>
      <c r="F26" s="186" t="s">
        <v>2919</v>
      </c>
      <c r="G26" s="187" t="s">
        <v>2843</v>
      </c>
      <c r="H26" s="187" t="s">
        <v>2733</v>
      </c>
      <c r="I26" s="187" t="s">
        <v>2733</v>
      </c>
      <c r="J26" s="187" t="s">
        <v>2843</v>
      </c>
      <c r="K26" s="187" t="s">
        <v>2733</v>
      </c>
      <c r="L26" s="187" t="s">
        <v>2733</v>
      </c>
      <c r="M26" s="187" t="s">
        <v>2843</v>
      </c>
      <c r="N26" s="187" t="s">
        <v>2733</v>
      </c>
      <c r="O26" s="187" t="s">
        <v>2733</v>
      </c>
      <c r="P26" s="187" t="s">
        <v>2843</v>
      </c>
      <c r="Q26" s="187" t="s">
        <v>2733</v>
      </c>
      <c r="R26" s="187" t="s">
        <v>2733</v>
      </c>
      <c r="S26" s="187" t="s">
        <v>2843</v>
      </c>
      <c r="T26" s="187" t="s">
        <v>2733</v>
      </c>
      <c r="U26" s="187" t="s">
        <v>2733</v>
      </c>
      <c r="V26" s="187" t="s">
        <v>2843</v>
      </c>
      <c r="W26" s="187" t="s">
        <v>2733</v>
      </c>
      <c r="X26" s="187" t="s">
        <v>2733</v>
      </c>
      <c r="Y26" s="187" t="s">
        <v>2843</v>
      </c>
      <c r="Z26" s="187" t="s">
        <v>2733</v>
      </c>
      <c r="AA26" s="187" t="s">
        <v>2733</v>
      </c>
      <c r="AB26" s="187" t="s">
        <v>2843</v>
      </c>
      <c r="AC26" s="187" t="s">
        <v>2733</v>
      </c>
      <c r="AD26" s="187" t="s">
        <v>2733</v>
      </c>
      <c r="AE26" s="187" t="s">
        <v>2843</v>
      </c>
      <c r="AF26" s="187" t="s">
        <v>2733</v>
      </c>
      <c r="AG26" s="187" t="s">
        <v>2733</v>
      </c>
      <c r="AH26" s="187" t="s">
        <v>2843</v>
      </c>
      <c r="AI26" s="187" t="s">
        <v>2733</v>
      </c>
      <c r="AJ26" s="187" t="s">
        <v>2733</v>
      </c>
      <c r="AK26" s="187" t="s">
        <v>2843</v>
      </c>
      <c r="AL26" s="187" t="s">
        <v>2733</v>
      </c>
      <c r="AM26" s="187" t="s">
        <v>2733</v>
      </c>
      <c r="AN26" s="187" t="s">
        <v>2843</v>
      </c>
      <c r="AO26" s="187" t="s">
        <v>2733</v>
      </c>
      <c r="AP26" s="187" t="s">
        <v>2733</v>
      </c>
      <c r="AQ26" s="187" t="s">
        <v>2843</v>
      </c>
      <c r="AR26" s="187" t="s">
        <v>2733</v>
      </c>
      <c r="AS26" s="187" t="s">
        <v>2733</v>
      </c>
      <c r="AT26" s="187" t="s">
        <v>2843</v>
      </c>
      <c r="AU26" s="187" t="s">
        <v>2733</v>
      </c>
      <c r="AV26" s="187" t="s">
        <v>2733</v>
      </c>
      <c r="AW26" s="187" t="s">
        <v>2843</v>
      </c>
      <c r="AX26" s="187" t="s">
        <v>2733</v>
      </c>
      <c r="AY26" s="187" t="s">
        <v>2733</v>
      </c>
      <c r="AZ26" s="187" t="s">
        <v>2843</v>
      </c>
      <c r="BA26" s="187" t="s">
        <v>2733</v>
      </c>
      <c r="BB26" s="187" t="s">
        <v>2733</v>
      </c>
      <c r="BC26" s="187" t="s">
        <v>2843</v>
      </c>
      <c r="BD26" s="187" t="s">
        <v>2733</v>
      </c>
      <c r="BE26" s="187" t="s">
        <v>2733</v>
      </c>
      <c r="BF26" s="187" t="s">
        <v>2843</v>
      </c>
      <c r="BG26" s="187" t="s">
        <v>2733</v>
      </c>
      <c r="BH26" s="187" t="s">
        <v>2733</v>
      </c>
      <c r="BI26" s="187" t="s">
        <v>2843</v>
      </c>
      <c r="BJ26" s="187" t="s">
        <v>2733</v>
      </c>
      <c r="BK26" s="187" t="s">
        <v>2733</v>
      </c>
      <c r="BL26" s="187" t="s">
        <v>2843</v>
      </c>
      <c r="BM26" s="187" t="s">
        <v>2733</v>
      </c>
      <c r="BN26" s="187" t="s">
        <v>2733</v>
      </c>
      <c r="BO26" s="187" t="s">
        <v>2843</v>
      </c>
      <c r="BP26" s="187" t="s">
        <v>2733</v>
      </c>
      <c r="BQ26" s="187" t="s">
        <v>2733</v>
      </c>
      <c r="BR26" s="187" t="s">
        <v>2843</v>
      </c>
      <c r="BS26" s="187" t="s">
        <v>2733</v>
      </c>
      <c r="BT26" s="187" t="s">
        <v>2733</v>
      </c>
      <c r="BU26" s="187" t="s">
        <v>2843</v>
      </c>
      <c r="BV26" s="187" t="s">
        <v>2733</v>
      </c>
      <c r="BW26" s="187" t="s">
        <v>2733</v>
      </c>
      <c r="BX26" s="187" t="s">
        <v>2843</v>
      </c>
      <c r="BY26" s="187" t="s">
        <v>2733</v>
      </c>
      <c r="BZ26" s="187" t="s">
        <v>2733</v>
      </c>
      <c r="CA26" s="187" t="s">
        <v>2843</v>
      </c>
      <c r="CB26" s="187" t="s">
        <v>2733</v>
      </c>
      <c r="CC26" s="187" t="s">
        <v>2733</v>
      </c>
      <c r="CD26" s="187" t="s">
        <v>2843</v>
      </c>
      <c r="CE26" s="187" t="s">
        <v>2733</v>
      </c>
      <c r="CF26" s="187" t="s">
        <v>2733</v>
      </c>
      <c r="CG26" s="187" t="s">
        <v>2843</v>
      </c>
      <c r="CH26" s="187" t="s">
        <v>2733</v>
      </c>
      <c r="CI26" s="187" t="s">
        <v>2733</v>
      </c>
      <c r="CJ26" s="187" t="s">
        <v>2843</v>
      </c>
      <c r="CK26" s="187" t="s">
        <v>2733</v>
      </c>
      <c r="CL26" s="187" t="s">
        <v>2733</v>
      </c>
      <c r="CM26" s="187" t="s">
        <v>2843</v>
      </c>
      <c r="CN26" s="187" t="s">
        <v>2733</v>
      </c>
      <c r="CO26" s="187" t="s">
        <v>2733</v>
      </c>
      <c r="CP26" s="187" t="s">
        <v>2843</v>
      </c>
      <c r="CQ26" s="187" t="s">
        <v>2733</v>
      </c>
      <c r="CR26" s="187" t="s">
        <v>2733</v>
      </c>
      <c r="CS26" s="187" t="s">
        <v>2843</v>
      </c>
      <c r="CT26" s="187" t="s">
        <v>2733</v>
      </c>
      <c r="CU26" s="187" t="s">
        <v>2733</v>
      </c>
      <c r="CV26" s="187" t="s">
        <v>2843</v>
      </c>
      <c r="CW26" s="187" t="s">
        <v>2733</v>
      </c>
      <c r="CX26" s="187" t="s">
        <v>2733</v>
      </c>
      <c r="CY26" s="187" t="s">
        <v>2843</v>
      </c>
      <c r="CZ26" s="187" t="s">
        <v>2733</v>
      </c>
      <c r="DA26" s="187" t="s">
        <v>2733</v>
      </c>
      <c r="DB26" s="187" t="s">
        <v>2843</v>
      </c>
      <c r="DC26" s="187" t="s">
        <v>2733</v>
      </c>
      <c r="DD26" s="187" t="s">
        <v>2733</v>
      </c>
      <c r="DE26" s="187" t="s">
        <v>2843</v>
      </c>
      <c r="DF26" s="187" t="s">
        <v>2733</v>
      </c>
      <c r="DG26" s="187" t="s">
        <v>2733</v>
      </c>
      <c r="DH26" s="187" t="s">
        <v>2843</v>
      </c>
      <c r="DI26" s="187" t="s">
        <v>2733</v>
      </c>
      <c r="DJ26" s="187" t="s">
        <v>2733</v>
      </c>
      <c r="DK26" s="187" t="s">
        <v>2843</v>
      </c>
      <c r="DL26" s="187" t="s">
        <v>2733</v>
      </c>
      <c r="DM26" s="187" t="s">
        <v>2733</v>
      </c>
      <c r="DN26" s="187" t="s">
        <v>2843</v>
      </c>
      <c r="DO26" s="187" t="s">
        <v>2733</v>
      </c>
      <c r="DP26" s="187" t="s">
        <v>2733</v>
      </c>
      <c r="DQ26" s="187" t="s">
        <v>2843</v>
      </c>
      <c r="DR26" s="187" t="s">
        <v>2733</v>
      </c>
      <c r="DS26" s="187" t="s">
        <v>2733</v>
      </c>
      <c r="DT26" s="187" t="s">
        <v>2843</v>
      </c>
      <c r="DU26" s="187" t="s">
        <v>2733</v>
      </c>
      <c r="DV26" s="187" t="s">
        <v>2733</v>
      </c>
      <c r="DW26" s="187" t="s">
        <v>2843</v>
      </c>
      <c r="DX26" s="187" t="s">
        <v>2733</v>
      </c>
      <c r="DY26" s="187" t="s">
        <v>2733</v>
      </c>
      <c r="DZ26" s="187" t="s">
        <v>2843</v>
      </c>
      <c r="EA26" s="187" t="s">
        <v>2733</v>
      </c>
      <c r="EB26" s="187" t="s">
        <v>2733</v>
      </c>
      <c r="EC26" s="187" t="s">
        <v>2843</v>
      </c>
      <c r="ED26" s="187" t="s">
        <v>2733</v>
      </c>
      <c r="EE26" s="187" t="s">
        <v>2733</v>
      </c>
      <c r="EF26" s="187" t="s">
        <v>2843</v>
      </c>
      <c r="EG26" s="187" t="s">
        <v>2733</v>
      </c>
      <c r="EH26" s="187" t="s">
        <v>2733</v>
      </c>
      <c r="EI26" s="187" t="s">
        <v>2843</v>
      </c>
      <c r="EJ26" s="187" t="s">
        <v>2733</v>
      </c>
      <c r="EK26" s="187" t="s">
        <v>2733</v>
      </c>
      <c r="EL26" s="187" t="s">
        <v>2843</v>
      </c>
      <c r="EM26" s="187" t="s">
        <v>2733</v>
      </c>
      <c r="EN26" s="187" t="s">
        <v>2733</v>
      </c>
      <c r="EO26" s="187" t="s">
        <v>2843</v>
      </c>
      <c r="EP26" s="187" t="s">
        <v>2733</v>
      </c>
      <c r="EQ26" s="187" t="s">
        <v>2733</v>
      </c>
      <c r="ER26" s="187" t="s">
        <v>2843</v>
      </c>
      <c r="ES26" s="187" t="s">
        <v>2733</v>
      </c>
      <c r="ET26" s="187" t="s">
        <v>2733</v>
      </c>
    </row>
    <row r="27" spans="1:150">
      <c r="A27" s="1"/>
      <c r="B27" s="186" t="s">
        <v>2920</v>
      </c>
      <c r="C27" s="186" t="s">
        <v>131</v>
      </c>
      <c r="D27" s="186" t="s">
        <v>998</v>
      </c>
      <c r="E27" s="186" t="s">
        <v>2921</v>
      </c>
      <c r="F27" s="186" t="s">
        <v>2922</v>
      </c>
      <c r="G27" s="187" t="s">
        <v>2843</v>
      </c>
      <c r="H27" s="187" t="s">
        <v>2733</v>
      </c>
      <c r="I27" s="187" t="s">
        <v>2733</v>
      </c>
      <c r="J27" s="187" t="s">
        <v>2843</v>
      </c>
      <c r="K27" s="187" t="s">
        <v>2733</v>
      </c>
      <c r="L27" s="187" t="s">
        <v>2733</v>
      </c>
      <c r="M27" s="187" t="s">
        <v>2843</v>
      </c>
      <c r="N27" s="187" t="s">
        <v>2733</v>
      </c>
      <c r="O27" s="187" t="s">
        <v>2733</v>
      </c>
      <c r="P27" s="187" t="s">
        <v>2843</v>
      </c>
      <c r="Q27" s="187" t="s">
        <v>2733</v>
      </c>
      <c r="R27" s="187" t="s">
        <v>2733</v>
      </c>
      <c r="S27" s="187" t="s">
        <v>2843</v>
      </c>
      <c r="T27" s="187" t="s">
        <v>2733</v>
      </c>
      <c r="U27" s="187" t="s">
        <v>2733</v>
      </c>
      <c r="V27" s="187" t="s">
        <v>2843</v>
      </c>
      <c r="W27" s="187" t="s">
        <v>2733</v>
      </c>
      <c r="X27" s="187" t="s">
        <v>2733</v>
      </c>
      <c r="Y27" s="187" t="s">
        <v>2843</v>
      </c>
      <c r="Z27" s="187" t="s">
        <v>2733</v>
      </c>
      <c r="AA27" s="187" t="s">
        <v>2733</v>
      </c>
      <c r="AB27" s="187" t="s">
        <v>2843</v>
      </c>
      <c r="AC27" s="187" t="s">
        <v>2733</v>
      </c>
      <c r="AD27" s="187" t="s">
        <v>2733</v>
      </c>
      <c r="AE27" s="187" t="s">
        <v>2843</v>
      </c>
      <c r="AF27" s="187" t="s">
        <v>2733</v>
      </c>
      <c r="AG27" s="187" t="s">
        <v>2733</v>
      </c>
      <c r="AH27" s="187" t="s">
        <v>2843</v>
      </c>
      <c r="AI27" s="187" t="s">
        <v>2733</v>
      </c>
      <c r="AJ27" s="187" t="s">
        <v>2733</v>
      </c>
      <c r="AK27" s="187" t="s">
        <v>2843</v>
      </c>
      <c r="AL27" s="187" t="s">
        <v>2733</v>
      </c>
      <c r="AM27" s="187" t="s">
        <v>2733</v>
      </c>
      <c r="AN27" s="187" t="s">
        <v>2843</v>
      </c>
      <c r="AO27" s="187" t="s">
        <v>2733</v>
      </c>
      <c r="AP27" s="187" t="s">
        <v>2733</v>
      </c>
      <c r="AQ27" s="187" t="s">
        <v>2843</v>
      </c>
      <c r="AR27" s="187" t="s">
        <v>2733</v>
      </c>
      <c r="AS27" s="187" t="s">
        <v>2733</v>
      </c>
      <c r="AT27" s="187" t="s">
        <v>2843</v>
      </c>
      <c r="AU27" s="187" t="s">
        <v>2733</v>
      </c>
      <c r="AV27" s="187" t="s">
        <v>2733</v>
      </c>
      <c r="AW27" s="187" t="s">
        <v>2843</v>
      </c>
      <c r="AX27" s="187" t="s">
        <v>2733</v>
      </c>
      <c r="AY27" s="187" t="s">
        <v>2733</v>
      </c>
      <c r="AZ27" s="187" t="s">
        <v>2843</v>
      </c>
      <c r="BA27" s="187" t="s">
        <v>2733</v>
      </c>
      <c r="BB27" s="187" t="s">
        <v>2733</v>
      </c>
      <c r="BC27" s="187" t="s">
        <v>2843</v>
      </c>
      <c r="BD27" s="187" t="s">
        <v>2733</v>
      </c>
      <c r="BE27" s="187" t="s">
        <v>2733</v>
      </c>
      <c r="BF27" s="187" t="s">
        <v>2843</v>
      </c>
      <c r="BG27" s="187" t="s">
        <v>2733</v>
      </c>
      <c r="BH27" s="187" t="s">
        <v>2733</v>
      </c>
      <c r="BI27" s="187" t="s">
        <v>2843</v>
      </c>
      <c r="BJ27" s="187" t="s">
        <v>2733</v>
      </c>
      <c r="BK27" s="187" t="s">
        <v>2733</v>
      </c>
      <c r="BL27" s="187" t="s">
        <v>2843</v>
      </c>
      <c r="BM27" s="187" t="s">
        <v>2733</v>
      </c>
      <c r="BN27" s="187" t="s">
        <v>2733</v>
      </c>
      <c r="BO27" s="187" t="s">
        <v>2843</v>
      </c>
      <c r="BP27" s="187" t="s">
        <v>2733</v>
      </c>
      <c r="BQ27" s="187" t="s">
        <v>2733</v>
      </c>
      <c r="BR27" s="187" t="s">
        <v>2843</v>
      </c>
      <c r="BS27" s="187" t="s">
        <v>2733</v>
      </c>
      <c r="BT27" s="187" t="s">
        <v>2733</v>
      </c>
      <c r="BU27" s="187" t="s">
        <v>2843</v>
      </c>
      <c r="BV27" s="187" t="s">
        <v>2733</v>
      </c>
      <c r="BW27" s="187" t="s">
        <v>2733</v>
      </c>
      <c r="BX27" s="187" t="s">
        <v>2843</v>
      </c>
      <c r="BY27" s="187" t="s">
        <v>2733</v>
      </c>
      <c r="BZ27" s="187" t="s">
        <v>2733</v>
      </c>
      <c r="CA27" s="187" t="s">
        <v>2843</v>
      </c>
      <c r="CB27" s="187" t="s">
        <v>2733</v>
      </c>
      <c r="CC27" s="187" t="s">
        <v>2733</v>
      </c>
      <c r="CD27" s="187" t="s">
        <v>2843</v>
      </c>
      <c r="CE27" s="187" t="s">
        <v>2733</v>
      </c>
      <c r="CF27" s="187" t="s">
        <v>2733</v>
      </c>
      <c r="CG27" s="187" t="s">
        <v>2843</v>
      </c>
      <c r="CH27" s="187" t="s">
        <v>2733</v>
      </c>
      <c r="CI27" s="187" t="s">
        <v>2733</v>
      </c>
      <c r="CJ27" s="187" t="s">
        <v>2843</v>
      </c>
      <c r="CK27" s="187" t="s">
        <v>2733</v>
      </c>
      <c r="CL27" s="187" t="s">
        <v>2733</v>
      </c>
      <c r="CM27" s="187" t="s">
        <v>2843</v>
      </c>
      <c r="CN27" s="187" t="s">
        <v>2733</v>
      </c>
      <c r="CO27" s="187" t="s">
        <v>2733</v>
      </c>
      <c r="CP27" s="187" t="s">
        <v>2843</v>
      </c>
      <c r="CQ27" s="187" t="s">
        <v>2733</v>
      </c>
      <c r="CR27" s="187" t="s">
        <v>2733</v>
      </c>
      <c r="CS27" s="187" t="s">
        <v>2843</v>
      </c>
      <c r="CT27" s="187" t="s">
        <v>2733</v>
      </c>
      <c r="CU27" s="187" t="s">
        <v>2733</v>
      </c>
      <c r="CV27" s="187" t="s">
        <v>2843</v>
      </c>
      <c r="CW27" s="187" t="s">
        <v>2733</v>
      </c>
      <c r="CX27" s="187" t="s">
        <v>2733</v>
      </c>
      <c r="CY27" s="187" t="s">
        <v>2843</v>
      </c>
      <c r="CZ27" s="187" t="s">
        <v>2733</v>
      </c>
      <c r="DA27" s="187" t="s">
        <v>2733</v>
      </c>
      <c r="DB27" s="187" t="s">
        <v>2843</v>
      </c>
      <c r="DC27" s="187" t="s">
        <v>2733</v>
      </c>
      <c r="DD27" s="187" t="s">
        <v>2733</v>
      </c>
      <c r="DE27" s="187" t="s">
        <v>2843</v>
      </c>
      <c r="DF27" s="187" t="s">
        <v>2733</v>
      </c>
      <c r="DG27" s="187" t="s">
        <v>2733</v>
      </c>
      <c r="DH27" s="187" t="s">
        <v>2843</v>
      </c>
      <c r="DI27" s="187" t="s">
        <v>2733</v>
      </c>
      <c r="DJ27" s="187" t="s">
        <v>2733</v>
      </c>
      <c r="DK27" s="187" t="s">
        <v>2843</v>
      </c>
      <c r="DL27" s="187" t="s">
        <v>2733</v>
      </c>
      <c r="DM27" s="187" t="s">
        <v>2733</v>
      </c>
      <c r="DN27" s="187" t="s">
        <v>2843</v>
      </c>
      <c r="DO27" s="187" t="s">
        <v>2733</v>
      </c>
      <c r="DP27" s="187" t="s">
        <v>2733</v>
      </c>
      <c r="DQ27" s="187" t="s">
        <v>2843</v>
      </c>
      <c r="DR27" s="187" t="s">
        <v>2733</v>
      </c>
      <c r="DS27" s="187" t="s">
        <v>2733</v>
      </c>
      <c r="DT27" s="187" t="s">
        <v>2843</v>
      </c>
      <c r="DU27" s="187" t="s">
        <v>2733</v>
      </c>
      <c r="DV27" s="187" t="s">
        <v>2733</v>
      </c>
      <c r="DW27" s="187" t="s">
        <v>2843</v>
      </c>
      <c r="DX27" s="187" t="s">
        <v>2733</v>
      </c>
      <c r="DY27" s="187" t="s">
        <v>2733</v>
      </c>
      <c r="DZ27" s="187" t="s">
        <v>2843</v>
      </c>
      <c r="EA27" s="187" t="s">
        <v>2733</v>
      </c>
      <c r="EB27" s="187" t="s">
        <v>2733</v>
      </c>
      <c r="EC27" s="187" t="s">
        <v>2843</v>
      </c>
      <c r="ED27" s="187" t="s">
        <v>2733</v>
      </c>
      <c r="EE27" s="187" t="s">
        <v>2733</v>
      </c>
      <c r="EF27" s="187" t="s">
        <v>2843</v>
      </c>
      <c r="EG27" s="187" t="s">
        <v>2733</v>
      </c>
      <c r="EH27" s="187" t="s">
        <v>2733</v>
      </c>
      <c r="EI27" s="187" t="s">
        <v>2843</v>
      </c>
      <c r="EJ27" s="187" t="s">
        <v>2733</v>
      </c>
      <c r="EK27" s="187" t="s">
        <v>2733</v>
      </c>
      <c r="EL27" s="187" t="s">
        <v>2843</v>
      </c>
      <c r="EM27" s="187" t="s">
        <v>2733</v>
      </c>
      <c r="EN27" s="187" t="s">
        <v>2733</v>
      </c>
      <c r="EO27" s="187" t="s">
        <v>2843</v>
      </c>
      <c r="EP27" s="187" t="s">
        <v>2733</v>
      </c>
      <c r="EQ27" s="187" t="s">
        <v>2733</v>
      </c>
      <c r="ER27" s="187" t="s">
        <v>2843</v>
      </c>
      <c r="ES27" s="187" t="s">
        <v>2733</v>
      </c>
      <c r="ET27" s="187" t="s">
        <v>2733</v>
      </c>
    </row>
    <row r="28" spans="1:150">
      <c r="A28" s="1"/>
      <c r="B28" s="186" t="s">
        <v>2923</v>
      </c>
      <c r="C28" s="186" t="s">
        <v>131</v>
      </c>
      <c r="D28" s="186" t="s">
        <v>998</v>
      </c>
      <c r="E28" s="186" t="s">
        <v>2924</v>
      </c>
      <c r="F28" s="186" t="s">
        <v>2925</v>
      </c>
      <c r="G28" s="187" t="s">
        <v>2843</v>
      </c>
      <c r="H28" s="187" t="s">
        <v>2733</v>
      </c>
      <c r="I28" s="187" t="s">
        <v>2733</v>
      </c>
      <c r="J28" s="187" t="s">
        <v>2843</v>
      </c>
      <c r="K28" s="187" t="s">
        <v>2733</v>
      </c>
      <c r="L28" s="187" t="s">
        <v>2733</v>
      </c>
      <c r="M28" s="187" t="s">
        <v>2843</v>
      </c>
      <c r="N28" s="187" t="s">
        <v>2733</v>
      </c>
      <c r="O28" s="187" t="s">
        <v>2733</v>
      </c>
      <c r="P28" s="187" t="s">
        <v>2843</v>
      </c>
      <c r="Q28" s="187" t="s">
        <v>2733</v>
      </c>
      <c r="R28" s="187" t="s">
        <v>2733</v>
      </c>
      <c r="S28" s="187" t="s">
        <v>2843</v>
      </c>
      <c r="T28" s="187" t="s">
        <v>2733</v>
      </c>
      <c r="U28" s="187" t="s">
        <v>2733</v>
      </c>
      <c r="V28" s="187" t="s">
        <v>2843</v>
      </c>
      <c r="W28" s="187" t="s">
        <v>2733</v>
      </c>
      <c r="X28" s="187" t="s">
        <v>2733</v>
      </c>
      <c r="Y28" s="187" t="s">
        <v>2843</v>
      </c>
      <c r="Z28" s="187" t="s">
        <v>2733</v>
      </c>
      <c r="AA28" s="187" t="s">
        <v>2733</v>
      </c>
      <c r="AB28" s="187" t="s">
        <v>2843</v>
      </c>
      <c r="AC28" s="187" t="s">
        <v>2733</v>
      </c>
      <c r="AD28" s="187" t="s">
        <v>2733</v>
      </c>
      <c r="AE28" s="187" t="s">
        <v>2843</v>
      </c>
      <c r="AF28" s="187" t="s">
        <v>2733</v>
      </c>
      <c r="AG28" s="187" t="s">
        <v>2733</v>
      </c>
      <c r="AH28" s="187" t="s">
        <v>2843</v>
      </c>
      <c r="AI28" s="187" t="s">
        <v>2733</v>
      </c>
      <c r="AJ28" s="187" t="s">
        <v>2733</v>
      </c>
      <c r="AK28" s="187" t="s">
        <v>2843</v>
      </c>
      <c r="AL28" s="187" t="s">
        <v>2733</v>
      </c>
      <c r="AM28" s="187" t="s">
        <v>2733</v>
      </c>
      <c r="AN28" s="187" t="s">
        <v>2843</v>
      </c>
      <c r="AO28" s="187" t="s">
        <v>2733</v>
      </c>
      <c r="AP28" s="187" t="s">
        <v>2733</v>
      </c>
      <c r="AQ28" s="187" t="s">
        <v>2843</v>
      </c>
      <c r="AR28" s="187" t="s">
        <v>2733</v>
      </c>
      <c r="AS28" s="187" t="s">
        <v>2733</v>
      </c>
      <c r="AT28" s="187" t="s">
        <v>2843</v>
      </c>
      <c r="AU28" s="187" t="s">
        <v>2733</v>
      </c>
      <c r="AV28" s="187" t="s">
        <v>2733</v>
      </c>
      <c r="AW28" s="187" t="s">
        <v>2843</v>
      </c>
      <c r="AX28" s="187" t="s">
        <v>2733</v>
      </c>
      <c r="AY28" s="187" t="s">
        <v>2733</v>
      </c>
      <c r="AZ28" s="187" t="s">
        <v>2843</v>
      </c>
      <c r="BA28" s="187" t="s">
        <v>2733</v>
      </c>
      <c r="BB28" s="187" t="s">
        <v>2733</v>
      </c>
      <c r="BC28" s="187" t="s">
        <v>2843</v>
      </c>
      <c r="BD28" s="187" t="s">
        <v>2733</v>
      </c>
      <c r="BE28" s="187" t="s">
        <v>2733</v>
      </c>
      <c r="BF28" s="187" t="s">
        <v>2843</v>
      </c>
      <c r="BG28" s="187" t="s">
        <v>2733</v>
      </c>
      <c r="BH28" s="187" t="s">
        <v>2733</v>
      </c>
      <c r="BI28" s="187" t="s">
        <v>2843</v>
      </c>
      <c r="BJ28" s="187" t="s">
        <v>2733</v>
      </c>
      <c r="BK28" s="187" t="s">
        <v>2733</v>
      </c>
      <c r="BL28" s="187" t="s">
        <v>2843</v>
      </c>
      <c r="BM28" s="187" t="s">
        <v>2733</v>
      </c>
      <c r="BN28" s="187" t="s">
        <v>2733</v>
      </c>
      <c r="BO28" s="187" t="s">
        <v>2843</v>
      </c>
      <c r="BP28" s="187" t="s">
        <v>2733</v>
      </c>
      <c r="BQ28" s="187" t="s">
        <v>2733</v>
      </c>
      <c r="BR28" s="187" t="s">
        <v>2843</v>
      </c>
      <c r="BS28" s="187" t="s">
        <v>2733</v>
      </c>
      <c r="BT28" s="187" t="s">
        <v>2733</v>
      </c>
      <c r="BU28" s="187" t="s">
        <v>2843</v>
      </c>
      <c r="BV28" s="187" t="s">
        <v>2733</v>
      </c>
      <c r="BW28" s="187" t="s">
        <v>2733</v>
      </c>
      <c r="BX28" s="187" t="s">
        <v>2843</v>
      </c>
      <c r="BY28" s="187" t="s">
        <v>2733</v>
      </c>
      <c r="BZ28" s="187" t="s">
        <v>2733</v>
      </c>
      <c r="CA28" s="187" t="s">
        <v>2843</v>
      </c>
      <c r="CB28" s="187" t="s">
        <v>2733</v>
      </c>
      <c r="CC28" s="187" t="s">
        <v>2733</v>
      </c>
      <c r="CD28" s="187" t="s">
        <v>2843</v>
      </c>
      <c r="CE28" s="187" t="s">
        <v>2733</v>
      </c>
      <c r="CF28" s="187" t="s">
        <v>2733</v>
      </c>
      <c r="CG28" s="187" t="s">
        <v>2843</v>
      </c>
      <c r="CH28" s="187" t="s">
        <v>2733</v>
      </c>
      <c r="CI28" s="187" t="s">
        <v>2733</v>
      </c>
      <c r="CJ28" s="187" t="s">
        <v>2843</v>
      </c>
      <c r="CK28" s="187" t="s">
        <v>2733</v>
      </c>
      <c r="CL28" s="187" t="s">
        <v>2733</v>
      </c>
      <c r="CM28" s="187" t="s">
        <v>2843</v>
      </c>
      <c r="CN28" s="187" t="s">
        <v>2733</v>
      </c>
      <c r="CO28" s="187" t="s">
        <v>2733</v>
      </c>
      <c r="CP28" s="187" t="s">
        <v>2843</v>
      </c>
      <c r="CQ28" s="187" t="s">
        <v>2733</v>
      </c>
      <c r="CR28" s="187" t="s">
        <v>2733</v>
      </c>
      <c r="CS28" s="187" t="s">
        <v>2843</v>
      </c>
      <c r="CT28" s="187" t="s">
        <v>2733</v>
      </c>
      <c r="CU28" s="187" t="s">
        <v>2733</v>
      </c>
      <c r="CV28" s="187" t="s">
        <v>2843</v>
      </c>
      <c r="CW28" s="187" t="s">
        <v>2733</v>
      </c>
      <c r="CX28" s="187" t="s">
        <v>2733</v>
      </c>
      <c r="CY28" s="187" t="s">
        <v>2843</v>
      </c>
      <c r="CZ28" s="187" t="s">
        <v>2733</v>
      </c>
      <c r="DA28" s="187" t="s">
        <v>2733</v>
      </c>
      <c r="DB28" s="187" t="s">
        <v>2843</v>
      </c>
      <c r="DC28" s="187" t="s">
        <v>2733</v>
      </c>
      <c r="DD28" s="187" t="s">
        <v>2733</v>
      </c>
      <c r="DE28" s="187" t="s">
        <v>2843</v>
      </c>
      <c r="DF28" s="187" t="s">
        <v>2733</v>
      </c>
      <c r="DG28" s="187" t="s">
        <v>2733</v>
      </c>
      <c r="DH28" s="187" t="s">
        <v>2843</v>
      </c>
      <c r="DI28" s="187" t="s">
        <v>2733</v>
      </c>
      <c r="DJ28" s="187" t="s">
        <v>2733</v>
      </c>
      <c r="DK28" s="187" t="s">
        <v>2843</v>
      </c>
      <c r="DL28" s="187" t="s">
        <v>2733</v>
      </c>
      <c r="DM28" s="187" t="s">
        <v>2733</v>
      </c>
      <c r="DN28" s="187" t="s">
        <v>2843</v>
      </c>
      <c r="DO28" s="187" t="s">
        <v>2733</v>
      </c>
      <c r="DP28" s="187" t="s">
        <v>2733</v>
      </c>
      <c r="DQ28" s="187" t="s">
        <v>2843</v>
      </c>
      <c r="DR28" s="187" t="s">
        <v>2733</v>
      </c>
      <c r="DS28" s="187" t="s">
        <v>2733</v>
      </c>
      <c r="DT28" s="187" t="s">
        <v>2843</v>
      </c>
      <c r="DU28" s="187" t="s">
        <v>2733</v>
      </c>
      <c r="DV28" s="187" t="s">
        <v>2733</v>
      </c>
      <c r="DW28" s="187" t="s">
        <v>2843</v>
      </c>
      <c r="DX28" s="187" t="s">
        <v>2733</v>
      </c>
      <c r="DY28" s="187" t="s">
        <v>2733</v>
      </c>
      <c r="DZ28" s="187" t="s">
        <v>2843</v>
      </c>
      <c r="EA28" s="187" t="s">
        <v>2733</v>
      </c>
      <c r="EB28" s="187" t="s">
        <v>2733</v>
      </c>
      <c r="EC28" s="187" t="s">
        <v>2843</v>
      </c>
      <c r="ED28" s="187" t="s">
        <v>2733</v>
      </c>
      <c r="EE28" s="187" t="s">
        <v>2733</v>
      </c>
      <c r="EF28" s="187" t="s">
        <v>2843</v>
      </c>
      <c r="EG28" s="187" t="s">
        <v>2733</v>
      </c>
      <c r="EH28" s="187" t="s">
        <v>2733</v>
      </c>
      <c r="EI28" s="187" t="s">
        <v>2843</v>
      </c>
      <c r="EJ28" s="187" t="s">
        <v>2733</v>
      </c>
      <c r="EK28" s="187" t="s">
        <v>2733</v>
      </c>
      <c r="EL28" s="187" t="s">
        <v>2843</v>
      </c>
      <c r="EM28" s="187" t="s">
        <v>2733</v>
      </c>
      <c r="EN28" s="187" t="s">
        <v>2733</v>
      </c>
      <c r="EO28" s="187" t="s">
        <v>2843</v>
      </c>
      <c r="EP28" s="187" t="s">
        <v>2733</v>
      </c>
      <c r="EQ28" s="187" t="s">
        <v>2733</v>
      </c>
      <c r="ER28" s="187" t="s">
        <v>2843</v>
      </c>
      <c r="ES28" s="187" t="s">
        <v>2733</v>
      </c>
      <c r="ET28" s="187" t="s">
        <v>2733</v>
      </c>
    </row>
    <row r="29" spans="1:150">
      <c r="A29" s="1"/>
      <c r="B29" s="185" t="s">
        <v>2926</v>
      </c>
      <c r="C29" s="185" t="s">
        <v>131</v>
      </c>
      <c r="D29" s="185" t="s">
        <v>1138</v>
      </c>
      <c r="E29" s="185" t="s">
        <v>2927</v>
      </c>
      <c r="F29" s="185" t="s">
        <v>2928</v>
      </c>
      <c r="G29" s="185" t="s">
        <v>2843</v>
      </c>
      <c r="H29" s="185" t="s">
        <v>2733</v>
      </c>
      <c r="I29" s="185" t="s">
        <v>2733</v>
      </c>
      <c r="J29" s="185" t="s">
        <v>2843</v>
      </c>
      <c r="K29" s="185" t="s">
        <v>2733</v>
      </c>
      <c r="L29" s="185" t="s">
        <v>2733</v>
      </c>
      <c r="M29" s="185" t="s">
        <v>2843</v>
      </c>
      <c r="N29" s="185" t="s">
        <v>2733</v>
      </c>
      <c r="O29" s="185" t="s">
        <v>2733</v>
      </c>
      <c r="P29" s="185" t="s">
        <v>2843</v>
      </c>
      <c r="Q29" s="185" t="s">
        <v>2733</v>
      </c>
      <c r="R29" s="185" t="s">
        <v>2733</v>
      </c>
      <c r="S29" s="185" t="s">
        <v>2843</v>
      </c>
      <c r="T29" s="185" t="s">
        <v>2733</v>
      </c>
      <c r="U29" s="185" t="s">
        <v>2733</v>
      </c>
      <c r="V29" s="185" t="s">
        <v>2843</v>
      </c>
      <c r="W29" s="185" t="s">
        <v>2733</v>
      </c>
      <c r="X29" s="185" t="s">
        <v>2733</v>
      </c>
      <c r="Y29" s="185" t="s">
        <v>2843</v>
      </c>
      <c r="Z29" s="185" t="s">
        <v>2733</v>
      </c>
      <c r="AA29" s="185" t="s">
        <v>2733</v>
      </c>
      <c r="AB29" s="185" t="s">
        <v>2843</v>
      </c>
      <c r="AC29" s="185" t="s">
        <v>2733</v>
      </c>
      <c r="AD29" s="185" t="s">
        <v>2733</v>
      </c>
      <c r="AE29" s="185" t="s">
        <v>2843</v>
      </c>
      <c r="AF29" s="185" t="s">
        <v>2733</v>
      </c>
      <c r="AG29" s="185" t="s">
        <v>2733</v>
      </c>
      <c r="AH29" s="185" t="s">
        <v>2843</v>
      </c>
      <c r="AI29" s="185" t="s">
        <v>2733</v>
      </c>
      <c r="AJ29" s="185" t="s">
        <v>2733</v>
      </c>
      <c r="AK29" s="185" t="s">
        <v>2843</v>
      </c>
      <c r="AL29" s="185" t="s">
        <v>2733</v>
      </c>
      <c r="AM29" s="185" t="s">
        <v>2733</v>
      </c>
      <c r="AN29" s="185" t="s">
        <v>2843</v>
      </c>
      <c r="AO29" s="185" t="s">
        <v>2733</v>
      </c>
      <c r="AP29" s="185" t="s">
        <v>2733</v>
      </c>
      <c r="AQ29" s="185" t="s">
        <v>2843</v>
      </c>
      <c r="AR29" s="185" t="s">
        <v>2733</v>
      </c>
      <c r="AS29" s="185" t="s">
        <v>2733</v>
      </c>
      <c r="AT29" s="185" t="s">
        <v>2843</v>
      </c>
      <c r="AU29" s="185" t="s">
        <v>2733</v>
      </c>
      <c r="AV29" s="185" t="s">
        <v>2733</v>
      </c>
      <c r="AW29" s="185" t="s">
        <v>2843</v>
      </c>
      <c r="AX29" s="185" t="s">
        <v>2733</v>
      </c>
      <c r="AY29" s="185" t="s">
        <v>2733</v>
      </c>
      <c r="AZ29" s="185" t="s">
        <v>2843</v>
      </c>
      <c r="BA29" s="185" t="s">
        <v>2733</v>
      </c>
      <c r="BB29" s="185" t="s">
        <v>2733</v>
      </c>
      <c r="BC29" s="185" t="s">
        <v>2843</v>
      </c>
      <c r="BD29" s="185" t="s">
        <v>2733</v>
      </c>
      <c r="BE29" s="185" t="s">
        <v>2733</v>
      </c>
      <c r="BF29" s="185" t="s">
        <v>2843</v>
      </c>
      <c r="BG29" s="185" t="s">
        <v>2733</v>
      </c>
      <c r="BH29" s="185" t="s">
        <v>2733</v>
      </c>
      <c r="BI29" s="185" t="s">
        <v>2843</v>
      </c>
      <c r="BJ29" s="185" t="s">
        <v>2733</v>
      </c>
      <c r="BK29" s="185" t="s">
        <v>2733</v>
      </c>
      <c r="BL29" s="185" t="s">
        <v>2843</v>
      </c>
      <c r="BM29" s="185" t="s">
        <v>2733</v>
      </c>
      <c r="BN29" s="185" t="s">
        <v>2733</v>
      </c>
      <c r="BO29" s="185" t="s">
        <v>2843</v>
      </c>
      <c r="BP29" s="185" t="s">
        <v>2733</v>
      </c>
      <c r="BQ29" s="185" t="s">
        <v>2733</v>
      </c>
      <c r="BR29" s="185" t="s">
        <v>2843</v>
      </c>
      <c r="BS29" s="185" t="s">
        <v>2733</v>
      </c>
      <c r="BT29" s="185" t="s">
        <v>2733</v>
      </c>
      <c r="BU29" s="185" t="s">
        <v>2843</v>
      </c>
      <c r="BV29" s="185" t="s">
        <v>2733</v>
      </c>
      <c r="BW29" s="185" t="s">
        <v>2733</v>
      </c>
      <c r="BX29" s="185" t="s">
        <v>2843</v>
      </c>
      <c r="BY29" s="185" t="s">
        <v>2733</v>
      </c>
      <c r="BZ29" s="185" t="s">
        <v>2733</v>
      </c>
      <c r="CA29" s="185" t="s">
        <v>2843</v>
      </c>
      <c r="CB29" s="185" t="s">
        <v>2733</v>
      </c>
      <c r="CC29" s="185" t="s">
        <v>2733</v>
      </c>
      <c r="CD29" s="185" t="s">
        <v>2843</v>
      </c>
      <c r="CE29" s="185" t="s">
        <v>2733</v>
      </c>
      <c r="CF29" s="185" t="s">
        <v>2733</v>
      </c>
      <c r="CG29" s="185" t="s">
        <v>2843</v>
      </c>
      <c r="CH29" s="185" t="s">
        <v>2733</v>
      </c>
      <c r="CI29" s="185" t="s">
        <v>2733</v>
      </c>
      <c r="CJ29" s="185" t="s">
        <v>2843</v>
      </c>
      <c r="CK29" s="185" t="s">
        <v>2733</v>
      </c>
      <c r="CL29" s="185" t="s">
        <v>2733</v>
      </c>
      <c r="CM29" s="185" t="s">
        <v>2843</v>
      </c>
      <c r="CN29" s="185" t="s">
        <v>2733</v>
      </c>
      <c r="CO29" s="185" t="s">
        <v>2733</v>
      </c>
      <c r="CP29" s="185" t="s">
        <v>2843</v>
      </c>
      <c r="CQ29" s="185" t="s">
        <v>2733</v>
      </c>
      <c r="CR29" s="185" t="s">
        <v>2733</v>
      </c>
      <c r="CS29" s="185" t="s">
        <v>2843</v>
      </c>
      <c r="CT29" s="185" t="s">
        <v>2733</v>
      </c>
      <c r="CU29" s="185" t="s">
        <v>2733</v>
      </c>
      <c r="CV29" s="185" t="s">
        <v>2843</v>
      </c>
      <c r="CW29" s="185" t="s">
        <v>2733</v>
      </c>
      <c r="CX29" s="185" t="s">
        <v>2733</v>
      </c>
      <c r="CY29" s="185" t="s">
        <v>2843</v>
      </c>
      <c r="CZ29" s="185" t="s">
        <v>2733</v>
      </c>
      <c r="DA29" s="185" t="s">
        <v>2733</v>
      </c>
      <c r="DB29" s="185" t="s">
        <v>2843</v>
      </c>
      <c r="DC29" s="185" t="s">
        <v>2733</v>
      </c>
      <c r="DD29" s="185" t="s">
        <v>2733</v>
      </c>
      <c r="DE29" s="185" t="s">
        <v>2843</v>
      </c>
      <c r="DF29" s="185" t="s">
        <v>2733</v>
      </c>
      <c r="DG29" s="185" t="s">
        <v>2733</v>
      </c>
      <c r="DH29" s="185" t="s">
        <v>2843</v>
      </c>
      <c r="DI29" s="185" t="s">
        <v>2733</v>
      </c>
      <c r="DJ29" s="185" t="s">
        <v>2733</v>
      </c>
      <c r="DK29" s="185" t="s">
        <v>2843</v>
      </c>
      <c r="DL29" s="185" t="s">
        <v>2733</v>
      </c>
      <c r="DM29" s="185" t="s">
        <v>2733</v>
      </c>
      <c r="DN29" s="185" t="s">
        <v>2843</v>
      </c>
      <c r="DO29" s="185" t="s">
        <v>2733</v>
      </c>
      <c r="DP29" s="185" t="s">
        <v>2733</v>
      </c>
      <c r="DQ29" s="185" t="s">
        <v>2843</v>
      </c>
      <c r="DR29" s="185" t="s">
        <v>2733</v>
      </c>
      <c r="DS29" s="185" t="s">
        <v>2733</v>
      </c>
      <c r="DT29" s="185" t="s">
        <v>2843</v>
      </c>
      <c r="DU29" s="185" t="s">
        <v>2733</v>
      </c>
      <c r="DV29" s="185" t="s">
        <v>2733</v>
      </c>
      <c r="DW29" s="185" t="s">
        <v>2843</v>
      </c>
      <c r="DX29" s="185" t="s">
        <v>2733</v>
      </c>
      <c r="DY29" s="185" t="s">
        <v>2733</v>
      </c>
      <c r="DZ29" s="185" t="s">
        <v>2843</v>
      </c>
      <c r="EA29" s="185" t="s">
        <v>2733</v>
      </c>
      <c r="EB29" s="185" t="s">
        <v>2733</v>
      </c>
      <c r="EC29" s="185" t="s">
        <v>2843</v>
      </c>
      <c r="ED29" s="185" t="s">
        <v>2733</v>
      </c>
      <c r="EE29" s="185" t="s">
        <v>2733</v>
      </c>
      <c r="EF29" s="185" t="s">
        <v>2843</v>
      </c>
      <c r="EG29" s="185" t="s">
        <v>2733</v>
      </c>
      <c r="EH29" s="185" t="s">
        <v>2733</v>
      </c>
      <c r="EI29" s="185" t="s">
        <v>2843</v>
      </c>
      <c r="EJ29" s="185" t="s">
        <v>2733</v>
      </c>
      <c r="EK29" s="185" t="s">
        <v>2733</v>
      </c>
      <c r="EL29" s="185" t="s">
        <v>2843</v>
      </c>
      <c r="EM29" s="185" t="s">
        <v>2733</v>
      </c>
      <c r="EN29" s="185" t="s">
        <v>2733</v>
      </c>
      <c r="EO29" s="185" t="s">
        <v>2843</v>
      </c>
      <c r="EP29" s="185" t="s">
        <v>2733</v>
      </c>
      <c r="EQ29" s="185" t="s">
        <v>2733</v>
      </c>
      <c r="ER29" s="185" t="s">
        <v>2843</v>
      </c>
      <c r="ES29" s="185" t="s">
        <v>2733</v>
      </c>
      <c r="ET29" s="185" t="s">
        <v>2733</v>
      </c>
    </row>
    <row r="30" spans="1:150">
      <c r="A30" s="1"/>
      <c r="B30" s="186" t="s">
        <v>2929</v>
      </c>
      <c r="C30" s="186" t="s">
        <v>131</v>
      </c>
      <c r="D30" s="186" t="s">
        <v>1138</v>
      </c>
      <c r="E30" s="186" t="s">
        <v>2930</v>
      </c>
      <c r="F30" s="186" t="s">
        <v>2931</v>
      </c>
      <c r="G30" s="187" t="s">
        <v>2843</v>
      </c>
      <c r="H30" s="187" t="s">
        <v>2733</v>
      </c>
      <c r="I30" s="187" t="s">
        <v>2733</v>
      </c>
      <c r="J30" s="187" t="s">
        <v>2843</v>
      </c>
      <c r="K30" s="187" t="s">
        <v>2733</v>
      </c>
      <c r="L30" s="187" t="s">
        <v>2733</v>
      </c>
      <c r="M30" s="187" t="s">
        <v>2843</v>
      </c>
      <c r="N30" s="187" t="s">
        <v>2733</v>
      </c>
      <c r="O30" s="187" t="s">
        <v>2733</v>
      </c>
      <c r="P30" s="187" t="s">
        <v>2843</v>
      </c>
      <c r="Q30" s="187" t="s">
        <v>2733</v>
      </c>
      <c r="R30" s="187" t="s">
        <v>2733</v>
      </c>
      <c r="S30" s="187" t="s">
        <v>2843</v>
      </c>
      <c r="T30" s="187" t="s">
        <v>2733</v>
      </c>
      <c r="U30" s="187" t="s">
        <v>2733</v>
      </c>
      <c r="V30" s="187" t="s">
        <v>2843</v>
      </c>
      <c r="W30" s="187" t="s">
        <v>2733</v>
      </c>
      <c r="X30" s="187" t="s">
        <v>2733</v>
      </c>
      <c r="Y30" s="187" t="s">
        <v>2843</v>
      </c>
      <c r="Z30" s="187" t="s">
        <v>2733</v>
      </c>
      <c r="AA30" s="187" t="s">
        <v>2733</v>
      </c>
      <c r="AB30" s="187" t="s">
        <v>2843</v>
      </c>
      <c r="AC30" s="187" t="s">
        <v>2733</v>
      </c>
      <c r="AD30" s="187" t="s">
        <v>2733</v>
      </c>
      <c r="AE30" s="187" t="s">
        <v>2843</v>
      </c>
      <c r="AF30" s="187" t="s">
        <v>2733</v>
      </c>
      <c r="AG30" s="187" t="s">
        <v>2733</v>
      </c>
      <c r="AH30" s="187" t="s">
        <v>2843</v>
      </c>
      <c r="AI30" s="187" t="s">
        <v>2733</v>
      </c>
      <c r="AJ30" s="187" t="s">
        <v>2733</v>
      </c>
      <c r="AK30" s="187" t="s">
        <v>2843</v>
      </c>
      <c r="AL30" s="187" t="s">
        <v>2733</v>
      </c>
      <c r="AM30" s="187" t="s">
        <v>2733</v>
      </c>
      <c r="AN30" s="187" t="s">
        <v>2843</v>
      </c>
      <c r="AO30" s="187" t="s">
        <v>2733</v>
      </c>
      <c r="AP30" s="187" t="s">
        <v>2733</v>
      </c>
      <c r="AQ30" s="187" t="s">
        <v>2843</v>
      </c>
      <c r="AR30" s="187" t="s">
        <v>2733</v>
      </c>
      <c r="AS30" s="187" t="s">
        <v>2733</v>
      </c>
      <c r="AT30" s="187" t="s">
        <v>2843</v>
      </c>
      <c r="AU30" s="187" t="s">
        <v>2733</v>
      </c>
      <c r="AV30" s="187" t="s">
        <v>2733</v>
      </c>
      <c r="AW30" s="187" t="s">
        <v>2843</v>
      </c>
      <c r="AX30" s="187" t="s">
        <v>2733</v>
      </c>
      <c r="AY30" s="187" t="s">
        <v>2733</v>
      </c>
      <c r="AZ30" s="187" t="s">
        <v>2843</v>
      </c>
      <c r="BA30" s="187" t="s">
        <v>2733</v>
      </c>
      <c r="BB30" s="187" t="s">
        <v>2733</v>
      </c>
      <c r="BC30" s="187" t="s">
        <v>2843</v>
      </c>
      <c r="BD30" s="187" t="s">
        <v>2733</v>
      </c>
      <c r="BE30" s="187" t="s">
        <v>2733</v>
      </c>
      <c r="BF30" s="187" t="s">
        <v>2843</v>
      </c>
      <c r="BG30" s="187" t="s">
        <v>2733</v>
      </c>
      <c r="BH30" s="187" t="s">
        <v>2733</v>
      </c>
      <c r="BI30" s="187" t="s">
        <v>2843</v>
      </c>
      <c r="BJ30" s="187" t="s">
        <v>2733</v>
      </c>
      <c r="BK30" s="187" t="s">
        <v>2733</v>
      </c>
      <c r="BL30" s="187" t="s">
        <v>2843</v>
      </c>
      <c r="BM30" s="187" t="s">
        <v>2733</v>
      </c>
      <c r="BN30" s="187" t="s">
        <v>2733</v>
      </c>
      <c r="BO30" s="187" t="s">
        <v>2843</v>
      </c>
      <c r="BP30" s="187" t="s">
        <v>2733</v>
      </c>
      <c r="BQ30" s="187" t="s">
        <v>2733</v>
      </c>
      <c r="BR30" s="187" t="s">
        <v>2843</v>
      </c>
      <c r="BS30" s="187" t="s">
        <v>2733</v>
      </c>
      <c r="BT30" s="187" t="s">
        <v>2733</v>
      </c>
      <c r="BU30" s="187" t="s">
        <v>2843</v>
      </c>
      <c r="BV30" s="187" t="s">
        <v>2733</v>
      </c>
      <c r="BW30" s="187" t="s">
        <v>2733</v>
      </c>
      <c r="BX30" s="187" t="s">
        <v>2843</v>
      </c>
      <c r="BY30" s="187" t="s">
        <v>2733</v>
      </c>
      <c r="BZ30" s="187" t="s">
        <v>2733</v>
      </c>
      <c r="CA30" s="187" t="s">
        <v>2843</v>
      </c>
      <c r="CB30" s="187" t="s">
        <v>2733</v>
      </c>
      <c r="CC30" s="187" t="s">
        <v>2733</v>
      </c>
      <c r="CD30" s="187" t="s">
        <v>2843</v>
      </c>
      <c r="CE30" s="187" t="s">
        <v>2733</v>
      </c>
      <c r="CF30" s="187" t="s">
        <v>2733</v>
      </c>
      <c r="CG30" s="187" t="s">
        <v>2843</v>
      </c>
      <c r="CH30" s="187" t="s">
        <v>2733</v>
      </c>
      <c r="CI30" s="187" t="s">
        <v>2733</v>
      </c>
      <c r="CJ30" s="187" t="s">
        <v>2843</v>
      </c>
      <c r="CK30" s="187" t="s">
        <v>2733</v>
      </c>
      <c r="CL30" s="187" t="s">
        <v>2733</v>
      </c>
      <c r="CM30" s="187" t="s">
        <v>2843</v>
      </c>
      <c r="CN30" s="187" t="s">
        <v>2733</v>
      </c>
      <c r="CO30" s="187" t="s">
        <v>2733</v>
      </c>
      <c r="CP30" s="187" t="s">
        <v>2843</v>
      </c>
      <c r="CQ30" s="187" t="s">
        <v>2733</v>
      </c>
      <c r="CR30" s="187" t="s">
        <v>2733</v>
      </c>
      <c r="CS30" s="187" t="s">
        <v>2843</v>
      </c>
      <c r="CT30" s="187" t="s">
        <v>2733</v>
      </c>
      <c r="CU30" s="187" t="s">
        <v>2733</v>
      </c>
      <c r="CV30" s="187" t="s">
        <v>2843</v>
      </c>
      <c r="CW30" s="187" t="s">
        <v>2733</v>
      </c>
      <c r="CX30" s="187" t="s">
        <v>2733</v>
      </c>
      <c r="CY30" s="187" t="s">
        <v>2843</v>
      </c>
      <c r="CZ30" s="187" t="s">
        <v>2733</v>
      </c>
      <c r="DA30" s="187" t="s">
        <v>2733</v>
      </c>
      <c r="DB30" s="187" t="s">
        <v>2843</v>
      </c>
      <c r="DC30" s="187" t="s">
        <v>2733</v>
      </c>
      <c r="DD30" s="187" t="s">
        <v>2733</v>
      </c>
      <c r="DE30" s="187" t="s">
        <v>2843</v>
      </c>
      <c r="DF30" s="187" t="s">
        <v>2733</v>
      </c>
      <c r="DG30" s="187" t="s">
        <v>2733</v>
      </c>
      <c r="DH30" s="187" t="s">
        <v>2843</v>
      </c>
      <c r="DI30" s="187" t="s">
        <v>2733</v>
      </c>
      <c r="DJ30" s="187" t="s">
        <v>2733</v>
      </c>
      <c r="DK30" s="187" t="s">
        <v>2843</v>
      </c>
      <c r="DL30" s="187" t="s">
        <v>2733</v>
      </c>
      <c r="DM30" s="187" t="s">
        <v>2733</v>
      </c>
      <c r="DN30" s="187" t="s">
        <v>2843</v>
      </c>
      <c r="DO30" s="187" t="s">
        <v>2733</v>
      </c>
      <c r="DP30" s="187" t="s">
        <v>2733</v>
      </c>
      <c r="DQ30" s="187" t="s">
        <v>2843</v>
      </c>
      <c r="DR30" s="187" t="s">
        <v>2733</v>
      </c>
      <c r="DS30" s="187" t="s">
        <v>2733</v>
      </c>
      <c r="DT30" s="187" t="s">
        <v>2843</v>
      </c>
      <c r="DU30" s="187" t="s">
        <v>2733</v>
      </c>
      <c r="DV30" s="187" t="s">
        <v>2733</v>
      </c>
      <c r="DW30" s="187" t="s">
        <v>2843</v>
      </c>
      <c r="DX30" s="187" t="s">
        <v>2733</v>
      </c>
      <c r="DY30" s="187" t="s">
        <v>2733</v>
      </c>
      <c r="DZ30" s="187" t="s">
        <v>2843</v>
      </c>
      <c r="EA30" s="187" t="s">
        <v>2733</v>
      </c>
      <c r="EB30" s="187" t="s">
        <v>2733</v>
      </c>
      <c r="EC30" s="187" t="s">
        <v>2843</v>
      </c>
      <c r="ED30" s="187" t="s">
        <v>2733</v>
      </c>
      <c r="EE30" s="187" t="s">
        <v>2733</v>
      </c>
      <c r="EF30" s="187" t="s">
        <v>2843</v>
      </c>
      <c r="EG30" s="187" t="s">
        <v>2733</v>
      </c>
      <c r="EH30" s="187" t="s">
        <v>2733</v>
      </c>
      <c r="EI30" s="187" t="s">
        <v>2843</v>
      </c>
      <c r="EJ30" s="187" t="s">
        <v>2733</v>
      </c>
      <c r="EK30" s="187" t="s">
        <v>2733</v>
      </c>
      <c r="EL30" s="187" t="s">
        <v>2843</v>
      </c>
      <c r="EM30" s="187" t="s">
        <v>2733</v>
      </c>
      <c r="EN30" s="187" t="s">
        <v>2733</v>
      </c>
      <c r="EO30" s="187" t="s">
        <v>2843</v>
      </c>
      <c r="EP30" s="187" t="s">
        <v>2733</v>
      </c>
      <c r="EQ30" s="187" t="s">
        <v>2733</v>
      </c>
      <c r="ER30" s="187" t="s">
        <v>2843</v>
      </c>
      <c r="ES30" s="187" t="s">
        <v>2733</v>
      </c>
      <c r="ET30" s="187" t="s">
        <v>2733</v>
      </c>
    </row>
    <row r="31" spans="1:150">
      <c r="A31" s="1"/>
      <c r="B31" s="186" t="s">
        <v>2932</v>
      </c>
      <c r="C31" s="186" t="s">
        <v>131</v>
      </c>
      <c r="D31" s="186" t="s">
        <v>1138</v>
      </c>
      <c r="E31" s="186" t="s">
        <v>2933</v>
      </c>
      <c r="F31" s="186" t="s">
        <v>2934</v>
      </c>
      <c r="G31" s="187" t="s">
        <v>2843</v>
      </c>
      <c r="H31" s="187" t="s">
        <v>2733</v>
      </c>
      <c r="I31" s="187" t="s">
        <v>2733</v>
      </c>
      <c r="J31" s="187" t="s">
        <v>2843</v>
      </c>
      <c r="K31" s="187" t="s">
        <v>2733</v>
      </c>
      <c r="L31" s="187" t="s">
        <v>2733</v>
      </c>
      <c r="M31" s="187" t="s">
        <v>2843</v>
      </c>
      <c r="N31" s="187" t="s">
        <v>2733</v>
      </c>
      <c r="O31" s="187" t="s">
        <v>2733</v>
      </c>
      <c r="P31" s="187" t="s">
        <v>2843</v>
      </c>
      <c r="Q31" s="187" t="s">
        <v>2733</v>
      </c>
      <c r="R31" s="187" t="s">
        <v>2733</v>
      </c>
      <c r="S31" s="187" t="s">
        <v>2843</v>
      </c>
      <c r="T31" s="187" t="s">
        <v>2733</v>
      </c>
      <c r="U31" s="187" t="s">
        <v>2733</v>
      </c>
      <c r="V31" s="187" t="s">
        <v>2843</v>
      </c>
      <c r="W31" s="187" t="s">
        <v>2733</v>
      </c>
      <c r="X31" s="187" t="s">
        <v>2733</v>
      </c>
      <c r="Y31" s="187" t="s">
        <v>2843</v>
      </c>
      <c r="Z31" s="187" t="s">
        <v>2733</v>
      </c>
      <c r="AA31" s="187" t="s">
        <v>2733</v>
      </c>
      <c r="AB31" s="187" t="s">
        <v>2843</v>
      </c>
      <c r="AC31" s="187" t="s">
        <v>2733</v>
      </c>
      <c r="AD31" s="187" t="s">
        <v>2733</v>
      </c>
      <c r="AE31" s="187" t="s">
        <v>2843</v>
      </c>
      <c r="AF31" s="187" t="s">
        <v>2733</v>
      </c>
      <c r="AG31" s="187" t="s">
        <v>2733</v>
      </c>
      <c r="AH31" s="187" t="s">
        <v>2843</v>
      </c>
      <c r="AI31" s="187" t="s">
        <v>2733</v>
      </c>
      <c r="AJ31" s="187" t="s">
        <v>2733</v>
      </c>
      <c r="AK31" s="187" t="s">
        <v>2843</v>
      </c>
      <c r="AL31" s="187" t="s">
        <v>2733</v>
      </c>
      <c r="AM31" s="187" t="s">
        <v>2733</v>
      </c>
      <c r="AN31" s="187" t="s">
        <v>2843</v>
      </c>
      <c r="AO31" s="187" t="s">
        <v>2733</v>
      </c>
      <c r="AP31" s="187" t="s">
        <v>2733</v>
      </c>
      <c r="AQ31" s="187" t="s">
        <v>2843</v>
      </c>
      <c r="AR31" s="187" t="s">
        <v>2733</v>
      </c>
      <c r="AS31" s="187" t="s">
        <v>2733</v>
      </c>
      <c r="AT31" s="187" t="s">
        <v>2843</v>
      </c>
      <c r="AU31" s="187" t="s">
        <v>2733</v>
      </c>
      <c r="AV31" s="187" t="s">
        <v>2733</v>
      </c>
      <c r="AW31" s="187" t="s">
        <v>2843</v>
      </c>
      <c r="AX31" s="187" t="s">
        <v>2733</v>
      </c>
      <c r="AY31" s="187" t="s">
        <v>2733</v>
      </c>
      <c r="AZ31" s="187" t="s">
        <v>2843</v>
      </c>
      <c r="BA31" s="187" t="s">
        <v>2733</v>
      </c>
      <c r="BB31" s="187" t="s">
        <v>2733</v>
      </c>
      <c r="BC31" s="187" t="s">
        <v>2843</v>
      </c>
      <c r="BD31" s="187" t="s">
        <v>2733</v>
      </c>
      <c r="BE31" s="187" t="s">
        <v>2733</v>
      </c>
      <c r="BF31" s="187" t="s">
        <v>2843</v>
      </c>
      <c r="BG31" s="187" t="s">
        <v>2733</v>
      </c>
      <c r="BH31" s="187" t="s">
        <v>2733</v>
      </c>
      <c r="BI31" s="187" t="s">
        <v>2843</v>
      </c>
      <c r="BJ31" s="187" t="s">
        <v>2733</v>
      </c>
      <c r="BK31" s="187" t="s">
        <v>2733</v>
      </c>
      <c r="BL31" s="187" t="s">
        <v>2843</v>
      </c>
      <c r="BM31" s="187" t="s">
        <v>2733</v>
      </c>
      <c r="BN31" s="187" t="s">
        <v>2733</v>
      </c>
      <c r="BO31" s="187" t="s">
        <v>2843</v>
      </c>
      <c r="BP31" s="187" t="s">
        <v>2733</v>
      </c>
      <c r="BQ31" s="187" t="s">
        <v>2733</v>
      </c>
      <c r="BR31" s="187" t="s">
        <v>2843</v>
      </c>
      <c r="BS31" s="187" t="s">
        <v>2733</v>
      </c>
      <c r="BT31" s="187" t="s">
        <v>2733</v>
      </c>
      <c r="BU31" s="187" t="s">
        <v>2843</v>
      </c>
      <c r="BV31" s="187" t="s">
        <v>2733</v>
      </c>
      <c r="BW31" s="187" t="s">
        <v>2733</v>
      </c>
      <c r="BX31" s="187" t="s">
        <v>2843</v>
      </c>
      <c r="BY31" s="187" t="s">
        <v>2733</v>
      </c>
      <c r="BZ31" s="187" t="s">
        <v>2733</v>
      </c>
      <c r="CA31" s="187" t="s">
        <v>2843</v>
      </c>
      <c r="CB31" s="187" t="s">
        <v>2733</v>
      </c>
      <c r="CC31" s="187" t="s">
        <v>2733</v>
      </c>
      <c r="CD31" s="187" t="s">
        <v>2843</v>
      </c>
      <c r="CE31" s="187" t="s">
        <v>2733</v>
      </c>
      <c r="CF31" s="187" t="s">
        <v>2733</v>
      </c>
      <c r="CG31" s="187" t="s">
        <v>2843</v>
      </c>
      <c r="CH31" s="187" t="s">
        <v>2733</v>
      </c>
      <c r="CI31" s="187" t="s">
        <v>2733</v>
      </c>
      <c r="CJ31" s="187" t="s">
        <v>2843</v>
      </c>
      <c r="CK31" s="187" t="s">
        <v>2733</v>
      </c>
      <c r="CL31" s="187" t="s">
        <v>2733</v>
      </c>
      <c r="CM31" s="187" t="s">
        <v>2843</v>
      </c>
      <c r="CN31" s="187" t="s">
        <v>2733</v>
      </c>
      <c r="CO31" s="187" t="s">
        <v>2733</v>
      </c>
      <c r="CP31" s="187" t="s">
        <v>2843</v>
      </c>
      <c r="CQ31" s="187" t="s">
        <v>2733</v>
      </c>
      <c r="CR31" s="187" t="s">
        <v>2733</v>
      </c>
      <c r="CS31" s="187" t="s">
        <v>2843</v>
      </c>
      <c r="CT31" s="187" t="s">
        <v>2733</v>
      </c>
      <c r="CU31" s="187" t="s">
        <v>2733</v>
      </c>
      <c r="CV31" s="187" t="s">
        <v>2843</v>
      </c>
      <c r="CW31" s="187" t="s">
        <v>2733</v>
      </c>
      <c r="CX31" s="187" t="s">
        <v>2733</v>
      </c>
      <c r="CY31" s="187" t="s">
        <v>2843</v>
      </c>
      <c r="CZ31" s="187" t="s">
        <v>2733</v>
      </c>
      <c r="DA31" s="187" t="s">
        <v>2733</v>
      </c>
      <c r="DB31" s="187" t="s">
        <v>2843</v>
      </c>
      <c r="DC31" s="187" t="s">
        <v>2733</v>
      </c>
      <c r="DD31" s="187" t="s">
        <v>2733</v>
      </c>
      <c r="DE31" s="187" t="s">
        <v>2843</v>
      </c>
      <c r="DF31" s="187" t="s">
        <v>2733</v>
      </c>
      <c r="DG31" s="187" t="s">
        <v>2733</v>
      </c>
      <c r="DH31" s="187" t="s">
        <v>2843</v>
      </c>
      <c r="DI31" s="187" t="s">
        <v>2733</v>
      </c>
      <c r="DJ31" s="187" t="s">
        <v>2733</v>
      </c>
      <c r="DK31" s="187" t="s">
        <v>2843</v>
      </c>
      <c r="DL31" s="187" t="s">
        <v>2733</v>
      </c>
      <c r="DM31" s="187" t="s">
        <v>2733</v>
      </c>
      <c r="DN31" s="187" t="s">
        <v>2843</v>
      </c>
      <c r="DO31" s="187" t="s">
        <v>2733</v>
      </c>
      <c r="DP31" s="187" t="s">
        <v>2733</v>
      </c>
      <c r="DQ31" s="187" t="s">
        <v>2843</v>
      </c>
      <c r="DR31" s="187" t="s">
        <v>2733</v>
      </c>
      <c r="DS31" s="187" t="s">
        <v>2733</v>
      </c>
      <c r="DT31" s="187" t="s">
        <v>2843</v>
      </c>
      <c r="DU31" s="187" t="s">
        <v>2733</v>
      </c>
      <c r="DV31" s="187" t="s">
        <v>2733</v>
      </c>
      <c r="DW31" s="187" t="s">
        <v>2843</v>
      </c>
      <c r="DX31" s="187" t="s">
        <v>2733</v>
      </c>
      <c r="DY31" s="187" t="s">
        <v>2733</v>
      </c>
      <c r="DZ31" s="187" t="s">
        <v>2843</v>
      </c>
      <c r="EA31" s="187" t="s">
        <v>2733</v>
      </c>
      <c r="EB31" s="187" t="s">
        <v>2733</v>
      </c>
      <c r="EC31" s="187" t="s">
        <v>2843</v>
      </c>
      <c r="ED31" s="187" t="s">
        <v>2733</v>
      </c>
      <c r="EE31" s="187" t="s">
        <v>2733</v>
      </c>
      <c r="EF31" s="187" t="s">
        <v>2843</v>
      </c>
      <c r="EG31" s="187" t="s">
        <v>2733</v>
      </c>
      <c r="EH31" s="187" t="s">
        <v>2733</v>
      </c>
      <c r="EI31" s="187" t="s">
        <v>2843</v>
      </c>
      <c r="EJ31" s="187" t="s">
        <v>2733</v>
      </c>
      <c r="EK31" s="187" t="s">
        <v>2733</v>
      </c>
      <c r="EL31" s="187" t="s">
        <v>2843</v>
      </c>
      <c r="EM31" s="187" t="s">
        <v>2733</v>
      </c>
      <c r="EN31" s="187" t="s">
        <v>2733</v>
      </c>
      <c r="EO31" s="187" t="s">
        <v>2843</v>
      </c>
      <c r="EP31" s="187" t="s">
        <v>2733</v>
      </c>
      <c r="EQ31" s="187" t="s">
        <v>2733</v>
      </c>
      <c r="ER31" s="187" t="s">
        <v>2843</v>
      </c>
      <c r="ES31" s="187" t="s">
        <v>2733</v>
      </c>
      <c r="ET31" s="187" t="s">
        <v>2733</v>
      </c>
    </row>
    <row r="32" spans="1:150">
      <c r="A32" s="1"/>
      <c r="B32" s="185" t="s">
        <v>2935</v>
      </c>
      <c r="C32" s="185" t="s">
        <v>95</v>
      </c>
      <c r="D32" s="185" t="s">
        <v>2936</v>
      </c>
      <c r="E32" s="185" t="s">
        <v>2937</v>
      </c>
      <c r="F32" s="185" t="s">
        <v>2938</v>
      </c>
      <c r="G32" s="185" t="s">
        <v>2843</v>
      </c>
      <c r="H32" s="185" t="s">
        <v>2733</v>
      </c>
      <c r="I32" s="185" t="s">
        <v>2733</v>
      </c>
      <c r="J32" s="185" t="s">
        <v>2843</v>
      </c>
      <c r="K32" s="185" t="s">
        <v>2733</v>
      </c>
      <c r="L32" s="185" t="s">
        <v>2733</v>
      </c>
      <c r="M32" s="185" t="s">
        <v>2843</v>
      </c>
      <c r="N32" s="185" t="s">
        <v>2733</v>
      </c>
      <c r="O32" s="185" t="s">
        <v>2733</v>
      </c>
      <c r="P32" s="185" t="s">
        <v>2843</v>
      </c>
      <c r="Q32" s="185" t="s">
        <v>2733</v>
      </c>
      <c r="R32" s="185" t="s">
        <v>2733</v>
      </c>
      <c r="S32" s="185" t="s">
        <v>2843</v>
      </c>
      <c r="T32" s="185" t="s">
        <v>2733</v>
      </c>
      <c r="U32" s="185" t="s">
        <v>2733</v>
      </c>
      <c r="V32" s="185" t="s">
        <v>2843</v>
      </c>
      <c r="W32" s="185" t="s">
        <v>2733</v>
      </c>
      <c r="X32" s="185" t="s">
        <v>2733</v>
      </c>
      <c r="Y32" s="185" t="s">
        <v>2843</v>
      </c>
      <c r="Z32" s="185" t="s">
        <v>2733</v>
      </c>
      <c r="AA32" s="185" t="s">
        <v>2733</v>
      </c>
      <c r="AB32" s="185" t="s">
        <v>2843</v>
      </c>
      <c r="AC32" s="185" t="s">
        <v>2733</v>
      </c>
      <c r="AD32" s="185" t="s">
        <v>2733</v>
      </c>
      <c r="AE32" s="185" t="s">
        <v>2843</v>
      </c>
      <c r="AF32" s="185" t="s">
        <v>2733</v>
      </c>
      <c r="AG32" s="185" t="s">
        <v>2733</v>
      </c>
      <c r="AH32" s="185" t="s">
        <v>2843</v>
      </c>
      <c r="AI32" s="185" t="s">
        <v>2733</v>
      </c>
      <c r="AJ32" s="185" t="s">
        <v>2733</v>
      </c>
      <c r="AK32" s="185" t="s">
        <v>2843</v>
      </c>
      <c r="AL32" s="185" t="s">
        <v>2733</v>
      </c>
      <c r="AM32" s="185" t="s">
        <v>2733</v>
      </c>
      <c r="AN32" s="185" t="s">
        <v>2843</v>
      </c>
      <c r="AO32" s="185" t="s">
        <v>2733</v>
      </c>
      <c r="AP32" s="185" t="s">
        <v>2733</v>
      </c>
      <c r="AQ32" s="185" t="s">
        <v>2843</v>
      </c>
      <c r="AR32" s="185" t="s">
        <v>2733</v>
      </c>
      <c r="AS32" s="185" t="s">
        <v>2733</v>
      </c>
      <c r="AT32" s="185" t="s">
        <v>2843</v>
      </c>
      <c r="AU32" s="185" t="s">
        <v>2733</v>
      </c>
      <c r="AV32" s="185" t="s">
        <v>2733</v>
      </c>
      <c r="AW32" s="185" t="s">
        <v>2843</v>
      </c>
      <c r="AX32" s="185" t="s">
        <v>2733</v>
      </c>
      <c r="AY32" s="185" t="s">
        <v>2733</v>
      </c>
      <c r="AZ32" s="185" t="s">
        <v>2843</v>
      </c>
      <c r="BA32" s="185" t="s">
        <v>2733</v>
      </c>
      <c r="BB32" s="185" t="s">
        <v>2733</v>
      </c>
      <c r="BC32" s="185" t="s">
        <v>2843</v>
      </c>
      <c r="BD32" s="185" t="s">
        <v>2733</v>
      </c>
      <c r="BE32" s="185" t="s">
        <v>2733</v>
      </c>
      <c r="BF32" s="185" t="s">
        <v>2843</v>
      </c>
      <c r="BG32" s="185" t="s">
        <v>2733</v>
      </c>
      <c r="BH32" s="185" t="s">
        <v>2733</v>
      </c>
      <c r="BI32" s="185" t="s">
        <v>2843</v>
      </c>
      <c r="BJ32" s="185" t="s">
        <v>2733</v>
      </c>
      <c r="BK32" s="185" t="s">
        <v>2733</v>
      </c>
      <c r="BL32" s="185" t="s">
        <v>2843</v>
      </c>
      <c r="BM32" s="185" t="s">
        <v>2733</v>
      </c>
      <c r="BN32" s="185" t="s">
        <v>2733</v>
      </c>
      <c r="BO32" s="185" t="s">
        <v>2843</v>
      </c>
      <c r="BP32" s="185" t="s">
        <v>2733</v>
      </c>
      <c r="BQ32" s="185" t="s">
        <v>2733</v>
      </c>
      <c r="BR32" s="185" t="s">
        <v>2843</v>
      </c>
      <c r="BS32" s="185" t="s">
        <v>2733</v>
      </c>
      <c r="BT32" s="185" t="s">
        <v>2733</v>
      </c>
      <c r="BU32" s="185" t="s">
        <v>2843</v>
      </c>
      <c r="BV32" s="185" t="s">
        <v>2733</v>
      </c>
      <c r="BW32" s="185" t="s">
        <v>2733</v>
      </c>
      <c r="BX32" s="185" t="s">
        <v>2843</v>
      </c>
      <c r="BY32" s="185" t="s">
        <v>2733</v>
      </c>
      <c r="BZ32" s="185" t="s">
        <v>2733</v>
      </c>
      <c r="CA32" s="185" t="s">
        <v>2843</v>
      </c>
      <c r="CB32" s="185" t="s">
        <v>2733</v>
      </c>
      <c r="CC32" s="185" t="s">
        <v>2733</v>
      </c>
      <c r="CD32" s="185" t="s">
        <v>2843</v>
      </c>
      <c r="CE32" s="185" t="s">
        <v>2733</v>
      </c>
      <c r="CF32" s="185" t="s">
        <v>2733</v>
      </c>
      <c r="CG32" s="185" t="s">
        <v>2843</v>
      </c>
      <c r="CH32" s="185" t="s">
        <v>2733</v>
      </c>
      <c r="CI32" s="185" t="s">
        <v>2733</v>
      </c>
      <c r="CJ32" s="185" t="s">
        <v>2843</v>
      </c>
      <c r="CK32" s="185" t="s">
        <v>2733</v>
      </c>
      <c r="CL32" s="185" t="s">
        <v>2733</v>
      </c>
      <c r="CM32" s="185" t="s">
        <v>2843</v>
      </c>
      <c r="CN32" s="185" t="s">
        <v>2733</v>
      </c>
      <c r="CO32" s="185" t="s">
        <v>2733</v>
      </c>
      <c r="CP32" s="185" t="s">
        <v>2843</v>
      </c>
      <c r="CQ32" s="185" t="s">
        <v>2733</v>
      </c>
      <c r="CR32" s="185" t="s">
        <v>2733</v>
      </c>
      <c r="CS32" s="185" t="s">
        <v>2843</v>
      </c>
      <c r="CT32" s="185" t="s">
        <v>2733</v>
      </c>
      <c r="CU32" s="185" t="s">
        <v>2733</v>
      </c>
      <c r="CV32" s="185" t="s">
        <v>2843</v>
      </c>
      <c r="CW32" s="185" t="s">
        <v>2733</v>
      </c>
      <c r="CX32" s="185" t="s">
        <v>2733</v>
      </c>
      <c r="CY32" s="185" t="s">
        <v>2843</v>
      </c>
      <c r="CZ32" s="185" t="s">
        <v>2733</v>
      </c>
      <c r="DA32" s="185" t="s">
        <v>2733</v>
      </c>
      <c r="DB32" s="185" t="s">
        <v>2843</v>
      </c>
      <c r="DC32" s="185" t="s">
        <v>2733</v>
      </c>
      <c r="DD32" s="185" t="s">
        <v>2733</v>
      </c>
      <c r="DE32" s="185" t="s">
        <v>2843</v>
      </c>
      <c r="DF32" s="185" t="s">
        <v>2733</v>
      </c>
      <c r="DG32" s="185" t="s">
        <v>2733</v>
      </c>
      <c r="DH32" s="185" t="s">
        <v>2843</v>
      </c>
      <c r="DI32" s="185" t="s">
        <v>2733</v>
      </c>
      <c r="DJ32" s="185" t="s">
        <v>2733</v>
      </c>
      <c r="DK32" s="185" t="s">
        <v>2843</v>
      </c>
      <c r="DL32" s="185" t="s">
        <v>2733</v>
      </c>
      <c r="DM32" s="185" t="s">
        <v>2733</v>
      </c>
      <c r="DN32" s="185" t="s">
        <v>2843</v>
      </c>
      <c r="DO32" s="185" t="s">
        <v>2733</v>
      </c>
      <c r="DP32" s="185" t="s">
        <v>2733</v>
      </c>
      <c r="DQ32" s="185" t="s">
        <v>2843</v>
      </c>
      <c r="DR32" s="185" t="s">
        <v>2733</v>
      </c>
      <c r="DS32" s="185" t="s">
        <v>2733</v>
      </c>
      <c r="DT32" s="185" t="s">
        <v>2843</v>
      </c>
      <c r="DU32" s="185" t="s">
        <v>2733</v>
      </c>
      <c r="DV32" s="185" t="s">
        <v>2733</v>
      </c>
      <c r="DW32" s="185" t="s">
        <v>2843</v>
      </c>
      <c r="DX32" s="185" t="s">
        <v>2733</v>
      </c>
      <c r="DY32" s="185" t="s">
        <v>2733</v>
      </c>
      <c r="DZ32" s="185" t="s">
        <v>2843</v>
      </c>
      <c r="EA32" s="185" t="s">
        <v>2733</v>
      </c>
      <c r="EB32" s="185" t="s">
        <v>2733</v>
      </c>
      <c r="EC32" s="185" t="s">
        <v>2843</v>
      </c>
      <c r="ED32" s="185" t="s">
        <v>2733</v>
      </c>
      <c r="EE32" s="185" t="s">
        <v>2733</v>
      </c>
      <c r="EF32" s="185" t="s">
        <v>2843</v>
      </c>
      <c r="EG32" s="185" t="s">
        <v>2733</v>
      </c>
      <c r="EH32" s="185" t="s">
        <v>2733</v>
      </c>
      <c r="EI32" s="185" t="s">
        <v>2843</v>
      </c>
      <c r="EJ32" s="185" t="s">
        <v>2733</v>
      </c>
      <c r="EK32" s="185" t="s">
        <v>2733</v>
      </c>
      <c r="EL32" s="185" t="s">
        <v>2843</v>
      </c>
      <c r="EM32" s="185" t="s">
        <v>2733</v>
      </c>
      <c r="EN32" s="185" t="s">
        <v>2733</v>
      </c>
      <c r="EO32" s="185" t="s">
        <v>2843</v>
      </c>
      <c r="EP32" s="185" t="s">
        <v>2733</v>
      </c>
      <c r="EQ32" s="185" t="s">
        <v>2733</v>
      </c>
      <c r="ER32" s="185" t="s">
        <v>2843</v>
      </c>
      <c r="ES32" s="185" t="s">
        <v>2733</v>
      </c>
      <c r="ET32" s="185" t="s">
        <v>2733</v>
      </c>
    </row>
    <row r="33" spans="1:150">
      <c r="A33" s="1"/>
      <c r="B33" s="186" t="s">
        <v>2939</v>
      </c>
      <c r="C33" s="186" t="s">
        <v>95</v>
      </c>
      <c r="D33" s="186" t="s">
        <v>2936</v>
      </c>
      <c r="E33" s="186" t="s">
        <v>2940</v>
      </c>
      <c r="F33" s="186" t="s">
        <v>2941</v>
      </c>
      <c r="G33" s="187" t="s">
        <v>2843</v>
      </c>
      <c r="H33" s="187" t="s">
        <v>578</v>
      </c>
      <c r="I33" s="187" t="s">
        <v>578</v>
      </c>
      <c r="J33" s="187" t="s">
        <v>2843</v>
      </c>
      <c r="K33" s="187" t="s">
        <v>578</v>
      </c>
      <c r="L33" s="187" t="s">
        <v>578</v>
      </c>
      <c r="M33" s="187" t="s">
        <v>2843</v>
      </c>
      <c r="N33" s="187" t="s">
        <v>578</v>
      </c>
      <c r="O33" s="187" t="s">
        <v>578</v>
      </c>
      <c r="P33" s="187" t="s">
        <v>2843</v>
      </c>
      <c r="Q33" s="187" t="s">
        <v>578</v>
      </c>
      <c r="R33" s="187" t="s">
        <v>578</v>
      </c>
      <c r="S33" s="187" t="s">
        <v>2843</v>
      </c>
      <c r="T33" s="187" t="s">
        <v>578</v>
      </c>
      <c r="U33" s="187" t="s">
        <v>578</v>
      </c>
      <c r="V33" s="187" t="s">
        <v>2843</v>
      </c>
      <c r="W33" s="187" t="s">
        <v>578</v>
      </c>
      <c r="X33" s="187" t="s">
        <v>578</v>
      </c>
      <c r="Y33" s="187" t="s">
        <v>2843</v>
      </c>
      <c r="Z33" s="187" t="s">
        <v>578</v>
      </c>
      <c r="AA33" s="187" t="s">
        <v>578</v>
      </c>
      <c r="AB33" s="187" t="s">
        <v>2843</v>
      </c>
      <c r="AC33" s="187" t="s">
        <v>578</v>
      </c>
      <c r="AD33" s="187" t="s">
        <v>578</v>
      </c>
      <c r="AE33" s="187" t="s">
        <v>2843</v>
      </c>
      <c r="AF33" s="187" t="s">
        <v>578</v>
      </c>
      <c r="AG33" s="187" t="s">
        <v>578</v>
      </c>
      <c r="AH33" s="187" t="s">
        <v>2843</v>
      </c>
      <c r="AI33" s="187" t="s">
        <v>578</v>
      </c>
      <c r="AJ33" s="187" t="s">
        <v>578</v>
      </c>
      <c r="AK33" s="187" t="s">
        <v>2843</v>
      </c>
      <c r="AL33" s="187" t="s">
        <v>578</v>
      </c>
      <c r="AM33" s="187" t="s">
        <v>578</v>
      </c>
      <c r="AN33" s="187" t="s">
        <v>2843</v>
      </c>
      <c r="AO33" s="187" t="s">
        <v>578</v>
      </c>
      <c r="AP33" s="187" t="s">
        <v>578</v>
      </c>
      <c r="AQ33" s="187" t="s">
        <v>2843</v>
      </c>
      <c r="AR33" s="187" t="s">
        <v>578</v>
      </c>
      <c r="AS33" s="187" t="s">
        <v>578</v>
      </c>
      <c r="AT33" s="187" t="s">
        <v>2843</v>
      </c>
      <c r="AU33" s="187" t="s">
        <v>578</v>
      </c>
      <c r="AV33" s="187" t="s">
        <v>578</v>
      </c>
      <c r="AW33" s="187" t="s">
        <v>2843</v>
      </c>
      <c r="AX33" s="187" t="s">
        <v>578</v>
      </c>
      <c r="AY33" s="187" t="s">
        <v>578</v>
      </c>
      <c r="AZ33" s="187" t="s">
        <v>2843</v>
      </c>
      <c r="BA33" s="187" t="s">
        <v>578</v>
      </c>
      <c r="BB33" s="187" t="s">
        <v>578</v>
      </c>
      <c r="BC33" s="187" t="s">
        <v>2843</v>
      </c>
      <c r="BD33" s="187" t="s">
        <v>578</v>
      </c>
      <c r="BE33" s="187" t="s">
        <v>578</v>
      </c>
      <c r="BF33" s="187" t="s">
        <v>2843</v>
      </c>
      <c r="BG33" s="187" t="s">
        <v>578</v>
      </c>
      <c r="BH33" s="187" t="s">
        <v>578</v>
      </c>
      <c r="BI33" s="187" t="s">
        <v>2843</v>
      </c>
      <c r="BJ33" s="187" t="s">
        <v>578</v>
      </c>
      <c r="BK33" s="187" t="s">
        <v>578</v>
      </c>
      <c r="BL33" s="187" t="s">
        <v>2843</v>
      </c>
      <c r="BM33" s="187" t="s">
        <v>578</v>
      </c>
      <c r="BN33" s="187" t="s">
        <v>578</v>
      </c>
      <c r="BO33" s="187" t="s">
        <v>2843</v>
      </c>
      <c r="BP33" s="187" t="s">
        <v>578</v>
      </c>
      <c r="BQ33" s="187" t="s">
        <v>578</v>
      </c>
      <c r="BR33" s="187" t="s">
        <v>2843</v>
      </c>
      <c r="BS33" s="187" t="s">
        <v>578</v>
      </c>
      <c r="BT33" s="187" t="s">
        <v>578</v>
      </c>
      <c r="BU33" s="187" t="s">
        <v>2843</v>
      </c>
      <c r="BV33" s="187" t="s">
        <v>578</v>
      </c>
      <c r="BW33" s="187" t="s">
        <v>578</v>
      </c>
      <c r="BX33" s="187" t="s">
        <v>2843</v>
      </c>
      <c r="BY33" s="187" t="s">
        <v>578</v>
      </c>
      <c r="BZ33" s="187" t="s">
        <v>578</v>
      </c>
      <c r="CA33" s="187" t="s">
        <v>2843</v>
      </c>
      <c r="CB33" s="187" t="s">
        <v>578</v>
      </c>
      <c r="CC33" s="187" t="s">
        <v>578</v>
      </c>
      <c r="CD33" s="187" t="s">
        <v>2843</v>
      </c>
      <c r="CE33" s="187" t="s">
        <v>578</v>
      </c>
      <c r="CF33" s="187" t="s">
        <v>578</v>
      </c>
      <c r="CG33" s="187" t="s">
        <v>2843</v>
      </c>
      <c r="CH33" s="187" t="s">
        <v>578</v>
      </c>
      <c r="CI33" s="187" t="s">
        <v>578</v>
      </c>
      <c r="CJ33" s="187" t="s">
        <v>2843</v>
      </c>
      <c r="CK33" s="187" t="s">
        <v>578</v>
      </c>
      <c r="CL33" s="187" t="s">
        <v>578</v>
      </c>
      <c r="CM33" s="187" t="s">
        <v>2843</v>
      </c>
      <c r="CN33" s="187" t="s">
        <v>578</v>
      </c>
      <c r="CO33" s="187" t="s">
        <v>578</v>
      </c>
      <c r="CP33" s="187" t="s">
        <v>2843</v>
      </c>
      <c r="CQ33" s="187" t="s">
        <v>578</v>
      </c>
      <c r="CR33" s="187" t="s">
        <v>578</v>
      </c>
      <c r="CS33" s="187" t="s">
        <v>2843</v>
      </c>
      <c r="CT33" s="187" t="s">
        <v>578</v>
      </c>
      <c r="CU33" s="187" t="s">
        <v>578</v>
      </c>
      <c r="CV33" s="187" t="s">
        <v>2843</v>
      </c>
      <c r="CW33" s="187" t="s">
        <v>578</v>
      </c>
      <c r="CX33" s="187" t="s">
        <v>578</v>
      </c>
      <c r="CY33" s="187" t="s">
        <v>2843</v>
      </c>
      <c r="CZ33" s="187" t="s">
        <v>578</v>
      </c>
      <c r="DA33" s="187" t="s">
        <v>578</v>
      </c>
      <c r="DB33" s="187" t="s">
        <v>2843</v>
      </c>
      <c r="DC33" s="187" t="s">
        <v>578</v>
      </c>
      <c r="DD33" s="187" t="s">
        <v>578</v>
      </c>
      <c r="DE33" s="187" t="s">
        <v>2843</v>
      </c>
      <c r="DF33" s="187" t="s">
        <v>578</v>
      </c>
      <c r="DG33" s="187" t="s">
        <v>578</v>
      </c>
      <c r="DH33" s="187" t="s">
        <v>2843</v>
      </c>
      <c r="DI33" s="187" t="s">
        <v>578</v>
      </c>
      <c r="DJ33" s="187" t="s">
        <v>578</v>
      </c>
      <c r="DK33" s="187" t="s">
        <v>2843</v>
      </c>
      <c r="DL33" s="187" t="s">
        <v>578</v>
      </c>
      <c r="DM33" s="187" t="s">
        <v>578</v>
      </c>
      <c r="DN33" s="187" t="s">
        <v>2843</v>
      </c>
      <c r="DO33" s="187" t="s">
        <v>578</v>
      </c>
      <c r="DP33" s="187" t="s">
        <v>578</v>
      </c>
      <c r="DQ33" s="187" t="s">
        <v>2843</v>
      </c>
      <c r="DR33" s="187" t="s">
        <v>578</v>
      </c>
      <c r="DS33" s="187" t="s">
        <v>578</v>
      </c>
      <c r="DT33" s="187" t="s">
        <v>2843</v>
      </c>
      <c r="DU33" s="187" t="s">
        <v>578</v>
      </c>
      <c r="DV33" s="187" t="s">
        <v>578</v>
      </c>
      <c r="DW33" s="187" t="s">
        <v>2843</v>
      </c>
      <c r="DX33" s="187" t="s">
        <v>578</v>
      </c>
      <c r="DY33" s="187" t="s">
        <v>578</v>
      </c>
      <c r="DZ33" s="187" t="s">
        <v>2843</v>
      </c>
      <c r="EA33" s="187" t="s">
        <v>578</v>
      </c>
      <c r="EB33" s="187" t="s">
        <v>578</v>
      </c>
      <c r="EC33" s="187" t="s">
        <v>2843</v>
      </c>
      <c r="ED33" s="187" t="s">
        <v>578</v>
      </c>
      <c r="EE33" s="187" t="s">
        <v>578</v>
      </c>
      <c r="EF33" s="187" t="s">
        <v>2843</v>
      </c>
      <c r="EG33" s="187" t="s">
        <v>578</v>
      </c>
      <c r="EH33" s="187" t="s">
        <v>578</v>
      </c>
      <c r="EI33" s="187" t="s">
        <v>2843</v>
      </c>
      <c r="EJ33" s="187" t="s">
        <v>578</v>
      </c>
      <c r="EK33" s="187" t="s">
        <v>578</v>
      </c>
      <c r="EL33" s="187" t="s">
        <v>2843</v>
      </c>
      <c r="EM33" s="187" t="s">
        <v>578</v>
      </c>
      <c r="EN33" s="187" t="s">
        <v>578</v>
      </c>
      <c r="EO33" s="187" t="s">
        <v>2843</v>
      </c>
      <c r="EP33" s="187" t="s">
        <v>578</v>
      </c>
      <c r="EQ33" s="187" t="s">
        <v>578</v>
      </c>
      <c r="ER33" s="187" t="s">
        <v>2843</v>
      </c>
      <c r="ES33" s="187" t="s">
        <v>578</v>
      </c>
      <c r="ET33" s="187" t="s">
        <v>578</v>
      </c>
    </row>
    <row r="34" spans="1:150">
      <c r="A34" s="1"/>
      <c r="B34" s="186" t="s">
        <v>2942</v>
      </c>
      <c r="C34" s="186" t="s">
        <v>95</v>
      </c>
      <c r="D34" s="186" t="s">
        <v>2936</v>
      </c>
      <c r="E34" s="186" t="s">
        <v>2943</v>
      </c>
      <c r="F34" s="186" t="s">
        <v>2944</v>
      </c>
      <c r="G34" s="187" t="s">
        <v>2843</v>
      </c>
      <c r="H34" s="187" t="s">
        <v>578</v>
      </c>
      <c r="I34" s="187" t="s">
        <v>578</v>
      </c>
      <c r="J34" s="187" t="s">
        <v>2843</v>
      </c>
      <c r="K34" s="187" t="s">
        <v>578</v>
      </c>
      <c r="L34" s="187" t="s">
        <v>578</v>
      </c>
      <c r="M34" s="187" t="s">
        <v>2843</v>
      </c>
      <c r="N34" s="187" t="s">
        <v>578</v>
      </c>
      <c r="O34" s="187" t="s">
        <v>578</v>
      </c>
      <c r="P34" s="187" t="s">
        <v>2843</v>
      </c>
      <c r="Q34" s="187" t="s">
        <v>578</v>
      </c>
      <c r="R34" s="187" t="s">
        <v>578</v>
      </c>
      <c r="S34" s="187" t="s">
        <v>2843</v>
      </c>
      <c r="T34" s="187" t="s">
        <v>578</v>
      </c>
      <c r="U34" s="187" t="s">
        <v>578</v>
      </c>
      <c r="V34" s="187" t="s">
        <v>2843</v>
      </c>
      <c r="W34" s="187" t="s">
        <v>578</v>
      </c>
      <c r="X34" s="187" t="s">
        <v>578</v>
      </c>
      <c r="Y34" s="187" t="s">
        <v>2843</v>
      </c>
      <c r="Z34" s="187" t="s">
        <v>578</v>
      </c>
      <c r="AA34" s="187" t="s">
        <v>578</v>
      </c>
      <c r="AB34" s="187" t="s">
        <v>2843</v>
      </c>
      <c r="AC34" s="187" t="s">
        <v>578</v>
      </c>
      <c r="AD34" s="187" t="s">
        <v>578</v>
      </c>
      <c r="AE34" s="187" t="s">
        <v>2843</v>
      </c>
      <c r="AF34" s="187" t="s">
        <v>578</v>
      </c>
      <c r="AG34" s="187" t="s">
        <v>578</v>
      </c>
      <c r="AH34" s="187" t="s">
        <v>2843</v>
      </c>
      <c r="AI34" s="187" t="s">
        <v>578</v>
      </c>
      <c r="AJ34" s="187" t="s">
        <v>578</v>
      </c>
      <c r="AK34" s="187" t="s">
        <v>2843</v>
      </c>
      <c r="AL34" s="187" t="s">
        <v>578</v>
      </c>
      <c r="AM34" s="187" t="s">
        <v>578</v>
      </c>
      <c r="AN34" s="187" t="s">
        <v>2843</v>
      </c>
      <c r="AO34" s="187" t="s">
        <v>578</v>
      </c>
      <c r="AP34" s="187" t="s">
        <v>578</v>
      </c>
      <c r="AQ34" s="187" t="s">
        <v>2843</v>
      </c>
      <c r="AR34" s="187" t="s">
        <v>578</v>
      </c>
      <c r="AS34" s="187" t="s">
        <v>578</v>
      </c>
      <c r="AT34" s="187" t="s">
        <v>2843</v>
      </c>
      <c r="AU34" s="187" t="s">
        <v>578</v>
      </c>
      <c r="AV34" s="187" t="s">
        <v>578</v>
      </c>
      <c r="AW34" s="187" t="s">
        <v>2843</v>
      </c>
      <c r="AX34" s="187" t="s">
        <v>578</v>
      </c>
      <c r="AY34" s="187" t="s">
        <v>578</v>
      </c>
      <c r="AZ34" s="187" t="s">
        <v>2843</v>
      </c>
      <c r="BA34" s="187" t="s">
        <v>578</v>
      </c>
      <c r="BB34" s="187" t="s">
        <v>578</v>
      </c>
      <c r="BC34" s="187" t="s">
        <v>2843</v>
      </c>
      <c r="BD34" s="187" t="s">
        <v>578</v>
      </c>
      <c r="BE34" s="187" t="s">
        <v>578</v>
      </c>
      <c r="BF34" s="187" t="s">
        <v>2843</v>
      </c>
      <c r="BG34" s="187" t="s">
        <v>578</v>
      </c>
      <c r="BH34" s="187" t="s">
        <v>578</v>
      </c>
      <c r="BI34" s="187" t="s">
        <v>2843</v>
      </c>
      <c r="BJ34" s="187" t="s">
        <v>578</v>
      </c>
      <c r="BK34" s="187" t="s">
        <v>578</v>
      </c>
      <c r="BL34" s="187" t="s">
        <v>2843</v>
      </c>
      <c r="BM34" s="187" t="s">
        <v>578</v>
      </c>
      <c r="BN34" s="187" t="s">
        <v>578</v>
      </c>
      <c r="BO34" s="187" t="s">
        <v>2843</v>
      </c>
      <c r="BP34" s="187" t="s">
        <v>578</v>
      </c>
      <c r="BQ34" s="187" t="s">
        <v>578</v>
      </c>
      <c r="BR34" s="187" t="s">
        <v>2843</v>
      </c>
      <c r="BS34" s="187" t="s">
        <v>578</v>
      </c>
      <c r="BT34" s="187" t="s">
        <v>578</v>
      </c>
      <c r="BU34" s="187" t="s">
        <v>2843</v>
      </c>
      <c r="BV34" s="187" t="s">
        <v>578</v>
      </c>
      <c r="BW34" s="187" t="s">
        <v>578</v>
      </c>
      <c r="BX34" s="187" t="s">
        <v>2843</v>
      </c>
      <c r="BY34" s="187" t="s">
        <v>578</v>
      </c>
      <c r="BZ34" s="187" t="s">
        <v>578</v>
      </c>
      <c r="CA34" s="187" t="s">
        <v>2843</v>
      </c>
      <c r="CB34" s="187" t="s">
        <v>578</v>
      </c>
      <c r="CC34" s="187" t="s">
        <v>578</v>
      </c>
      <c r="CD34" s="187" t="s">
        <v>2843</v>
      </c>
      <c r="CE34" s="187" t="s">
        <v>578</v>
      </c>
      <c r="CF34" s="187" t="s">
        <v>578</v>
      </c>
      <c r="CG34" s="187" t="s">
        <v>2843</v>
      </c>
      <c r="CH34" s="187" t="s">
        <v>578</v>
      </c>
      <c r="CI34" s="187" t="s">
        <v>578</v>
      </c>
      <c r="CJ34" s="187" t="s">
        <v>2843</v>
      </c>
      <c r="CK34" s="187" t="s">
        <v>578</v>
      </c>
      <c r="CL34" s="187" t="s">
        <v>578</v>
      </c>
      <c r="CM34" s="187" t="s">
        <v>2843</v>
      </c>
      <c r="CN34" s="187" t="s">
        <v>578</v>
      </c>
      <c r="CO34" s="187" t="s">
        <v>578</v>
      </c>
      <c r="CP34" s="187" t="s">
        <v>2843</v>
      </c>
      <c r="CQ34" s="187" t="s">
        <v>578</v>
      </c>
      <c r="CR34" s="187" t="s">
        <v>578</v>
      </c>
      <c r="CS34" s="187" t="s">
        <v>2843</v>
      </c>
      <c r="CT34" s="187" t="s">
        <v>578</v>
      </c>
      <c r="CU34" s="187" t="s">
        <v>578</v>
      </c>
      <c r="CV34" s="187" t="s">
        <v>2843</v>
      </c>
      <c r="CW34" s="187" t="s">
        <v>578</v>
      </c>
      <c r="CX34" s="187" t="s">
        <v>578</v>
      </c>
      <c r="CY34" s="187" t="s">
        <v>2843</v>
      </c>
      <c r="CZ34" s="187" t="s">
        <v>578</v>
      </c>
      <c r="DA34" s="187" t="s">
        <v>578</v>
      </c>
      <c r="DB34" s="187" t="s">
        <v>2843</v>
      </c>
      <c r="DC34" s="187" t="s">
        <v>578</v>
      </c>
      <c r="DD34" s="187" t="s">
        <v>578</v>
      </c>
      <c r="DE34" s="187" t="s">
        <v>2843</v>
      </c>
      <c r="DF34" s="187" t="s">
        <v>578</v>
      </c>
      <c r="DG34" s="187" t="s">
        <v>578</v>
      </c>
      <c r="DH34" s="187" t="s">
        <v>2843</v>
      </c>
      <c r="DI34" s="187" t="s">
        <v>578</v>
      </c>
      <c r="DJ34" s="187" t="s">
        <v>578</v>
      </c>
      <c r="DK34" s="187" t="s">
        <v>2843</v>
      </c>
      <c r="DL34" s="187" t="s">
        <v>578</v>
      </c>
      <c r="DM34" s="187" t="s">
        <v>578</v>
      </c>
      <c r="DN34" s="187" t="s">
        <v>2843</v>
      </c>
      <c r="DO34" s="187" t="s">
        <v>578</v>
      </c>
      <c r="DP34" s="187" t="s">
        <v>578</v>
      </c>
      <c r="DQ34" s="187" t="s">
        <v>2843</v>
      </c>
      <c r="DR34" s="187" t="s">
        <v>578</v>
      </c>
      <c r="DS34" s="187" t="s">
        <v>578</v>
      </c>
      <c r="DT34" s="187" t="s">
        <v>2843</v>
      </c>
      <c r="DU34" s="187" t="s">
        <v>578</v>
      </c>
      <c r="DV34" s="187" t="s">
        <v>578</v>
      </c>
      <c r="DW34" s="187" t="s">
        <v>2843</v>
      </c>
      <c r="DX34" s="187" t="s">
        <v>578</v>
      </c>
      <c r="DY34" s="187" t="s">
        <v>578</v>
      </c>
      <c r="DZ34" s="187" t="s">
        <v>2843</v>
      </c>
      <c r="EA34" s="187" t="s">
        <v>578</v>
      </c>
      <c r="EB34" s="187" t="s">
        <v>578</v>
      </c>
      <c r="EC34" s="187" t="s">
        <v>2843</v>
      </c>
      <c r="ED34" s="187" t="s">
        <v>578</v>
      </c>
      <c r="EE34" s="187" t="s">
        <v>578</v>
      </c>
      <c r="EF34" s="187" t="s">
        <v>2843</v>
      </c>
      <c r="EG34" s="187" t="s">
        <v>578</v>
      </c>
      <c r="EH34" s="187" t="s">
        <v>578</v>
      </c>
      <c r="EI34" s="187" t="s">
        <v>2843</v>
      </c>
      <c r="EJ34" s="187" t="s">
        <v>578</v>
      </c>
      <c r="EK34" s="187" t="s">
        <v>578</v>
      </c>
      <c r="EL34" s="187" t="s">
        <v>2843</v>
      </c>
      <c r="EM34" s="187" t="s">
        <v>578</v>
      </c>
      <c r="EN34" s="187" t="s">
        <v>578</v>
      </c>
      <c r="EO34" s="187" t="s">
        <v>2843</v>
      </c>
      <c r="EP34" s="187" t="s">
        <v>578</v>
      </c>
      <c r="EQ34" s="187" t="s">
        <v>578</v>
      </c>
      <c r="ER34" s="187" t="s">
        <v>2843</v>
      </c>
      <c r="ES34" s="187" t="s">
        <v>578</v>
      </c>
      <c r="ET34" s="187" t="s">
        <v>578</v>
      </c>
    </row>
    <row r="35" spans="1:150">
      <c r="A35" s="1"/>
      <c r="B35" s="186" t="s">
        <v>2945</v>
      </c>
      <c r="C35" s="186" t="s">
        <v>95</v>
      </c>
      <c r="D35" s="186" t="s">
        <v>2936</v>
      </c>
      <c r="E35" s="186" t="s">
        <v>2946</v>
      </c>
      <c r="F35" s="186" t="s">
        <v>2947</v>
      </c>
      <c r="G35" s="187" t="s">
        <v>2843</v>
      </c>
      <c r="H35" s="187" t="s">
        <v>578</v>
      </c>
      <c r="I35" s="187" t="s">
        <v>578</v>
      </c>
      <c r="J35" s="187" t="s">
        <v>2843</v>
      </c>
      <c r="K35" s="187" t="s">
        <v>578</v>
      </c>
      <c r="L35" s="187" t="s">
        <v>578</v>
      </c>
      <c r="M35" s="187" t="s">
        <v>2843</v>
      </c>
      <c r="N35" s="187" t="s">
        <v>578</v>
      </c>
      <c r="O35" s="187" t="s">
        <v>578</v>
      </c>
      <c r="P35" s="187" t="s">
        <v>2843</v>
      </c>
      <c r="Q35" s="187" t="s">
        <v>578</v>
      </c>
      <c r="R35" s="187" t="s">
        <v>578</v>
      </c>
      <c r="S35" s="187" t="s">
        <v>2843</v>
      </c>
      <c r="T35" s="187" t="s">
        <v>578</v>
      </c>
      <c r="U35" s="187" t="s">
        <v>578</v>
      </c>
      <c r="V35" s="187" t="s">
        <v>2843</v>
      </c>
      <c r="W35" s="187" t="s">
        <v>578</v>
      </c>
      <c r="X35" s="187" t="s">
        <v>578</v>
      </c>
      <c r="Y35" s="187" t="s">
        <v>2843</v>
      </c>
      <c r="Z35" s="187" t="s">
        <v>578</v>
      </c>
      <c r="AA35" s="187" t="s">
        <v>578</v>
      </c>
      <c r="AB35" s="187" t="s">
        <v>2843</v>
      </c>
      <c r="AC35" s="187" t="s">
        <v>578</v>
      </c>
      <c r="AD35" s="187" t="s">
        <v>578</v>
      </c>
      <c r="AE35" s="187" t="s">
        <v>2843</v>
      </c>
      <c r="AF35" s="187" t="s">
        <v>578</v>
      </c>
      <c r="AG35" s="187" t="s">
        <v>578</v>
      </c>
      <c r="AH35" s="187" t="s">
        <v>2843</v>
      </c>
      <c r="AI35" s="187" t="s">
        <v>578</v>
      </c>
      <c r="AJ35" s="187" t="s">
        <v>578</v>
      </c>
      <c r="AK35" s="187" t="s">
        <v>2843</v>
      </c>
      <c r="AL35" s="187" t="s">
        <v>578</v>
      </c>
      <c r="AM35" s="187" t="s">
        <v>578</v>
      </c>
      <c r="AN35" s="187" t="s">
        <v>2843</v>
      </c>
      <c r="AO35" s="187" t="s">
        <v>578</v>
      </c>
      <c r="AP35" s="187" t="s">
        <v>578</v>
      </c>
      <c r="AQ35" s="187" t="s">
        <v>2843</v>
      </c>
      <c r="AR35" s="187" t="s">
        <v>578</v>
      </c>
      <c r="AS35" s="187" t="s">
        <v>578</v>
      </c>
      <c r="AT35" s="187" t="s">
        <v>2843</v>
      </c>
      <c r="AU35" s="187" t="s">
        <v>578</v>
      </c>
      <c r="AV35" s="187" t="s">
        <v>578</v>
      </c>
      <c r="AW35" s="187" t="s">
        <v>2843</v>
      </c>
      <c r="AX35" s="187" t="s">
        <v>578</v>
      </c>
      <c r="AY35" s="187" t="s">
        <v>578</v>
      </c>
      <c r="AZ35" s="187" t="s">
        <v>2843</v>
      </c>
      <c r="BA35" s="187" t="s">
        <v>578</v>
      </c>
      <c r="BB35" s="187" t="s">
        <v>578</v>
      </c>
      <c r="BC35" s="187" t="s">
        <v>2843</v>
      </c>
      <c r="BD35" s="187" t="s">
        <v>578</v>
      </c>
      <c r="BE35" s="187" t="s">
        <v>578</v>
      </c>
      <c r="BF35" s="187" t="s">
        <v>2843</v>
      </c>
      <c r="BG35" s="187" t="s">
        <v>578</v>
      </c>
      <c r="BH35" s="187" t="s">
        <v>578</v>
      </c>
      <c r="BI35" s="187" t="s">
        <v>2843</v>
      </c>
      <c r="BJ35" s="187" t="s">
        <v>578</v>
      </c>
      <c r="BK35" s="187" t="s">
        <v>578</v>
      </c>
      <c r="BL35" s="187" t="s">
        <v>2843</v>
      </c>
      <c r="BM35" s="187" t="s">
        <v>578</v>
      </c>
      <c r="BN35" s="187" t="s">
        <v>578</v>
      </c>
      <c r="BO35" s="187" t="s">
        <v>2843</v>
      </c>
      <c r="BP35" s="187" t="s">
        <v>578</v>
      </c>
      <c r="BQ35" s="187" t="s">
        <v>578</v>
      </c>
      <c r="BR35" s="187" t="s">
        <v>2843</v>
      </c>
      <c r="BS35" s="187" t="s">
        <v>578</v>
      </c>
      <c r="BT35" s="187" t="s">
        <v>578</v>
      </c>
      <c r="BU35" s="187" t="s">
        <v>2843</v>
      </c>
      <c r="BV35" s="187" t="s">
        <v>578</v>
      </c>
      <c r="BW35" s="187" t="s">
        <v>578</v>
      </c>
      <c r="BX35" s="187" t="s">
        <v>2843</v>
      </c>
      <c r="BY35" s="187" t="s">
        <v>578</v>
      </c>
      <c r="BZ35" s="187" t="s">
        <v>578</v>
      </c>
      <c r="CA35" s="187" t="s">
        <v>2843</v>
      </c>
      <c r="CB35" s="187" t="s">
        <v>578</v>
      </c>
      <c r="CC35" s="187" t="s">
        <v>578</v>
      </c>
      <c r="CD35" s="187" t="s">
        <v>2843</v>
      </c>
      <c r="CE35" s="187" t="s">
        <v>578</v>
      </c>
      <c r="CF35" s="187" t="s">
        <v>578</v>
      </c>
      <c r="CG35" s="187" t="s">
        <v>2843</v>
      </c>
      <c r="CH35" s="187" t="s">
        <v>578</v>
      </c>
      <c r="CI35" s="187" t="s">
        <v>578</v>
      </c>
      <c r="CJ35" s="187" t="s">
        <v>2843</v>
      </c>
      <c r="CK35" s="187" t="s">
        <v>578</v>
      </c>
      <c r="CL35" s="187" t="s">
        <v>578</v>
      </c>
      <c r="CM35" s="187" t="s">
        <v>2843</v>
      </c>
      <c r="CN35" s="187" t="s">
        <v>578</v>
      </c>
      <c r="CO35" s="187" t="s">
        <v>578</v>
      </c>
      <c r="CP35" s="187" t="s">
        <v>2843</v>
      </c>
      <c r="CQ35" s="187" t="s">
        <v>578</v>
      </c>
      <c r="CR35" s="187" t="s">
        <v>578</v>
      </c>
      <c r="CS35" s="187" t="s">
        <v>2843</v>
      </c>
      <c r="CT35" s="187" t="s">
        <v>578</v>
      </c>
      <c r="CU35" s="187" t="s">
        <v>578</v>
      </c>
      <c r="CV35" s="187" t="s">
        <v>2843</v>
      </c>
      <c r="CW35" s="187" t="s">
        <v>578</v>
      </c>
      <c r="CX35" s="187" t="s">
        <v>578</v>
      </c>
      <c r="CY35" s="187" t="s">
        <v>2843</v>
      </c>
      <c r="CZ35" s="187" t="s">
        <v>578</v>
      </c>
      <c r="DA35" s="187" t="s">
        <v>578</v>
      </c>
      <c r="DB35" s="187" t="s">
        <v>2843</v>
      </c>
      <c r="DC35" s="187" t="s">
        <v>578</v>
      </c>
      <c r="DD35" s="187" t="s">
        <v>578</v>
      </c>
      <c r="DE35" s="187" t="s">
        <v>2843</v>
      </c>
      <c r="DF35" s="187" t="s">
        <v>578</v>
      </c>
      <c r="DG35" s="187" t="s">
        <v>578</v>
      </c>
      <c r="DH35" s="187" t="s">
        <v>2843</v>
      </c>
      <c r="DI35" s="187" t="s">
        <v>578</v>
      </c>
      <c r="DJ35" s="187" t="s">
        <v>578</v>
      </c>
      <c r="DK35" s="187" t="s">
        <v>2843</v>
      </c>
      <c r="DL35" s="187" t="s">
        <v>578</v>
      </c>
      <c r="DM35" s="187" t="s">
        <v>578</v>
      </c>
      <c r="DN35" s="187" t="s">
        <v>2843</v>
      </c>
      <c r="DO35" s="187" t="s">
        <v>578</v>
      </c>
      <c r="DP35" s="187" t="s">
        <v>578</v>
      </c>
      <c r="DQ35" s="187" t="s">
        <v>2843</v>
      </c>
      <c r="DR35" s="187" t="s">
        <v>578</v>
      </c>
      <c r="DS35" s="187" t="s">
        <v>578</v>
      </c>
      <c r="DT35" s="187" t="s">
        <v>2843</v>
      </c>
      <c r="DU35" s="187" t="s">
        <v>578</v>
      </c>
      <c r="DV35" s="187" t="s">
        <v>578</v>
      </c>
      <c r="DW35" s="187" t="s">
        <v>2843</v>
      </c>
      <c r="DX35" s="187" t="s">
        <v>578</v>
      </c>
      <c r="DY35" s="187" t="s">
        <v>578</v>
      </c>
      <c r="DZ35" s="187" t="s">
        <v>2843</v>
      </c>
      <c r="EA35" s="187" t="s">
        <v>578</v>
      </c>
      <c r="EB35" s="187" t="s">
        <v>578</v>
      </c>
      <c r="EC35" s="187" t="s">
        <v>2843</v>
      </c>
      <c r="ED35" s="187" t="s">
        <v>578</v>
      </c>
      <c r="EE35" s="187" t="s">
        <v>578</v>
      </c>
      <c r="EF35" s="187" t="s">
        <v>2843</v>
      </c>
      <c r="EG35" s="187" t="s">
        <v>578</v>
      </c>
      <c r="EH35" s="187" t="s">
        <v>578</v>
      </c>
      <c r="EI35" s="187" t="s">
        <v>2843</v>
      </c>
      <c r="EJ35" s="187" t="s">
        <v>578</v>
      </c>
      <c r="EK35" s="187" t="s">
        <v>578</v>
      </c>
      <c r="EL35" s="187" t="s">
        <v>2843</v>
      </c>
      <c r="EM35" s="187" t="s">
        <v>578</v>
      </c>
      <c r="EN35" s="187" t="s">
        <v>578</v>
      </c>
      <c r="EO35" s="187" t="s">
        <v>2843</v>
      </c>
      <c r="EP35" s="187" t="s">
        <v>578</v>
      </c>
      <c r="EQ35" s="187" t="s">
        <v>578</v>
      </c>
      <c r="ER35" s="187" t="s">
        <v>2843</v>
      </c>
      <c r="ES35" s="187" t="s">
        <v>578</v>
      </c>
      <c r="ET35" s="187" t="s">
        <v>578</v>
      </c>
    </row>
    <row r="36" spans="1:150">
      <c r="A36" s="1"/>
      <c r="B36" s="186" t="s">
        <v>2948</v>
      </c>
      <c r="C36" s="186" t="s">
        <v>95</v>
      </c>
      <c r="D36" s="186" t="s">
        <v>2936</v>
      </c>
      <c r="E36" s="186" t="s">
        <v>2949</v>
      </c>
      <c r="F36" s="186" t="s">
        <v>2950</v>
      </c>
      <c r="G36" s="187" t="s">
        <v>2843</v>
      </c>
      <c r="H36" s="187" t="s">
        <v>578</v>
      </c>
      <c r="I36" s="187" t="s">
        <v>578</v>
      </c>
      <c r="J36" s="187" t="s">
        <v>2843</v>
      </c>
      <c r="K36" s="187" t="s">
        <v>578</v>
      </c>
      <c r="L36" s="187" t="s">
        <v>578</v>
      </c>
      <c r="M36" s="187" t="s">
        <v>2843</v>
      </c>
      <c r="N36" s="187" t="s">
        <v>578</v>
      </c>
      <c r="O36" s="187" t="s">
        <v>578</v>
      </c>
      <c r="P36" s="187" t="s">
        <v>2843</v>
      </c>
      <c r="Q36" s="187" t="s">
        <v>578</v>
      </c>
      <c r="R36" s="187" t="s">
        <v>578</v>
      </c>
      <c r="S36" s="187" t="s">
        <v>2843</v>
      </c>
      <c r="T36" s="187" t="s">
        <v>578</v>
      </c>
      <c r="U36" s="187" t="s">
        <v>578</v>
      </c>
      <c r="V36" s="187" t="s">
        <v>2843</v>
      </c>
      <c r="W36" s="187" t="s">
        <v>578</v>
      </c>
      <c r="X36" s="187" t="s">
        <v>578</v>
      </c>
      <c r="Y36" s="187" t="s">
        <v>2843</v>
      </c>
      <c r="Z36" s="187" t="s">
        <v>578</v>
      </c>
      <c r="AA36" s="187" t="s">
        <v>578</v>
      </c>
      <c r="AB36" s="187" t="s">
        <v>2843</v>
      </c>
      <c r="AC36" s="187" t="s">
        <v>578</v>
      </c>
      <c r="AD36" s="187" t="s">
        <v>578</v>
      </c>
      <c r="AE36" s="187" t="s">
        <v>2843</v>
      </c>
      <c r="AF36" s="187" t="s">
        <v>578</v>
      </c>
      <c r="AG36" s="187" t="s">
        <v>578</v>
      </c>
      <c r="AH36" s="187" t="s">
        <v>2843</v>
      </c>
      <c r="AI36" s="187" t="s">
        <v>578</v>
      </c>
      <c r="AJ36" s="187" t="s">
        <v>578</v>
      </c>
      <c r="AK36" s="187" t="s">
        <v>2843</v>
      </c>
      <c r="AL36" s="187" t="s">
        <v>578</v>
      </c>
      <c r="AM36" s="187" t="s">
        <v>578</v>
      </c>
      <c r="AN36" s="187" t="s">
        <v>2843</v>
      </c>
      <c r="AO36" s="187" t="s">
        <v>578</v>
      </c>
      <c r="AP36" s="187" t="s">
        <v>578</v>
      </c>
      <c r="AQ36" s="187" t="s">
        <v>2843</v>
      </c>
      <c r="AR36" s="187" t="s">
        <v>578</v>
      </c>
      <c r="AS36" s="187" t="s">
        <v>578</v>
      </c>
      <c r="AT36" s="187" t="s">
        <v>2843</v>
      </c>
      <c r="AU36" s="187" t="s">
        <v>578</v>
      </c>
      <c r="AV36" s="187" t="s">
        <v>578</v>
      </c>
      <c r="AW36" s="187" t="s">
        <v>2843</v>
      </c>
      <c r="AX36" s="187" t="s">
        <v>578</v>
      </c>
      <c r="AY36" s="187" t="s">
        <v>578</v>
      </c>
      <c r="AZ36" s="187" t="s">
        <v>2843</v>
      </c>
      <c r="BA36" s="187" t="s">
        <v>578</v>
      </c>
      <c r="BB36" s="187" t="s">
        <v>578</v>
      </c>
      <c r="BC36" s="187" t="s">
        <v>2843</v>
      </c>
      <c r="BD36" s="187" t="s">
        <v>578</v>
      </c>
      <c r="BE36" s="187" t="s">
        <v>578</v>
      </c>
      <c r="BF36" s="187" t="s">
        <v>2843</v>
      </c>
      <c r="BG36" s="187" t="s">
        <v>578</v>
      </c>
      <c r="BH36" s="187" t="s">
        <v>578</v>
      </c>
      <c r="BI36" s="187" t="s">
        <v>2843</v>
      </c>
      <c r="BJ36" s="187" t="s">
        <v>578</v>
      </c>
      <c r="BK36" s="187" t="s">
        <v>578</v>
      </c>
      <c r="BL36" s="187" t="s">
        <v>2843</v>
      </c>
      <c r="BM36" s="187" t="s">
        <v>578</v>
      </c>
      <c r="BN36" s="187" t="s">
        <v>578</v>
      </c>
      <c r="BO36" s="187" t="s">
        <v>2843</v>
      </c>
      <c r="BP36" s="187" t="s">
        <v>578</v>
      </c>
      <c r="BQ36" s="187" t="s">
        <v>578</v>
      </c>
      <c r="BR36" s="187" t="s">
        <v>2843</v>
      </c>
      <c r="BS36" s="187" t="s">
        <v>578</v>
      </c>
      <c r="BT36" s="187" t="s">
        <v>578</v>
      </c>
      <c r="BU36" s="187" t="s">
        <v>2843</v>
      </c>
      <c r="BV36" s="187" t="s">
        <v>578</v>
      </c>
      <c r="BW36" s="187" t="s">
        <v>578</v>
      </c>
      <c r="BX36" s="187" t="s">
        <v>2843</v>
      </c>
      <c r="BY36" s="187" t="s">
        <v>578</v>
      </c>
      <c r="BZ36" s="187" t="s">
        <v>578</v>
      </c>
      <c r="CA36" s="187" t="s">
        <v>2843</v>
      </c>
      <c r="CB36" s="187" t="s">
        <v>578</v>
      </c>
      <c r="CC36" s="187" t="s">
        <v>578</v>
      </c>
      <c r="CD36" s="187" t="s">
        <v>2843</v>
      </c>
      <c r="CE36" s="187" t="s">
        <v>578</v>
      </c>
      <c r="CF36" s="187" t="s">
        <v>578</v>
      </c>
      <c r="CG36" s="187" t="s">
        <v>2843</v>
      </c>
      <c r="CH36" s="187" t="s">
        <v>578</v>
      </c>
      <c r="CI36" s="187" t="s">
        <v>578</v>
      </c>
      <c r="CJ36" s="187" t="s">
        <v>2843</v>
      </c>
      <c r="CK36" s="187" t="s">
        <v>578</v>
      </c>
      <c r="CL36" s="187" t="s">
        <v>578</v>
      </c>
      <c r="CM36" s="187" t="s">
        <v>2843</v>
      </c>
      <c r="CN36" s="187" t="s">
        <v>578</v>
      </c>
      <c r="CO36" s="187" t="s">
        <v>578</v>
      </c>
      <c r="CP36" s="187" t="s">
        <v>2843</v>
      </c>
      <c r="CQ36" s="187" t="s">
        <v>578</v>
      </c>
      <c r="CR36" s="187" t="s">
        <v>578</v>
      </c>
      <c r="CS36" s="187" t="s">
        <v>2843</v>
      </c>
      <c r="CT36" s="187" t="s">
        <v>578</v>
      </c>
      <c r="CU36" s="187" t="s">
        <v>578</v>
      </c>
      <c r="CV36" s="187" t="s">
        <v>2843</v>
      </c>
      <c r="CW36" s="187" t="s">
        <v>578</v>
      </c>
      <c r="CX36" s="187" t="s">
        <v>578</v>
      </c>
      <c r="CY36" s="187" t="s">
        <v>2843</v>
      </c>
      <c r="CZ36" s="187" t="s">
        <v>578</v>
      </c>
      <c r="DA36" s="187" t="s">
        <v>578</v>
      </c>
      <c r="DB36" s="187" t="s">
        <v>2843</v>
      </c>
      <c r="DC36" s="187" t="s">
        <v>578</v>
      </c>
      <c r="DD36" s="187" t="s">
        <v>578</v>
      </c>
      <c r="DE36" s="187" t="s">
        <v>2843</v>
      </c>
      <c r="DF36" s="187" t="s">
        <v>578</v>
      </c>
      <c r="DG36" s="187" t="s">
        <v>578</v>
      </c>
      <c r="DH36" s="187" t="s">
        <v>2843</v>
      </c>
      <c r="DI36" s="187" t="s">
        <v>578</v>
      </c>
      <c r="DJ36" s="187" t="s">
        <v>578</v>
      </c>
      <c r="DK36" s="187" t="s">
        <v>2843</v>
      </c>
      <c r="DL36" s="187" t="s">
        <v>578</v>
      </c>
      <c r="DM36" s="187" t="s">
        <v>578</v>
      </c>
      <c r="DN36" s="187" t="s">
        <v>2843</v>
      </c>
      <c r="DO36" s="187" t="s">
        <v>578</v>
      </c>
      <c r="DP36" s="187" t="s">
        <v>578</v>
      </c>
      <c r="DQ36" s="187" t="s">
        <v>2843</v>
      </c>
      <c r="DR36" s="187" t="s">
        <v>578</v>
      </c>
      <c r="DS36" s="187" t="s">
        <v>578</v>
      </c>
      <c r="DT36" s="187" t="s">
        <v>2843</v>
      </c>
      <c r="DU36" s="187" t="s">
        <v>578</v>
      </c>
      <c r="DV36" s="187" t="s">
        <v>578</v>
      </c>
      <c r="DW36" s="187" t="s">
        <v>2843</v>
      </c>
      <c r="DX36" s="187" t="s">
        <v>578</v>
      </c>
      <c r="DY36" s="187" t="s">
        <v>578</v>
      </c>
      <c r="DZ36" s="187" t="s">
        <v>2843</v>
      </c>
      <c r="EA36" s="187" t="s">
        <v>578</v>
      </c>
      <c r="EB36" s="187" t="s">
        <v>578</v>
      </c>
      <c r="EC36" s="187" t="s">
        <v>2843</v>
      </c>
      <c r="ED36" s="187" t="s">
        <v>578</v>
      </c>
      <c r="EE36" s="187" t="s">
        <v>578</v>
      </c>
      <c r="EF36" s="187" t="s">
        <v>2843</v>
      </c>
      <c r="EG36" s="187" t="s">
        <v>578</v>
      </c>
      <c r="EH36" s="187" t="s">
        <v>578</v>
      </c>
      <c r="EI36" s="187" t="s">
        <v>2843</v>
      </c>
      <c r="EJ36" s="187" t="s">
        <v>578</v>
      </c>
      <c r="EK36" s="187" t="s">
        <v>578</v>
      </c>
      <c r="EL36" s="187" t="s">
        <v>2843</v>
      </c>
      <c r="EM36" s="187" t="s">
        <v>578</v>
      </c>
      <c r="EN36" s="187" t="s">
        <v>578</v>
      </c>
      <c r="EO36" s="187" t="s">
        <v>2843</v>
      </c>
      <c r="EP36" s="187" t="s">
        <v>578</v>
      </c>
      <c r="EQ36" s="187" t="s">
        <v>578</v>
      </c>
      <c r="ER36" s="187" t="s">
        <v>2843</v>
      </c>
      <c r="ES36" s="187" t="s">
        <v>578</v>
      </c>
      <c r="ET36" s="187" t="s">
        <v>578</v>
      </c>
    </row>
    <row r="37" spans="1:150">
      <c r="A37" s="1"/>
      <c r="B37" s="186" t="s">
        <v>2951</v>
      </c>
      <c r="C37" s="186" t="s">
        <v>95</v>
      </c>
      <c r="D37" s="186" t="s">
        <v>2936</v>
      </c>
      <c r="E37" s="186" t="s">
        <v>2952</v>
      </c>
      <c r="F37" s="186" t="s">
        <v>2953</v>
      </c>
      <c r="G37" s="187" t="s">
        <v>2843</v>
      </c>
      <c r="H37" s="187" t="s">
        <v>578</v>
      </c>
      <c r="I37" s="187" t="s">
        <v>578</v>
      </c>
      <c r="J37" s="187" t="s">
        <v>2843</v>
      </c>
      <c r="K37" s="187" t="s">
        <v>578</v>
      </c>
      <c r="L37" s="187" t="s">
        <v>578</v>
      </c>
      <c r="M37" s="187" t="s">
        <v>2843</v>
      </c>
      <c r="N37" s="187" t="s">
        <v>578</v>
      </c>
      <c r="O37" s="187" t="s">
        <v>578</v>
      </c>
      <c r="P37" s="187" t="s">
        <v>2843</v>
      </c>
      <c r="Q37" s="187" t="s">
        <v>578</v>
      </c>
      <c r="R37" s="187" t="s">
        <v>578</v>
      </c>
      <c r="S37" s="187" t="s">
        <v>2843</v>
      </c>
      <c r="T37" s="187" t="s">
        <v>578</v>
      </c>
      <c r="U37" s="187" t="s">
        <v>578</v>
      </c>
      <c r="V37" s="187" t="s">
        <v>2843</v>
      </c>
      <c r="W37" s="187" t="s">
        <v>578</v>
      </c>
      <c r="X37" s="187" t="s">
        <v>578</v>
      </c>
      <c r="Y37" s="187" t="s">
        <v>2843</v>
      </c>
      <c r="Z37" s="187" t="s">
        <v>578</v>
      </c>
      <c r="AA37" s="187" t="s">
        <v>578</v>
      </c>
      <c r="AB37" s="187" t="s">
        <v>2843</v>
      </c>
      <c r="AC37" s="187" t="s">
        <v>578</v>
      </c>
      <c r="AD37" s="187" t="s">
        <v>578</v>
      </c>
      <c r="AE37" s="187" t="s">
        <v>2843</v>
      </c>
      <c r="AF37" s="187" t="s">
        <v>578</v>
      </c>
      <c r="AG37" s="187" t="s">
        <v>578</v>
      </c>
      <c r="AH37" s="187" t="s">
        <v>2843</v>
      </c>
      <c r="AI37" s="187" t="s">
        <v>578</v>
      </c>
      <c r="AJ37" s="187" t="s">
        <v>578</v>
      </c>
      <c r="AK37" s="187" t="s">
        <v>2843</v>
      </c>
      <c r="AL37" s="187" t="s">
        <v>578</v>
      </c>
      <c r="AM37" s="187" t="s">
        <v>578</v>
      </c>
      <c r="AN37" s="187" t="s">
        <v>2843</v>
      </c>
      <c r="AO37" s="187" t="s">
        <v>578</v>
      </c>
      <c r="AP37" s="187" t="s">
        <v>578</v>
      </c>
      <c r="AQ37" s="187" t="s">
        <v>2843</v>
      </c>
      <c r="AR37" s="187" t="s">
        <v>578</v>
      </c>
      <c r="AS37" s="187" t="s">
        <v>578</v>
      </c>
      <c r="AT37" s="187" t="s">
        <v>2843</v>
      </c>
      <c r="AU37" s="187" t="s">
        <v>578</v>
      </c>
      <c r="AV37" s="187" t="s">
        <v>578</v>
      </c>
      <c r="AW37" s="187" t="s">
        <v>2843</v>
      </c>
      <c r="AX37" s="187" t="s">
        <v>578</v>
      </c>
      <c r="AY37" s="187" t="s">
        <v>578</v>
      </c>
      <c r="AZ37" s="187" t="s">
        <v>2843</v>
      </c>
      <c r="BA37" s="187" t="s">
        <v>578</v>
      </c>
      <c r="BB37" s="187" t="s">
        <v>578</v>
      </c>
      <c r="BC37" s="187" t="s">
        <v>2843</v>
      </c>
      <c r="BD37" s="187" t="s">
        <v>578</v>
      </c>
      <c r="BE37" s="187" t="s">
        <v>578</v>
      </c>
      <c r="BF37" s="187" t="s">
        <v>2843</v>
      </c>
      <c r="BG37" s="187" t="s">
        <v>578</v>
      </c>
      <c r="BH37" s="187" t="s">
        <v>578</v>
      </c>
      <c r="BI37" s="187" t="s">
        <v>2843</v>
      </c>
      <c r="BJ37" s="187" t="s">
        <v>578</v>
      </c>
      <c r="BK37" s="187" t="s">
        <v>578</v>
      </c>
      <c r="BL37" s="187" t="s">
        <v>2843</v>
      </c>
      <c r="BM37" s="187" t="s">
        <v>578</v>
      </c>
      <c r="BN37" s="187" t="s">
        <v>578</v>
      </c>
      <c r="BO37" s="187" t="s">
        <v>2843</v>
      </c>
      <c r="BP37" s="187" t="s">
        <v>578</v>
      </c>
      <c r="BQ37" s="187" t="s">
        <v>578</v>
      </c>
      <c r="BR37" s="187" t="s">
        <v>2843</v>
      </c>
      <c r="BS37" s="187" t="s">
        <v>578</v>
      </c>
      <c r="BT37" s="187" t="s">
        <v>578</v>
      </c>
      <c r="BU37" s="187" t="s">
        <v>2843</v>
      </c>
      <c r="BV37" s="187" t="s">
        <v>578</v>
      </c>
      <c r="BW37" s="187" t="s">
        <v>578</v>
      </c>
      <c r="BX37" s="187" t="s">
        <v>2843</v>
      </c>
      <c r="BY37" s="187" t="s">
        <v>578</v>
      </c>
      <c r="BZ37" s="187" t="s">
        <v>578</v>
      </c>
      <c r="CA37" s="187" t="s">
        <v>2843</v>
      </c>
      <c r="CB37" s="187" t="s">
        <v>578</v>
      </c>
      <c r="CC37" s="187" t="s">
        <v>578</v>
      </c>
      <c r="CD37" s="187" t="s">
        <v>2843</v>
      </c>
      <c r="CE37" s="187" t="s">
        <v>578</v>
      </c>
      <c r="CF37" s="187" t="s">
        <v>578</v>
      </c>
      <c r="CG37" s="187" t="s">
        <v>2843</v>
      </c>
      <c r="CH37" s="187" t="s">
        <v>578</v>
      </c>
      <c r="CI37" s="187" t="s">
        <v>578</v>
      </c>
      <c r="CJ37" s="187" t="s">
        <v>2843</v>
      </c>
      <c r="CK37" s="187" t="s">
        <v>578</v>
      </c>
      <c r="CL37" s="187" t="s">
        <v>578</v>
      </c>
      <c r="CM37" s="187" t="s">
        <v>2843</v>
      </c>
      <c r="CN37" s="187" t="s">
        <v>578</v>
      </c>
      <c r="CO37" s="187" t="s">
        <v>578</v>
      </c>
      <c r="CP37" s="187" t="s">
        <v>2843</v>
      </c>
      <c r="CQ37" s="187" t="s">
        <v>578</v>
      </c>
      <c r="CR37" s="187" t="s">
        <v>578</v>
      </c>
      <c r="CS37" s="187" t="s">
        <v>2843</v>
      </c>
      <c r="CT37" s="187" t="s">
        <v>578</v>
      </c>
      <c r="CU37" s="187" t="s">
        <v>578</v>
      </c>
      <c r="CV37" s="187" t="s">
        <v>2843</v>
      </c>
      <c r="CW37" s="187" t="s">
        <v>578</v>
      </c>
      <c r="CX37" s="187" t="s">
        <v>578</v>
      </c>
      <c r="CY37" s="187" t="s">
        <v>2843</v>
      </c>
      <c r="CZ37" s="187" t="s">
        <v>578</v>
      </c>
      <c r="DA37" s="187" t="s">
        <v>578</v>
      </c>
      <c r="DB37" s="187" t="s">
        <v>2843</v>
      </c>
      <c r="DC37" s="187" t="s">
        <v>578</v>
      </c>
      <c r="DD37" s="187" t="s">
        <v>578</v>
      </c>
      <c r="DE37" s="187" t="s">
        <v>2843</v>
      </c>
      <c r="DF37" s="187" t="s">
        <v>578</v>
      </c>
      <c r="DG37" s="187" t="s">
        <v>578</v>
      </c>
      <c r="DH37" s="187" t="s">
        <v>2843</v>
      </c>
      <c r="DI37" s="187" t="s">
        <v>578</v>
      </c>
      <c r="DJ37" s="187" t="s">
        <v>578</v>
      </c>
      <c r="DK37" s="187" t="s">
        <v>2843</v>
      </c>
      <c r="DL37" s="187" t="s">
        <v>578</v>
      </c>
      <c r="DM37" s="187" t="s">
        <v>578</v>
      </c>
      <c r="DN37" s="187" t="s">
        <v>2843</v>
      </c>
      <c r="DO37" s="187" t="s">
        <v>578</v>
      </c>
      <c r="DP37" s="187" t="s">
        <v>578</v>
      </c>
      <c r="DQ37" s="187" t="s">
        <v>2843</v>
      </c>
      <c r="DR37" s="187" t="s">
        <v>578</v>
      </c>
      <c r="DS37" s="187" t="s">
        <v>578</v>
      </c>
      <c r="DT37" s="187" t="s">
        <v>2843</v>
      </c>
      <c r="DU37" s="187" t="s">
        <v>578</v>
      </c>
      <c r="DV37" s="187" t="s">
        <v>578</v>
      </c>
      <c r="DW37" s="187" t="s">
        <v>2843</v>
      </c>
      <c r="DX37" s="187" t="s">
        <v>578</v>
      </c>
      <c r="DY37" s="187" t="s">
        <v>578</v>
      </c>
      <c r="DZ37" s="187" t="s">
        <v>2843</v>
      </c>
      <c r="EA37" s="187" t="s">
        <v>578</v>
      </c>
      <c r="EB37" s="187" t="s">
        <v>578</v>
      </c>
      <c r="EC37" s="187" t="s">
        <v>2843</v>
      </c>
      <c r="ED37" s="187" t="s">
        <v>578</v>
      </c>
      <c r="EE37" s="187" t="s">
        <v>578</v>
      </c>
      <c r="EF37" s="187" t="s">
        <v>2843</v>
      </c>
      <c r="EG37" s="187" t="s">
        <v>578</v>
      </c>
      <c r="EH37" s="187" t="s">
        <v>578</v>
      </c>
      <c r="EI37" s="187" t="s">
        <v>2843</v>
      </c>
      <c r="EJ37" s="187" t="s">
        <v>578</v>
      </c>
      <c r="EK37" s="187" t="s">
        <v>578</v>
      </c>
      <c r="EL37" s="187" t="s">
        <v>2843</v>
      </c>
      <c r="EM37" s="187" t="s">
        <v>578</v>
      </c>
      <c r="EN37" s="187" t="s">
        <v>578</v>
      </c>
      <c r="EO37" s="187" t="s">
        <v>2843</v>
      </c>
      <c r="EP37" s="187" t="s">
        <v>578</v>
      </c>
      <c r="EQ37" s="187" t="s">
        <v>578</v>
      </c>
      <c r="ER37" s="187" t="s">
        <v>2843</v>
      </c>
      <c r="ES37" s="187" t="s">
        <v>578</v>
      </c>
      <c r="ET37" s="187" t="s">
        <v>578</v>
      </c>
    </row>
    <row r="38" spans="1:150">
      <c r="A38" s="1"/>
      <c r="B38" s="186" t="s">
        <v>2954</v>
      </c>
      <c r="C38" s="186" t="s">
        <v>95</v>
      </c>
      <c r="D38" s="186" t="s">
        <v>2936</v>
      </c>
      <c r="E38" s="186" t="s">
        <v>2955</v>
      </c>
      <c r="F38" s="186" t="s">
        <v>2956</v>
      </c>
      <c r="G38" s="187" t="s">
        <v>2843</v>
      </c>
      <c r="H38" s="187" t="s">
        <v>578</v>
      </c>
      <c r="I38" s="187" t="s">
        <v>578</v>
      </c>
      <c r="J38" s="187" t="s">
        <v>2843</v>
      </c>
      <c r="K38" s="187" t="s">
        <v>578</v>
      </c>
      <c r="L38" s="187" t="s">
        <v>578</v>
      </c>
      <c r="M38" s="187" t="s">
        <v>2843</v>
      </c>
      <c r="N38" s="187" t="s">
        <v>578</v>
      </c>
      <c r="O38" s="187" t="s">
        <v>578</v>
      </c>
      <c r="P38" s="187" t="s">
        <v>2843</v>
      </c>
      <c r="Q38" s="187" t="s">
        <v>578</v>
      </c>
      <c r="R38" s="187" t="s">
        <v>578</v>
      </c>
      <c r="S38" s="187" t="s">
        <v>2843</v>
      </c>
      <c r="T38" s="187" t="s">
        <v>578</v>
      </c>
      <c r="U38" s="187" t="s">
        <v>578</v>
      </c>
      <c r="V38" s="187" t="s">
        <v>2843</v>
      </c>
      <c r="W38" s="187" t="s">
        <v>578</v>
      </c>
      <c r="X38" s="187" t="s">
        <v>578</v>
      </c>
      <c r="Y38" s="187" t="s">
        <v>2843</v>
      </c>
      <c r="Z38" s="187" t="s">
        <v>578</v>
      </c>
      <c r="AA38" s="187" t="s">
        <v>578</v>
      </c>
      <c r="AB38" s="187" t="s">
        <v>2843</v>
      </c>
      <c r="AC38" s="187" t="s">
        <v>578</v>
      </c>
      <c r="AD38" s="187" t="s">
        <v>578</v>
      </c>
      <c r="AE38" s="187" t="s">
        <v>2843</v>
      </c>
      <c r="AF38" s="187" t="s">
        <v>578</v>
      </c>
      <c r="AG38" s="187" t="s">
        <v>578</v>
      </c>
      <c r="AH38" s="187" t="s">
        <v>2843</v>
      </c>
      <c r="AI38" s="187" t="s">
        <v>578</v>
      </c>
      <c r="AJ38" s="187" t="s">
        <v>578</v>
      </c>
      <c r="AK38" s="187" t="s">
        <v>2843</v>
      </c>
      <c r="AL38" s="187" t="s">
        <v>578</v>
      </c>
      <c r="AM38" s="187" t="s">
        <v>578</v>
      </c>
      <c r="AN38" s="187" t="s">
        <v>2843</v>
      </c>
      <c r="AO38" s="187" t="s">
        <v>578</v>
      </c>
      <c r="AP38" s="187" t="s">
        <v>578</v>
      </c>
      <c r="AQ38" s="187" t="s">
        <v>2843</v>
      </c>
      <c r="AR38" s="187" t="s">
        <v>578</v>
      </c>
      <c r="AS38" s="187" t="s">
        <v>578</v>
      </c>
      <c r="AT38" s="187" t="s">
        <v>2843</v>
      </c>
      <c r="AU38" s="187" t="s">
        <v>578</v>
      </c>
      <c r="AV38" s="187" t="s">
        <v>578</v>
      </c>
      <c r="AW38" s="187" t="s">
        <v>2843</v>
      </c>
      <c r="AX38" s="187" t="s">
        <v>578</v>
      </c>
      <c r="AY38" s="187" t="s">
        <v>578</v>
      </c>
      <c r="AZ38" s="187" t="s">
        <v>2843</v>
      </c>
      <c r="BA38" s="187" t="s">
        <v>578</v>
      </c>
      <c r="BB38" s="187" t="s">
        <v>578</v>
      </c>
      <c r="BC38" s="187" t="s">
        <v>2843</v>
      </c>
      <c r="BD38" s="187" t="s">
        <v>578</v>
      </c>
      <c r="BE38" s="187" t="s">
        <v>578</v>
      </c>
      <c r="BF38" s="187" t="s">
        <v>2843</v>
      </c>
      <c r="BG38" s="187" t="s">
        <v>578</v>
      </c>
      <c r="BH38" s="187" t="s">
        <v>578</v>
      </c>
      <c r="BI38" s="187" t="s">
        <v>2843</v>
      </c>
      <c r="BJ38" s="187" t="s">
        <v>578</v>
      </c>
      <c r="BK38" s="187" t="s">
        <v>578</v>
      </c>
      <c r="BL38" s="187" t="s">
        <v>2843</v>
      </c>
      <c r="BM38" s="187" t="s">
        <v>578</v>
      </c>
      <c r="BN38" s="187" t="s">
        <v>578</v>
      </c>
      <c r="BO38" s="187" t="s">
        <v>2843</v>
      </c>
      <c r="BP38" s="187" t="s">
        <v>578</v>
      </c>
      <c r="BQ38" s="187" t="s">
        <v>578</v>
      </c>
      <c r="BR38" s="187" t="s">
        <v>2843</v>
      </c>
      <c r="BS38" s="187" t="s">
        <v>578</v>
      </c>
      <c r="BT38" s="187" t="s">
        <v>578</v>
      </c>
      <c r="BU38" s="187" t="s">
        <v>2843</v>
      </c>
      <c r="BV38" s="187" t="s">
        <v>578</v>
      </c>
      <c r="BW38" s="187" t="s">
        <v>578</v>
      </c>
      <c r="BX38" s="187" t="s">
        <v>2843</v>
      </c>
      <c r="BY38" s="187" t="s">
        <v>578</v>
      </c>
      <c r="BZ38" s="187" t="s">
        <v>578</v>
      </c>
      <c r="CA38" s="187" t="s">
        <v>2843</v>
      </c>
      <c r="CB38" s="187" t="s">
        <v>578</v>
      </c>
      <c r="CC38" s="187" t="s">
        <v>578</v>
      </c>
      <c r="CD38" s="187" t="s">
        <v>2843</v>
      </c>
      <c r="CE38" s="187" t="s">
        <v>578</v>
      </c>
      <c r="CF38" s="187" t="s">
        <v>578</v>
      </c>
      <c r="CG38" s="187" t="s">
        <v>2843</v>
      </c>
      <c r="CH38" s="187" t="s">
        <v>578</v>
      </c>
      <c r="CI38" s="187" t="s">
        <v>578</v>
      </c>
      <c r="CJ38" s="187" t="s">
        <v>2843</v>
      </c>
      <c r="CK38" s="187" t="s">
        <v>578</v>
      </c>
      <c r="CL38" s="187" t="s">
        <v>578</v>
      </c>
      <c r="CM38" s="187" t="s">
        <v>2843</v>
      </c>
      <c r="CN38" s="187" t="s">
        <v>578</v>
      </c>
      <c r="CO38" s="187" t="s">
        <v>578</v>
      </c>
      <c r="CP38" s="187" t="s">
        <v>2843</v>
      </c>
      <c r="CQ38" s="187" t="s">
        <v>578</v>
      </c>
      <c r="CR38" s="187" t="s">
        <v>578</v>
      </c>
      <c r="CS38" s="187" t="s">
        <v>2843</v>
      </c>
      <c r="CT38" s="187" t="s">
        <v>578</v>
      </c>
      <c r="CU38" s="187" t="s">
        <v>578</v>
      </c>
      <c r="CV38" s="187" t="s">
        <v>2843</v>
      </c>
      <c r="CW38" s="187" t="s">
        <v>578</v>
      </c>
      <c r="CX38" s="187" t="s">
        <v>578</v>
      </c>
      <c r="CY38" s="187" t="s">
        <v>2843</v>
      </c>
      <c r="CZ38" s="187" t="s">
        <v>578</v>
      </c>
      <c r="DA38" s="187" t="s">
        <v>578</v>
      </c>
      <c r="DB38" s="187" t="s">
        <v>2843</v>
      </c>
      <c r="DC38" s="187" t="s">
        <v>578</v>
      </c>
      <c r="DD38" s="187" t="s">
        <v>578</v>
      </c>
      <c r="DE38" s="187" t="s">
        <v>2843</v>
      </c>
      <c r="DF38" s="187" t="s">
        <v>578</v>
      </c>
      <c r="DG38" s="187" t="s">
        <v>578</v>
      </c>
      <c r="DH38" s="187" t="s">
        <v>2843</v>
      </c>
      <c r="DI38" s="187" t="s">
        <v>578</v>
      </c>
      <c r="DJ38" s="187" t="s">
        <v>578</v>
      </c>
      <c r="DK38" s="187" t="s">
        <v>2843</v>
      </c>
      <c r="DL38" s="187" t="s">
        <v>578</v>
      </c>
      <c r="DM38" s="187" t="s">
        <v>578</v>
      </c>
      <c r="DN38" s="187" t="s">
        <v>2843</v>
      </c>
      <c r="DO38" s="187" t="s">
        <v>578</v>
      </c>
      <c r="DP38" s="187" t="s">
        <v>578</v>
      </c>
      <c r="DQ38" s="187" t="s">
        <v>2843</v>
      </c>
      <c r="DR38" s="187" t="s">
        <v>578</v>
      </c>
      <c r="DS38" s="187" t="s">
        <v>578</v>
      </c>
      <c r="DT38" s="187" t="s">
        <v>2843</v>
      </c>
      <c r="DU38" s="187" t="s">
        <v>578</v>
      </c>
      <c r="DV38" s="187" t="s">
        <v>578</v>
      </c>
      <c r="DW38" s="187" t="s">
        <v>2843</v>
      </c>
      <c r="DX38" s="187" t="s">
        <v>578</v>
      </c>
      <c r="DY38" s="187" t="s">
        <v>578</v>
      </c>
      <c r="DZ38" s="187" t="s">
        <v>2843</v>
      </c>
      <c r="EA38" s="187" t="s">
        <v>578</v>
      </c>
      <c r="EB38" s="187" t="s">
        <v>578</v>
      </c>
      <c r="EC38" s="187" t="s">
        <v>2843</v>
      </c>
      <c r="ED38" s="187" t="s">
        <v>578</v>
      </c>
      <c r="EE38" s="187" t="s">
        <v>578</v>
      </c>
      <c r="EF38" s="187" t="s">
        <v>2843</v>
      </c>
      <c r="EG38" s="187" t="s">
        <v>578</v>
      </c>
      <c r="EH38" s="187" t="s">
        <v>578</v>
      </c>
      <c r="EI38" s="187" t="s">
        <v>2843</v>
      </c>
      <c r="EJ38" s="187" t="s">
        <v>578</v>
      </c>
      <c r="EK38" s="187" t="s">
        <v>578</v>
      </c>
      <c r="EL38" s="187" t="s">
        <v>2843</v>
      </c>
      <c r="EM38" s="187" t="s">
        <v>578</v>
      </c>
      <c r="EN38" s="187" t="s">
        <v>578</v>
      </c>
      <c r="EO38" s="187" t="s">
        <v>2843</v>
      </c>
      <c r="EP38" s="187" t="s">
        <v>578</v>
      </c>
      <c r="EQ38" s="187" t="s">
        <v>578</v>
      </c>
      <c r="ER38" s="187" t="s">
        <v>2843</v>
      </c>
      <c r="ES38" s="187" t="s">
        <v>578</v>
      </c>
      <c r="ET38" s="187" t="s">
        <v>578</v>
      </c>
    </row>
    <row r="39" spans="1:150">
      <c r="A39" s="1"/>
      <c r="B39" s="185" t="s">
        <v>2957</v>
      </c>
      <c r="C39" s="185" t="s">
        <v>95</v>
      </c>
      <c r="D39" s="185" t="s">
        <v>100</v>
      </c>
      <c r="E39" s="185" t="s">
        <v>2958</v>
      </c>
      <c r="F39" s="185" t="s">
        <v>2959</v>
      </c>
      <c r="G39" s="185" t="s">
        <v>2843</v>
      </c>
      <c r="H39" s="185" t="s">
        <v>2733</v>
      </c>
      <c r="I39" s="185" t="s">
        <v>2733</v>
      </c>
      <c r="J39" s="185" t="s">
        <v>2843</v>
      </c>
      <c r="K39" s="185" t="s">
        <v>2733</v>
      </c>
      <c r="L39" s="185" t="s">
        <v>2733</v>
      </c>
      <c r="M39" s="185" t="s">
        <v>2843</v>
      </c>
      <c r="N39" s="185" t="s">
        <v>2733</v>
      </c>
      <c r="O39" s="185" t="s">
        <v>2733</v>
      </c>
      <c r="P39" s="185" t="s">
        <v>2843</v>
      </c>
      <c r="Q39" s="185" t="s">
        <v>2733</v>
      </c>
      <c r="R39" s="185" t="s">
        <v>2733</v>
      </c>
      <c r="S39" s="185" t="s">
        <v>2843</v>
      </c>
      <c r="T39" s="185" t="s">
        <v>2733</v>
      </c>
      <c r="U39" s="185" t="s">
        <v>2733</v>
      </c>
      <c r="V39" s="185" t="s">
        <v>2843</v>
      </c>
      <c r="W39" s="185" t="s">
        <v>2733</v>
      </c>
      <c r="X39" s="185" t="s">
        <v>2733</v>
      </c>
      <c r="Y39" s="185" t="s">
        <v>2843</v>
      </c>
      <c r="Z39" s="185" t="s">
        <v>2733</v>
      </c>
      <c r="AA39" s="185" t="s">
        <v>2733</v>
      </c>
      <c r="AB39" s="185" t="s">
        <v>2843</v>
      </c>
      <c r="AC39" s="185" t="s">
        <v>2733</v>
      </c>
      <c r="AD39" s="185" t="s">
        <v>2733</v>
      </c>
      <c r="AE39" s="185" t="s">
        <v>2843</v>
      </c>
      <c r="AF39" s="185" t="s">
        <v>2733</v>
      </c>
      <c r="AG39" s="185" t="s">
        <v>2733</v>
      </c>
      <c r="AH39" s="185" t="s">
        <v>2843</v>
      </c>
      <c r="AI39" s="185" t="s">
        <v>2733</v>
      </c>
      <c r="AJ39" s="185" t="s">
        <v>2733</v>
      </c>
      <c r="AK39" s="185" t="s">
        <v>2843</v>
      </c>
      <c r="AL39" s="185" t="s">
        <v>2733</v>
      </c>
      <c r="AM39" s="185" t="s">
        <v>2733</v>
      </c>
      <c r="AN39" s="185" t="s">
        <v>2843</v>
      </c>
      <c r="AO39" s="185" t="s">
        <v>2733</v>
      </c>
      <c r="AP39" s="185" t="s">
        <v>2733</v>
      </c>
      <c r="AQ39" s="185" t="s">
        <v>2843</v>
      </c>
      <c r="AR39" s="185" t="s">
        <v>2733</v>
      </c>
      <c r="AS39" s="185" t="s">
        <v>2733</v>
      </c>
      <c r="AT39" s="185" t="s">
        <v>2843</v>
      </c>
      <c r="AU39" s="185" t="s">
        <v>2733</v>
      </c>
      <c r="AV39" s="185" t="s">
        <v>2733</v>
      </c>
      <c r="AW39" s="185" t="s">
        <v>2843</v>
      </c>
      <c r="AX39" s="185" t="s">
        <v>2733</v>
      </c>
      <c r="AY39" s="185" t="s">
        <v>2733</v>
      </c>
      <c r="AZ39" s="185" t="s">
        <v>2843</v>
      </c>
      <c r="BA39" s="185" t="s">
        <v>2733</v>
      </c>
      <c r="BB39" s="185" t="s">
        <v>2733</v>
      </c>
      <c r="BC39" s="185" t="s">
        <v>2843</v>
      </c>
      <c r="BD39" s="185" t="s">
        <v>2733</v>
      </c>
      <c r="BE39" s="185" t="s">
        <v>2733</v>
      </c>
      <c r="BF39" s="185" t="s">
        <v>2843</v>
      </c>
      <c r="BG39" s="185" t="s">
        <v>2733</v>
      </c>
      <c r="BH39" s="185" t="s">
        <v>2733</v>
      </c>
      <c r="BI39" s="185" t="s">
        <v>2843</v>
      </c>
      <c r="BJ39" s="185" t="s">
        <v>2733</v>
      </c>
      <c r="BK39" s="185" t="s">
        <v>2733</v>
      </c>
      <c r="BL39" s="185" t="s">
        <v>2843</v>
      </c>
      <c r="BM39" s="185" t="s">
        <v>2733</v>
      </c>
      <c r="BN39" s="185" t="s">
        <v>2733</v>
      </c>
      <c r="BO39" s="185" t="s">
        <v>2843</v>
      </c>
      <c r="BP39" s="185" t="s">
        <v>2733</v>
      </c>
      <c r="BQ39" s="185" t="s">
        <v>2733</v>
      </c>
      <c r="BR39" s="185" t="s">
        <v>2843</v>
      </c>
      <c r="BS39" s="185" t="s">
        <v>2733</v>
      </c>
      <c r="BT39" s="185" t="s">
        <v>2733</v>
      </c>
      <c r="BU39" s="185" t="s">
        <v>2843</v>
      </c>
      <c r="BV39" s="185" t="s">
        <v>2733</v>
      </c>
      <c r="BW39" s="185" t="s">
        <v>2733</v>
      </c>
      <c r="BX39" s="185" t="s">
        <v>2843</v>
      </c>
      <c r="BY39" s="185" t="s">
        <v>2733</v>
      </c>
      <c r="BZ39" s="185" t="s">
        <v>2733</v>
      </c>
      <c r="CA39" s="185" t="s">
        <v>2843</v>
      </c>
      <c r="CB39" s="185" t="s">
        <v>2733</v>
      </c>
      <c r="CC39" s="185" t="s">
        <v>2733</v>
      </c>
      <c r="CD39" s="185" t="s">
        <v>2843</v>
      </c>
      <c r="CE39" s="185" t="s">
        <v>2733</v>
      </c>
      <c r="CF39" s="185" t="s">
        <v>2733</v>
      </c>
      <c r="CG39" s="185" t="s">
        <v>2843</v>
      </c>
      <c r="CH39" s="185" t="s">
        <v>2733</v>
      </c>
      <c r="CI39" s="185" t="s">
        <v>2733</v>
      </c>
      <c r="CJ39" s="185" t="s">
        <v>2843</v>
      </c>
      <c r="CK39" s="185" t="s">
        <v>2733</v>
      </c>
      <c r="CL39" s="185" t="s">
        <v>2733</v>
      </c>
      <c r="CM39" s="185" t="s">
        <v>2843</v>
      </c>
      <c r="CN39" s="185" t="s">
        <v>2733</v>
      </c>
      <c r="CO39" s="185" t="s">
        <v>2733</v>
      </c>
      <c r="CP39" s="185" t="s">
        <v>2843</v>
      </c>
      <c r="CQ39" s="185" t="s">
        <v>2733</v>
      </c>
      <c r="CR39" s="185" t="s">
        <v>2733</v>
      </c>
      <c r="CS39" s="185" t="s">
        <v>2843</v>
      </c>
      <c r="CT39" s="185" t="s">
        <v>2733</v>
      </c>
      <c r="CU39" s="185" t="s">
        <v>2733</v>
      </c>
      <c r="CV39" s="185" t="s">
        <v>2843</v>
      </c>
      <c r="CW39" s="185" t="s">
        <v>2733</v>
      </c>
      <c r="CX39" s="185" t="s">
        <v>2733</v>
      </c>
      <c r="CY39" s="185" t="s">
        <v>2843</v>
      </c>
      <c r="CZ39" s="185" t="s">
        <v>2733</v>
      </c>
      <c r="DA39" s="185" t="s">
        <v>2733</v>
      </c>
      <c r="DB39" s="185" t="s">
        <v>2843</v>
      </c>
      <c r="DC39" s="185" t="s">
        <v>2733</v>
      </c>
      <c r="DD39" s="185" t="s">
        <v>2733</v>
      </c>
      <c r="DE39" s="185" t="s">
        <v>2843</v>
      </c>
      <c r="DF39" s="185" t="s">
        <v>2733</v>
      </c>
      <c r="DG39" s="185" t="s">
        <v>2733</v>
      </c>
      <c r="DH39" s="185" t="s">
        <v>2843</v>
      </c>
      <c r="DI39" s="185" t="s">
        <v>2733</v>
      </c>
      <c r="DJ39" s="185" t="s">
        <v>2733</v>
      </c>
      <c r="DK39" s="185" t="s">
        <v>2843</v>
      </c>
      <c r="DL39" s="185" t="s">
        <v>2733</v>
      </c>
      <c r="DM39" s="185" t="s">
        <v>2733</v>
      </c>
      <c r="DN39" s="185" t="s">
        <v>2843</v>
      </c>
      <c r="DO39" s="185" t="s">
        <v>2733</v>
      </c>
      <c r="DP39" s="185" t="s">
        <v>2733</v>
      </c>
      <c r="DQ39" s="185" t="s">
        <v>2843</v>
      </c>
      <c r="DR39" s="185" t="s">
        <v>2733</v>
      </c>
      <c r="DS39" s="185" t="s">
        <v>2733</v>
      </c>
      <c r="DT39" s="185" t="s">
        <v>2843</v>
      </c>
      <c r="DU39" s="185" t="s">
        <v>2733</v>
      </c>
      <c r="DV39" s="185" t="s">
        <v>2733</v>
      </c>
      <c r="DW39" s="185" t="s">
        <v>2843</v>
      </c>
      <c r="DX39" s="185" t="s">
        <v>2733</v>
      </c>
      <c r="DY39" s="185" t="s">
        <v>2733</v>
      </c>
      <c r="DZ39" s="185" t="s">
        <v>2843</v>
      </c>
      <c r="EA39" s="185" t="s">
        <v>2733</v>
      </c>
      <c r="EB39" s="185" t="s">
        <v>2733</v>
      </c>
      <c r="EC39" s="185" t="s">
        <v>2843</v>
      </c>
      <c r="ED39" s="185" t="s">
        <v>2733</v>
      </c>
      <c r="EE39" s="185" t="s">
        <v>2733</v>
      </c>
      <c r="EF39" s="185" t="s">
        <v>2843</v>
      </c>
      <c r="EG39" s="185" t="s">
        <v>2733</v>
      </c>
      <c r="EH39" s="185" t="s">
        <v>2733</v>
      </c>
      <c r="EI39" s="185" t="s">
        <v>2843</v>
      </c>
      <c r="EJ39" s="185" t="s">
        <v>2733</v>
      </c>
      <c r="EK39" s="185" t="s">
        <v>2733</v>
      </c>
      <c r="EL39" s="185" t="s">
        <v>2843</v>
      </c>
      <c r="EM39" s="185" t="s">
        <v>2733</v>
      </c>
      <c r="EN39" s="185" t="s">
        <v>2733</v>
      </c>
      <c r="EO39" s="185" t="s">
        <v>2843</v>
      </c>
      <c r="EP39" s="185" t="s">
        <v>2733</v>
      </c>
      <c r="EQ39" s="185" t="s">
        <v>2733</v>
      </c>
      <c r="ER39" s="185" t="s">
        <v>2843</v>
      </c>
      <c r="ES39" s="185" t="s">
        <v>2733</v>
      </c>
      <c r="ET39" s="185" t="s">
        <v>2733</v>
      </c>
    </row>
    <row r="40" spans="1:150">
      <c r="A40" s="1"/>
      <c r="B40" s="186" t="s">
        <v>2960</v>
      </c>
      <c r="C40" s="186" t="s">
        <v>95</v>
      </c>
      <c r="D40" s="186" t="s">
        <v>100</v>
      </c>
      <c r="E40" s="186" t="s">
        <v>2961</v>
      </c>
      <c r="F40" s="186" t="s">
        <v>2962</v>
      </c>
      <c r="G40" s="187" t="s">
        <v>2843</v>
      </c>
      <c r="H40" s="187" t="s">
        <v>2733</v>
      </c>
      <c r="I40" s="187" t="s">
        <v>2733</v>
      </c>
      <c r="J40" s="187" t="s">
        <v>2843</v>
      </c>
      <c r="K40" s="187" t="s">
        <v>2733</v>
      </c>
      <c r="L40" s="187" t="s">
        <v>2733</v>
      </c>
      <c r="M40" s="187" t="s">
        <v>2843</v>
      </c>
      <c r="N40" s="187" t="s">
        <v>2733</v>
      </c>
      <c r="O40" s="187" t="s">
        <v>2733</v>
      </c>
      <c r="P40" s="187" t="s">
        <v>2843</v>
      </c>
      <c r="Q40" s="187" t="s">
        <v>2733</v>
      </c>
      <c r="R40" s="187" t="s">
        <v>2733</v>
      </c>
      <c r="S40" s="187" t="s">
        <v>2843</v>
      </c>
      <c r="T40" s="187" t="s">
        <v>2733</v>
      </c>
      <c r="U40" s="187" t="s">
        <v>2733</v>
      </c>
      <c r="V40" s="187" t="s">
        <v>2843</v>
      </c>
      <c r="W40" s="187" t="s">
        <v>2733</v>
      </c>
      <c r="X40" s="187" t="s">
        <v>2733</v>
      </c>
      <c r="Y40" s="187" t="s">
        <v>2843</v>
      </c>
      <c r="Z40" s="187" t="s">
        <v>2733</v>
      </c>
      <c r="AA40" s="187" t="s">
        <v>2733</v>
      </c>
      <c r="AB40" s="187" t="s">
        <v>2843</v>
      </c>
      <c r="AC40" s="187" t="s">
        <v>2733</v>
      </c>
      <c r="AD40" s="187" t="s">
        <v>2733</v>
      </c>
      <c r="AE40" s="187" t="s">
        <v>2843</v>
      </c>
      <c r="AF40" s="187" t="s">
        <v>2733</v>
      </c>
      <c r="AG40" s="187" t="s">
        <v>2733</v>
      </c>
      <c r="AH40" s="187" t="s">
        <v>2843</v>
      </c>
      <c r="AI40" s="187" t="s">
        <v>2733</v>
      </c>
      <c r="AJ40" s="187" t="s">
        <v>2733</v>
      </c>
      <c r="AK40" s="187" t="s">
        <v>2843</v>
      </c>
      <c r="AL40" s="187" t="s">
        <v>2733</v>
      </c>
      <c r="AM40" s="187" t="s">
        <v>2733</v>
      </c>
      <c r="AN40" s="187" t="s">
        <v>2843</v>
      </c>
      <c r="AO40" s="187" t="s">
        <v>2733</v>
      </c>
      <c r="AP40" s="187" t="s">
        <v>2733</v>
      </c>
      <c r="AQ40" s="187" t="s">
        <v>2843</v>
      </c>
      <c r="AR40" s="187" t="s">
        <v>2733</v>
      </c>
      <c r="AS40" s="187" t="s">
        <v>2733</v>
      </c>
      <c r="AT40" s="187" t="s">
        <v>2843</v>
      </c>
      <c r="AU40" s="187" t="s">
        <v>2733</v>
      </c>
      <c r="AV40" s="187" t="s">
        <v>2733</v>
      </c>
      <c r="AW40" s="187" t="s">
        <v>2843</v>
      </c>
      <c r="AX40" s="187" t="s">
        <v>2733</v>
      </c>
      <c r="AY40" s="187" t="s">
        <v>2733</v>
      </c>
      <c r="AZ40" s="187" t="s">
        <v>2843</v>
      </c>
      <c r="BA40" s="187" t="s">
        <v>2733</v>
      </c>
      <c r="BB40" s="187" t="s">
        <v>2733</v>
      </c>
      <c r="BC40" s="187" t="s">
        <v>2843</v>
      </c>
      <c r="BD40" s="187" t="s">
        <v>2733</v>
      </c>
      <c r="BE40" s="187" t="s">
        <v>2733</v>
      </c>
      <c r="BF40" s="187" t="s">
        <v>2843</v>
      </c>
      <c r="BG40" s="187" t="s">
        <v>2733</v>
      </c>
      <c r="BH40" s="187" t="s">
        <v>2733</v>
      </c>
      <c r="BI40" s="187" t="s">
        <v>2843</v>
      </c>
      <c r="BJ40" s="187" t="s">
        <v>2733</v>
      </c>
      <c r="BK40" s="187" t="s">
        <v>2733</v>
      </c>
      <c r="BL40" s="187" t="s">
        <v>2843</v>
      </c>
      <c r="BM40" s="187" t="s">
        <v>2733</v>
      </c>
      <c r="BN40" s="187" t="s">
        <v>2733</v>
      </c>
      <c r="BO40" s="187" t="s">
        <v>2843</v>
      </c>
      <c r="BP40" s="187" t="s">
        <v>2733</v>
      </c>
      <c r="BQ40" s="187" t="s">
        <v>2733</v>
      </c>
      <c r="BR40" s="187" t="s">
        <v>2843</v>
      </c>
      <c r="BS40" s="187" t="s">
        <v>2733</v>
      </c>
      <c r="BT40" s="187" t="s">
        <v>2733</v>
      </c>
      <c r="BU40" s="187" t="s">
        <v>2843</v>
      </c>
      <c r="BV40" s="187" t="s">
        <v>2733</v>
      </c>
      <c r="BW40" s="187" t="s">
        <v>2733</v>
      </c>
      <c r="BX40" s="187" t="s">
        <v>2843</v>
      </c>
      <c r="BY40" s="187" t="s">
        <v>2733</v>
      </c>
      <c r="BZ40" s="187" t="s">
        <v>2733</v>
      </c>
      <c r="CA40" s="187" t="s">
        <v>2843</v>
      </c>
      <c r="CB40" s="187" t="s">
        <v>2733</v>
      </c>
      <c r="CC40" s="187" t="s">
        <v>2733</v>
      </c>
      <c r="CD40" s="187" t="s">
        <v>2843</v>
      </c>
      <c r="CE40" s="187" t="s">
        <v>2733</v>
      </c>
      <c r="CF40" s="187" t="s">
        <v>2733</v>
      </c>
      <c r="CG40" s="187" t="s">
        <v>2843</v>
      </c>
      <c r="CH40" s="187" t="s">
        <v>2733</v>
      </c>
      <c r="CI40" s="187" t="s">
        <v>2733</v>
      </c>
      <c r="CJ40" s="187" t="s">
        <v>2843</v>
      </c>
      <c r="CK40" s="187" t="s">
        <v>2733</v>
      </c>
      <c r="CL40" s="187" t="s">
        <v>2733</v>
      </c>
      <c r="CM40" s="187" t="s">
        <v>2843</v>
      </c>
      <c r="CN40" s="187" t="s">
        <v>2733</v>
      </c>
      <c r="CO40" s="187" t="s">
        <v>2733</v>
      </c>
      <c r="CP40" s="187" t="s">
        <v>2843</v>
      </c>
      <c r="CQ40" s="187" t="s">
        <v>2733</v>
      </c>
      <c r="CR40" s="187" t="s">
        <v>2733</v>
      </c>
      <c r="CS40" s="187" t="s">
        <v>2843</v>
      </c>
      <c r="CT40" s="187" t="s">
        <v>2733</v>
      </c>
      <c r="CU40" s="187" t="s">
        <v>2733</v>
      </c>
      <c r="CV40" s="187" t="s">
        <v>2843</v>
      </c>
      <c r="CW40" s="187" t="s">
        <v>2733</v>
      </c>
      <c r="CX40" s="187" t="s">
        <v>2733</v>
      </c>
      <c r="CY40" s="187" t="s">
        <v>2843</v>
      </c>
      <c r="CZ40" s="187" t="s">
        <v>2733</v>
      </c>
      <c r="DA40" s="187" t="s">
        <v>2733</v>
      </c>
      <c r="DB40" s="187" t="s">
        <v>2843</v>
      </c>
      <c r="DC40" s="187" t="s">
        <v>2733</v>
      </c>
      <c r="DD40" s="187" t="s">
        <v>2733</v>
      </c>
      <c r="DE40" s="187" t="s">
        <v>2843</v>
      </c>
      <c r="DF40" s="187" t="s">
        <v>2733</v>
      </c>
      <c r="DG40" s="187" t="s">
        <v>2733</v>
      </c>
      <c r="DH40" s="187" t="s">
        <v>2843</v>
      </c>
      <c r="DI40" s="187" t="s">
        <v>2733</v>
      </c>
      <c r="DJ40" s="187" t="s">
        <v>2733</v>
      </c>
      <c r="DK40" s="187" t="s">
        <v>2843</v>
      </c>
      <c r="DL40" s="187" t="s">
        <v>2733</v>
      </c>
      <c r="DM40" s="187" t="s">
        <v>2733</v>
      </c>
      <c r="DN40" s="187" t="s">
        <v>2843</v>
      </c>
      <c r="DO40" s="187" t="s">
        <v>2733</v>
      </c>
      <c r="DP40" s="187" t="s">
        <v>2733</v>
      </c>
      <c r="DQ40" s="187" t="s">
        <v>2843</v>
      </c>
      <c r="DR40" s="187" t="s">
        <v>2733</v>
      </c>
      <c r="DS40" s="187" t="s">
        <v>2733</v>
      </c>
      <c r="DT40" s="187" t="s">
        <v>2843</v>
      </c>
      <c r="DU40" s="187" t="s">
        <v>2733</v>
      </c>
      <c r="DV40" s="187" t="s">
        <v>2733</v>
      </c>
      <c r="DW40" s="187" t="s">
        <v>2843</v>
      </c>
      <c r="DX40" s="187" t="s">
        <v>2733</v>
      </c>
      <c r="DY40" s="187" t="s">
        <v>2733</v>
      </c>
      <c r="DZ40" s="187" t="s">
        <v>2843</v>
      </c>
      <c r="EA40" s="187" t="s">
        <v>2733</v>
      </c>
      <c r="EB40" s="187" t="s">
        <v>2733</v>
      </c>
      <c r="EC40" s="187" t="s">
        <v>2843</v>
      </c>
      <c r="ED40" s="187" t="s">
        <v>2733</v>
      </c>
      <c r="EE40" s="187" t="s">
        <v>2733</v>
      </c>
      <c r="EF40" s="187" t="s">
        <v>2843</v>
      </c>
      <c r="EG40" s="187" t="s">
        <v>2733</v>
      </c>
      <c r="EH40" s="187" t="s">
        <v>2733</v>
      </c>
      <c r="EI40" s="187" t="s">
        <v>2843</v>
      </c>
      <c r="EJ40" s="187" t="s">
        <v>2733</v>
      </c>
      <c r="EK40" s="187" t="s">
        <v>2733</v>
      </c>
      <c r="EL40" s="187" t="s">
        <v>2843</v>
      </c>
      <c r="EM40" s="187" t="s">
        <v>2733</v>
      </c>
      <c r="EN40" s="187" t="s">
        <v>2733</v>
      </c>
      <c r="EO40" s="187" t="s">
        <v>2843</v>
      </c>
      <c r="EP40" s="187" t="s">
        <v>2733</v>
      </c>
      <c r="EQ40" s="187" t="s">
        <v>2733</v>
      </c>
      <c r="ER40" s="187" t="s">
        <v>2843</v>
      </c>
      <c r="ES40" s="187" t="s">
        <v>2733</v>
      </c>
      <c r="ET40" s="187" t="s">
        <v>2733</v>
      </c>
    </row>
    <row r="41" spans="1:150">
      <c r="A41" s="1"/>
      <c r="B41" s="186" t="s">
        <v>2963</v>
      </c>
      <c r="C41" s="186" t="s">
        <v>95</v>
      </c>
      <c r="D41" s="186" t="s">
        <v>100</v>
      </c>
      <c r="E41" s="186" t="s">
        <v>2964</v>
      </c>
      <c r="F41" s="186" t="s">
        <v>2965</v>
      </c>
      <c r="G41" s="187" t="s">
        <v>2843</v>
      </c>
      <c r="H41" s="187" t="s">
        <v>2733</v>
      </c>
      <c r="I41" s="187" t="s">
        <v>2733</v>
      </c>
      <c r="J41" s="187" t="s">
        <v>2843</v>
      </c>
      <c r="K41" s="187" t="s">
        <v>2733</v>
      </c>
      <c r="L41" s="187" t="s">
        <v>2733</v>
      </c>
      <c r="M41" s="187" t="s">
        <v>2843</v>
      </c>
      <c r="N41" s="187" t="s">
        <v>2733</v>
      </c>
      <c r="O41" s="187" t="s">
        <v>2733</v>
      </c>
      <c r="P41" s="187" t="s">
        <v>2843</v>
      </c>
      <c r="Q41" s="187" t="s">
        <v>2733</v>
      </c>
      <c r="R41" s="187" t="s">
        <v>2733</v>
      </c>
      <c r="S41" s="187" t="s">
        <v>2843</v>
      </c>
      <c r="T41" s="187" t="s">
        <v>2733</v>
      </c>
      <c r="U41" s="187" t="s">
        <v>2733</v>
      </c>
      <c r="V41" s="187" t="s">
        <v>2843</v>
      </c>
      <c r="W41" s="187" t="s">
        <v>2733</v>
      </c>
      <c r="X41" s="187" t="s">
        <v>2733</v>
      </c>
      <c r="Y41" s="187" t="s">
        <v>2843</v>
      </c>
      <c r="Z41" s="187" t="s">
        <v>2733</v>
      </c>
      <c r="AA41" s="187" t="s">
        <v>2733</v>
      </c>
      <c r="AB41" s="187" t="s">
        <v>2843</v>
      </c>
      <c r="AC41" s="187" t="s">
        <v>2733</v>
      </c>
      <c r="AD41" s="187" t="s">
        <v>2733</v>
      </c>
      <c r="AE41" s="187" t="s">
        <v>2843</v>
      </c>
      <c r="AF41" s="187" t="s">
        <v>2733</v>
      </c>
      <c r="AG41" s="187" t="s">
        <v>2733</v>
      </c>
      <c r="AH41" s="187" t="s">
        <v>2843</v>
      </c>
      <c r="AI41" s="187" t="s">
        <v>2733</v>
      </c>
      <c r="AJ41" s="187" t="s">
        <v>2733</v>
      </c>
      <c r="AK41" s="187" t="s">
        <v>2843</v>
      </c>
      <c r="AL41" s="187" t="s">
        <v>2733</v>
      </c>
      <c r="AM41" s="187" t="s">
        <v>2733</v>
      </c>
      <c r="AN41" s="187" t="s">
        <v>2843</v>
      </c>
      <c r="AO41" s="187" t="s">
        <v>2733</v>
      </c>
      <c r="AP41" s="187" t="s">
        <v>2733</v>
      </c>
      <c r="AQ41" s="187" t="s">
        <v>2843</v>
      </c>
      <c r="AR41" s="187" t="s">
        <v>2733</v>
      </c>
      <c r="AS41" s="187" t="s">
        <v>2733</v>
      </c>
      <c r="AT41" s="187" t="s">
        <v>2843</v>
      </c>
      <c r="AU41" s="187" t="s">
        <v>2733</v>
      </c>
      <c r="AV41" s="187" t="s">
        <v>2733</v>
      </c>
      <c r="AW41" s="187" t="s">
        <v>2843</v>
      </c>
      <c r="AX41" s="187" t="s">
        <v>2733</v>
      </c>
      <c r="AY41" s="187" t="s">
        <v>2733</v>
      </c>
      <c r="AZ41" s="187" t="s">
        <v>2843</v>
      </c>
      <c r="BA41" s="187" t="s">
        <v>2733</v>
      </c>
      <c r="BB41" s="187" t="s">
        <v>2733</v>
      </c>
      <c r="BC41" s="187" t="s">
        <v>2843</v>
      </c>
      <c r="BD41" s="187" t="s">
        <v>2733</v>
      </c>
      <c r="BE41" s="187" t="s">
        <v>2733</v>
      </c>
      <c r="BF41" s="187" t="s">
        <v>2843</v>
      </c>
      <c r="BG41" s="187" t="s">
        <v>2733</v>
      </c>
      <c r="BH41" s="187" t="s">
        <v>2733</v>
      </c>
      <c r="BI41" s="187" t="s">
        <v>2843</v>
      </c>
      <c r="BJ41" s="187" t="s">
        <v>2733</v>
      </c>
      <c r="BK41" s="187" t="s">
        <v>2733</v>
      </c>
      <c r="BL41" s="187" t="s">
        <v>2843</v>
      </c>
      <c r="BM41" s="187" t="s">
        <v>2733</v>
      </c>
      <c r="BN41" s="187" t="s">
        <v>2733</v>
      </c>
      <c r="BO41" s="187" t="s">
        <v>2843</v>
      </c>
      <c r="BP41" s="187" t="s">
        <v>2733</v>
      </c>
      <c r="BQ41" s="187" t="s">
        <v>2733</v>
      </c>
      <c r="BR41" s="187" t="s">
        <v>2843</v>
      </c>
      <c r="BS41" s="187" t="s">
        <v>2733</v>
      </c>
      <c r="BT41" s="187" t="s">
        <v>2733</v>
      </c>
      <c r="BU41" s="187" t="s">
        <v>2843</v>
      </c>
      <c r="BV41" s="187" t="s">
        <v>2733</v>
      </c>
      <c r="BW41" s="187" t="s">
        <v>2733</v>
      </c>
      <c r="BX41" s="187" t="s">
        <v>2843</v>
      </c>
      <c r="BY41" s="187" t="s">
        <v>2733</v>
      </c>
      <c r="BZ41" s="187" t="s">
        <v>2733</v>
      </c>
      <c r="CA41" s="187" t="s">
        <v>2843</v>
      </c>
      <c r="CB41" s="187" t="s">
        <v>2733</v>
      </c>
      <c r="CC41" s="187" t="s">
        <v>2733</v>
      </c>
      <c r="CD41" s="187" t="s">
        <v>2843</v>
      </c>
      <c r="CE41" s="187" t="s">
        <v>2733</v>
      </c>
      <c r="CF41" s="187" t="s">
        <v>2733</v>
      </c>
      <c r="CG41" s="187" t="s">
        <v>2843</v>
      </c>
      <c r="CH41" s="187" t="s">
        <v>2733</v>
      </c>
      <c r="CI41" s="187" t="s">
        <v>2733</v>
      </c>
      <c r="CJ41" s="187" t="s">
        <v>2843</v>
      </c>
      <c r="CK41" s="187" t="s">
        <v>2733</v>
      </c>
      <c r="CL41" s="187" t="s">
        <v>2733</v>
      </c>
      <c r="CM41" s="187" t="s">
        <v>2843</v>
      </c>
      <c r="CN41" s="187" t="s">
        <v>2733</v>
      </c>
      <c r="CO41" s="187" t="s">
        <v>2733</v>
      </c>
      <c r="CP41" s="187" t="s">
        <v>2843</v>
      </c>
      <c r="CQ41" s="187" t="s">
        <v>2733</v>
      </c>
      <c r="CR41" s="187" t="s">
        <v>2733</v>
      </c>
      <c r="CS41" s="187" t="s">
        <v>2843</v>
      </c>
      <c r="CT41" s="187" t="s">
        <v>2733</v>
      </c>
      <c r="CU41" s="187" t="s">
        <v>2733</v>
      </c>
      <c r="CV41" s="187" t="s">
        <v>2843</v>
      </c>
      <c r="CW41" s="187" t="s">
        <v>2733</v>
      </c>
      <c r="CX41" s="187" t="s">
        <v>2733</v>
      </c>
      <c r="CY41" s="187" t="s">
        <v>2843</v>
      </c>
      <c r="CZ41" s="187" t="s">
        <v>2733</v>
      </c>
      <c r="DA41" s="187" t="s">
        <v>2733</v>
      </c>
      <c r="DB41" s="187" t="s">
        <v>2843</v>
      </c>
      <c r="DC41" s="187" t="s">
        <v>2733</v>
      </c>
      <c r="DD41" s="187" t="s">
        <v>2733</v>
      </c>
      <c r="DE41" s="187" t="s">
        <v>2843</v>
      </c>
      <c r="DF41" s="187" t="s">
        <v>2733</v>
      </c>
      <c r="DG41" s="187" t="s">
        <v>2733</v>
      </c>
      <c r="DH41" s="187" t="s">
        <v>2843</v>
      </c>
      <c r="DI41" s="187" t="s">
        <v>2733</v>
      </c>
      <c r="DJ41" s="187" t="s">
        <v>2733</v>
      </c>
      <c r="DK41" s="187" t="s">
        <v>2843</v>
      </c>
      <c r="DL41" s="187" t="s">
        <v>2733</v>
      </c>
      <c r="DM41" s="187" t="s">
        <v>2733</v>
      </c>
      <c r="DN41" s="187" t="s">
        <v>2843</v>
      </c>
      <c r="DO41" s="187" t="s">
        <v>2733</v>
      </c>
      <c r="DP41" s="187" t="s">
        <v>2733</v>
      </c>
      <c r="DQ41" s="187" t="s">
        <v>2843</v>
      </c>
      <c r="DR41" s="187" t="s">
        <v>2733</v>
      </c>
      <c r="DS41" s="187" t="s">
        <v>2733</v>
      </c>
      <c r="DT41" s="187" t="s">
        <v>2843</v>
      </c>
      <c r="DU41" s="187" t="s">
        <v>2733</v>
      </c>
      <c r="DV41" s="187" t="s">
        <v>2733</v>
      </c>
      <c r="DW41" s="187" t="s">
        <v>2843</v>
      </c>
      <c r="DX41" s="187" t="s">
        <v>2733</v>
      </c>
      <c r="DY41" s="187" t="s">
        <v>2733</v>
      </c>
      <c r="DZ41" s="187" t="s">
        <v>2843</v>
      </c>
      <c r="EA41" s="187" t="s">
        <v>2733</v>
      </c>
      <c r="EB41" s="187" t="s">
        <v>2733</v>
      </c>
      <c r="EC41" s="187" t="s">
        <v>2843</v>
      </c>
      <c r="ED41" s="187" t="s">
        <v>2733</v>
      </c>
      <c r="EE41" s="187" t="s">
        <v>2733</v>
      </c>
      <c r="EF41" s="187" t="s">
        <v>2843</v>
      </c>
      <c r="EG41" s="187" t="s">
        <v>2733</v>
      </c>
      <c r="EH41" s="187" t="s">
        <v>2733</v>
      </c>
      <c r="EI41" s="187" t="s">
        <v>2843</v>
      </c>
      <c r="EJ41" s="187" t="s">
        <v>2733</v>
      </c>
      <c r="EK41" s="187" t="s">
        <v>2733</v>
      </c>
      <c r="EL41" s="187" t="s">
        <v>2843</v>
      </c>
      <c r="EM41" s="187" t="s">
        <v>2733</v>
      </c>
      <c r="EN41" s="187" t="s">
        <v>2733</v>
      </c>
      <c r="EO41" s="187" t="s">
        <v>2843</v>
      </c>
      <c r="EP41" s="187" t="s">
        <v>2733</v>
      </c>
      <c r="EQ41" s="187" t="s">
        <v>2733</v>
      </c>
      <c r="ER41" s="187" t="s">
        <v>2843</v>
      </c>
      <c r="ES41" s="187" t="s">
        <v>2733</v>
      </c>
      <c r="ET41" s="187" t="s">
        <v>2733</v>
      </c>
    </row>
    <row r="42" spans="1:150">
      <c r="A42" s="1"/>
      <c r="B42" s="186" t="s">
        <v>2966</v>
      </c>
      <c r="C42" s="186" t="s">
        <v>95</v>
      </c>
      <c r="D42" s="186" t="s">
        <v>100</v>
      </c>
      <c r="E42" s="186" t="s">
        <v>2967</v>
      </c>
      <c r="F42" s="186" t="s">
        <v>2968</v>
      </c>
      <c r="G42" s="187" t="s">
        <v>2843</v>
      </c>
      <c r="H42" s="187" t="s">
        <v>2733</v>
      </c>
      <c r="I42" s="187" t="s">
        <v>2733</v>
      </c>
      <c r="J42" s="187" t="s">
        <v>2843</v>
      </c>
      <c r="K42" s="187" t="s">
        <v>2733</v>
      </c>
      <c r="L42" s="187" t="s">
        <v>2733</v>
      </c>
      <c r="M42" s="187" t="s">
        <v>2843</v>
      </c>
      <c r="N42" s="187" t="s">
        <v>2733</v>
      </c>
      <c r="O42" s="187" t="s">
        <v>2733</v>
      </c>
      <c r="P42" s="187" t="s">
        <v>2843</v>
      </c>
      <c r="Q42" s="187" t="s">
        <v>2733</v>
      </c>
      <c r="R42" s="187" t="s">
        <v>2733</v>
      </c>
      <c r="S42" s="187" t="s">
        <v>2843</v>
      </c>
      <c r="T42" s="187" t="s">
        <v>2733</v>
      </c>
      <c r="U42" s="187" t="s">
        <v>2733</v>
      </c>
      <c r="V42" s="187" t="s">
        <v>2843</v>
      </c>
      <c r="W42" s="187" t="s">
        <v>2733</v>
      </c>
      <c r="X42" s="187" t="s">
        <v>2733</v>
      </c>
      <c r="Y42" s="187" t="s">
        <v>2843</v>
      </c>
      <c r="Z42" s="187" t="s">
        <v>2733</v>
      </c>
      <c r="AA42" s="187" t="s">
        <v>2733</v>
      </c>
      <c r="AB42" s="187" t="s">
        <v>2843</v>
      </c>
      <c r="AC42" s="187" t="s">
        <v>2733</v>
      </c>
      <c r="AD42" s="187" t="s">
        <v>2733</v>
      </c>
      <c r="AE42" s="187" t="s">
        <v>2843</v>
      </c>
      <c r="AF42" s="187" t="s">
        <v>2733</v>
      </c>
      <c r="AG42" s="187" t="s">
        <v>2733</v>
      </c>
      <c r="AH42" s="187" t="s">
        <v>2843</v>
      </c>
      <c r="AI42" s="187" t="s">
        <v>2733</v>
      </c>
      <c r="AJ42" s="187" t="s">
        <v>2733</v>
      </c>
      <c r="AK42" s="187" t="s">
        <v>2843</v>
      </c>
      <c r="AL42" s="187" t="s">
        <v>2733</v>
      </c>
      <c r="AM42" s="187" t="s">
        <v>2733</v>
      </c>
      <c r="AN42" s="187" t="s">
        <v>2843</v>
      </c>
      <c r="AO42" s="187" t="s">
        <v>2733</v>
      </c>
      <c r="AP42" s="187" t="s">
        <v>2733</v>
      </c>
      <c r="AQ42" s="187" t="s">
        <v>2843</v>
      </c>
      <c r="AR42" s="187" t="s">
        <v>2733</v>
      </c>
      <c r="AS42" s="187" t="s">
        <v>2733</v>
      </c>
      <c r="AT42" s="187" t="s">
        <v>2843</v>
      </c>
      <c r="AU42" s="187" t="s">
        <v>2733</v>
      </c>
      <c r="AV42" s="187" t="s">
        <v>2733</v>
      </c>
      <c r="AW42" s="187" t="s">
        <v>2843</v>
      </c>
      <c r="AX42" s="187" t="s">
        <v>2733</v>
      </c>
      <c r="AY42" s="187" t="s">
        <v>2733</v>
      </c>
      <c r="AZ42" s="187" t="s">
        <v>2843</v>
      </c>
      <c r="BA42" s="187" t="s">
        <v>2733</v>
      </c>
      <c r="BB42" s="187" t="s">
        <v>2733</v>
      </c>
      <c r="BC42" s="187" t="s">
        <v>2843</v>
      </c>
      <c r="BD42" s="187" t="s">
        <v>2733</v>
      </c>
      <c r="BE42" s="187" t="s">
        <v>2733</v>
      </c>
      <c r="BF42" s="187" t="s">
        <v>2843</v>
      </c>
      <c r="BG42" s="187" t="s">
        <v>2733</v>
      </c>
      <c r="BH42" s="187" t="s">
        <v>2733</v>
      </c>
      <c r="BI42" s="187" t="s">
        <v>2843</v>
      </c>
      <c r="BJ42" s="187" t="s">
        <v>2733</v>
      </c>
      <c r="BK42" s="187" t="s">
        <v>2733</v>
      </c>
      <c r="BL42" s="187" t="s">
        <v>2843</v>
      </c>
      <c r="BM42" s="187" t="s">
        <v>2733</v>
      </c>
      <c r="BN42" s="187" t="s">
        <v>2733</v>
      </c>
      <c r="BO42" s="187" t="s">
        <v>2843</v>
      </c>
      <c r="BP42" s="187" t="s">
        <v>2733</v>
      </c>
      <c r="BQ42" s="187" t="s">
        <v>2733</v>
      </c>
      <c r="BR42" s="187" t="s">
        <v>2843</v>
      </c>
      <c r="BS42" s="187" t="s">
        <v>2733</v>
      </c>
      <c r="BT42" s="187" t="s">
        <v>2733</v>
      </c>
      <c r="BU42" s="187" t="s">
        <v>2843</v>
      </c>
      <c r="BV42" s="187" t="s">
        <v>2733</v>
      </c>
      <c r="BW42" s="187" t="s">
        <v>2733</v>
      </c>
      <c r="BX42" s="187" t="s">
        <v>2843</v>
      </c>
      <c r="BY42" s="187" t="s">
        <v>2733</v>
      </c>
      <c r="BZ42" s="187" t="s">
        <v>2733</v>
      </c>
      <c r="CA42" s="187" t="s">
        <v>2843</v>
      </c>
      <c r="CB42" s="187" t="s">
        <v>2733</v>
      </c>
      <c r="CC42" s="187" t="s">
        <v>2733</v>
      </c>
      <c r="CD42" s="187" t="s">
        <v>2843</v>
      </c>
      <c r="CE42" s="187" t="s">
        <v>2733</v>
      </c>
      <c r="CF42" s="187" t="s">
        <v>2733</v>
      </c>
      <c r="CG42" s="187" t="s">
        <v>2843</v>
      </c>
      <c r="CH42" s="187" t="s">
        <v>2733</v>
      </c>
      <c r="CI42" s="187" t="s">
        <v>2733</v>
      </c>
      <c r="CJ42" s="187" t="s">
        <v>2843</v>
      </c>
      <c r="CK42" s="187" t="s">
        <v>2733</v>
      </c>
      <c r="CL42" s="187" t="s">
        <v>2733</v>
      </c>
      <c r="CM42" s="187" t="s">
        <v>2843</v>
      </c>
      <c r="CN42" s="187" t="s">
        <v>2733</v>
      </c>
      <c r="CO42" s="187" t="s">
        <v>2733</v>
      </c>
      <c r="CP42" s="187" t="s">
        <v>2843</v>
      </c>
      <c r="CQ42" s="187" t="s">
        <v>2733</v>
      </c>
      <c r="CR42" s="187" t="s">
        <v>2733</v>
      </c>
      <c r="CS42" s="187" t="s">
        <v>2843</v>
      </c>
      <c r="CT42" s="187" t="s">
        <v>2733</v>
      </c>
      <c r="CU42" s="187" t="s">
        <v>2733</v>
      </c>
      <c r="CV42" s="187" t="s">
        <v>2843</v>
      </c>
      <c r="CW42" s="187" t="s">
        <v>2733</v>
      </c>
      <c r="CX42" s="187" t="s">
        <v>2733</v>
      </c>
      <c r="CY42" s="187" t="s">
        <v>2843</v>
      </c>
      <c r="CZ42" s="187" t="s">
        <v>2733</v>
      </c>
      <c r="DA42" s="187" t="s">
        <v>2733</v>
      </c>
      <c r="DB42" s="187" t="s">
        <v>2843</v>
      </c>
      <c r="DC42" s="187" t="s">
        <v>2733</v>
      </c>
      <c r="DD42" s="187" t="s">
        <v>2733</v>
      </c>
      <c r="DE42" s="187" t="s">
        <v>2843</v>
      </c>
      <c r="DF42" s="187" t="s">
        <v>2733</v>
      </c>
      <c r="DG42" s="187" t="s">
        <v>2733</v>
      </c>
      <c r="DH42" s="187" t="s">
        <v>2843</v>
      </c>
      <c r="DI42" s="187" t="s">
        <v>2733</v>
      </c>
      <c r="DJ42" s="187" t="s">
        <v>2733</v>
      </c>
      <c r="DK42" s="187" t="s">
        <v>2843</v>
      </c>
      <c r="DL42" s="187" t="s">
        <v>2733</v>
      </c>
      <c r="DM42" s="187" t="s">
        <v>2733</v>
      </c>
      <c r="DN42" s="187" t="s">
        <v>2843</v>
      </c>
      <c r="DO42" s="187" t="s">
        <v>2733</v>
      </c>
      <c r="DP42" s="187" t="s">
        <v>2733</v>
      </c>
      <c r="DQ42" s="187" t="s">
        <v>2843</v>
      </c>
      <c r="DR42" s="187" t="s">
        <v>2733</v>
      </c>
      <c r="DS42" s="187" t="s">
        <v>2733</v>
      </c>
      <c r="DT42" s="187" t="s">
        <v>2843</v>
      </c>
      <c r="DU42" s="187" t="s">
        <v>2733</v>
      </c>
      <c r="DV42" s="187" t="s">
        <v>2733</v>
      </c>
      <c r="DW42" s="187" t="s">
        <v>2843</v>
      </c>
      <c r="DX42" s="187" t="s">
        <v>2733</v>
      </c>
      <c r="DY42" s="187" t="s">
        <v>2733</v>
      </c>
      <c r="DZ42" s="187" t="s">
        <v>2843</v>
      </c>
      <c r="EA42" s="187" t="s">
        <v>2733</v>
      </c>
      <c r="EB42" s="187" t="s">
        <v>2733</v>
      </c>
      <c r="EC42" s="187" t="s">
        <v>2843</v>
      </c>
      <c r="ED42" s="187" t="s">
        <v>2733</v>
      </c>
      <c r="EE42" s="187" t="s">
        <v>2733</v>
      </c>
      <c r="EF42" s="187" t="s">
        <v>2843</v>
      </c>
      <c r="EG42" s="187" t="s">
        <v>2733</v>
      </c>
      <c r="EH42" s="187" t="s">
        <v>2733</v>
      </c>
      <c r="EI42" s="187" t="s">
        <v>2843</v>
      </c>
      <c r="EJ42" s="187" t="s">
        <v>2733</v>
      </c>
      <c r="EK42" s="187" t="s">
        <v>2733</v>
      </c>
      <c r="EL42" s="187" t="s">
        <v>2843</v>
      </c>
      <c r="EM42" s="187" t="s">
        <v>2733</v>
      </c>
      <c r="EN42" s="187" t="s">
        <v>2733</v>
      </c>
      <c r="EO42" s="187" t="s">
        <v>2843</v>
      </c>
      <c r="EP42" s="187" t="s">
        <v>2733</v>
      </c>
      <c r="EQ42" s="187" t="s">
        <v>2733</v>
      </c>
      <c r="ER42" s="187" t="s">
        <v>2843</v>
      </c>
      <c r="ES42" s="187" t="s">
        <v>2733</v>
      </c>
      <c r="ET42" s="187" t="s">
        <v>2733</v>
      </c>
    </row>
    <row r="43" spans="1:150">
      <c r="A43" s="1"/>
      <c r="B43" s="185" t="s">
        <v>2969</v>
      </c>
      <c r="C43" s="185" t="s">
        <v>131</v>
      </c>
      <c r="D43" s="185" t="s">
        <v>132</v>
      </c>
      <c r="E43" s="185" t="s">
        <v>2970</v>
      </c>
      <c r="F43" s="185" t="s">
        <v>2971</v>
      </c>
      <c r="G43" s="185" t="s">
        <v>2843</v>
      </c>
      <c r="H43" s="185" t="s">
        <v>2733</v>
      </c>
      <c r="I43" s="185" t="s">
        <v>2733</v>
      </c>
      <c r="J43" s="185" t="s">
        <v>2843</v>
      </c>
      <c r="K43" s="185" t="s">
        <v>2733</v>
      </c>
      <c r="L43" s="185" t="s">
        <v>2733</v>
      </c>
      <c r="M43" s="185" t="s">
        <v>2843</v>
      </c>
      <c r="N43" s="185" t="s">
        <v>2733</v>
      </c>
      <c r="O43" s="185" t="s">
        <v>2733</v>
      </c>
      <c r="P43" s="185" t="s">
        <v>2843</v>
      </c>
      <c r="Q43" s="185" t="s">
        <v>2733</v>
      </c>
      <c r="R43" s="185" t="s">
        <v>2733</v>
      </c>
      <c r="S43" s="185" t="s">
        <v>2843</v>
      </c>
      <c r="T43" s="185" t="s">
        <v>2733</v>
      </c>
      <c r="U43" s="185" t="s">
        <v>2733</v>
      </c>
      <c r="V43" s="185" t="s">
        <v>2843</v>
      </c>
      <c r="W43" s="185" t="s">
        <v>2733</v>
      </c>
      <c r="X43" s="185" t="s">
        <v>2733</v>
      </c>
      <c r="Y43" s="185" t="s">
        <v>2843</v>
      </c>
      <c r="Z43" s="185" t="s">
        <v>2733</v>
      </c>
      <c r="AA43" s="185" t="s">
        <v>2733</v>
      </c>
      <c r="AB43" s="185" t="s">
        <v>2843</v>
      </c>
      <c r="AC43" s="185" t="s">
        <v>2733</v>
      </c>
      <c r="AD43" s="185" t="s">
        <v>2733</v>
      </c>
      <c r="AE43" s="185" t="s">
        <v>2843</v>
      </c>
      <c r="AF43" s="185" t="s">
        <v>2733</v>
      </c>
      <c r="AG43" s="185" t="s">
        <v>2733</v>
      </c>
      <c r="AH43" s="185" t="s">
        <v>2843</v>
      </c>
      <c r="AI43" s="185" t="s">
        <v>2733</v>
      </c>
      <c r="AJ43" s="185" t="s">
        <v>2733</v>
      </c>
      <c r="AK43" s="185" t="s">
        <v>2843</v>
      </c>
      <c r="AL43" s="185" t="s">
        <v>2733</v>
      </c>
      <c r="AM43" s="185" t="s">
        <v>2733</v>
      </c>
      <c r="AN43" s="185" t="s">
        <v>2843</v>
      </c>
      <c r="AO43" s="185" t="s">
        <v>2733</v>
      </c>
      <c r="AP43" s="185" t="s">
        <v>2733</v>
      </c>
      <c r="AQ43" s="185" t="s">
        <v>2843</v>
      </c>
      <c r="AR43" s="185" t="s">
        <v>2733</v>
      </c>
      <c r="AS43" s="185" t="s">
        <v>2733</v>
      </c>
      <c r="AT43" s="185" t="s">
        <v>2843</v>
      </c>
      <c r="AU43" s="185" t="s">
        <v>2733</v>
      </c>
      <c r="AV43" s="185" t="s">
        <v>2733</v>
      </c>
      <c r="AW43" s="185" t="s">
        <v>2843</v>
      </c>
      <c r="AX43" s="185" t="s">
        <v>2733</v>
      </c>
      <c r="AY43" s="185" t="s">
        <v>2733</v>
      </c>
      <c r="AZ43" s="185" t="s">
        <v>2843</v>
      </c>
      <c r="BA43" s="185" t="s">
        <v>2733</v>
      </c>
      <c r="BB43" s="185" t="s">
        <v>2733</v>
      </c>
      <c r="BC43" s="185" t="s">
        <v>2843</v>
      </c>
      <c r="BD43" s="185" t="s">
        <v>2733</v>
      </c>
      <c r="BE43" s="185" t="s">
        <v>2733</v>
      </c>
      <c r="BF43" s="185" t="s">
        <v>2843</v>
      </c>
      <c r="BG43" s="185" t="s">
        <v>2733</v>
      </c>
      <c r="BH43" s="185" t="s">
        <v>2733</v>
      </c>
      <c r="BI43" s="185" t="s">
        <v>2843</v>
      </c>
      <c r="BJ43" s="185" t="s">
        <v>2733</v>
      </c>
      <c r="BK43" s="185" t="s">
        <v>2733</v>
      </c>
      <c r="BL43" s="185" t="s">
        <v>2843</v>
      </c>
      <c r="BM43" s="185" t="s">
        <v>2733</v>
      </c>
      <c r="BN43" s="185" t="s">
        <v>2733</v>
      </c>
      <c r="BO43" s="185" t="s">
        <v>2843</v>
      </c>
      <c r="BP43" s="185" t="s">
        <v>2733</v>
      </c>
      <c r="BQ43" s="185" t="s">
        <v>2733</v>
      </c>
      <c r="BR43" s="185" t="s">
        <v>2843</v>
      </c>
      <c r="BS43" s="185" t="s">
        <v>2733</v>
      </c>
      <c r="BT43" s="185" t="s">
        <v>2733</v>
      </c>
      <c r="BU43" s="185" t="s">
        <v>2843</v>
      </c>
      <c r="BV43" s="185" t="s">
        <v>2733</v>
      </c>
      <c r="BW43" s="185" t="s">
        <v>2733</v>
      </c>
      <c r="BX43" s="185" t="s">
        <v>2843</v>
      </c>
      <c r="BY43" s="185" t="s">
        <v>2733</v>
      </c>
      <c r="BZ43" s="185" t="s">
        <v>2733</v>
      </c>
      <c r="CA43" s="185" t="s">
        <v>2843</v>
      </c>
      <c r="CB43" s="185" t="s">
        <v>2733</v>
      </c>
      <c r="CC43" s="185" t="s">
        <v>2733</v>
      </c>
      <c r="CD43" s="185" t="s">
        <v>2843</v>
      </c>
      <c r="CE43" s="185" t="s">
        <v>2733</v>
      </c>
      <c r="CF43" s="185" t="s">
        <v>2733</v>
      </c>
      <c r="CG43" s="185" t="s">
        <v>2843</v>
      </c>
      <c r="CH43" s="185" t="s">
        <v>2733</v>
      </c>
      <c r="CI43" s="185" t="s">
        <v>2733</v>
      </c>
      <c r="CJ43" s="185" t="s">
        <v>2843</v>
      </c>
      <c r="CK43" s="185" t="s">
        <v>2733</v>
      </c>
      <c r="CL43" s="185" t="s">
        <v>2733</v>
      </c>
      <c r="CM43" s="185" t="s">
        <v>2843</v>
      </c>
      <c r="CN43" s="185" t="s">
        <v>2733</v>
      </c>
      <c r="CO43" s="185" t="s">
        <v>2733</v>
      </c>
      <c r="CP43" s="185" t="s">
        <v>2843</v>
      </c>
      <c r="CQ43" s="185" t="s">
        <v>2733</v>
      </c>
      <c r="CR43" s="185" t="s">
        <v>2733</v>
      </c>
      <c r="CS43" s="185" t="s">
        <v>2843</v>
      </c>
      <c r="CT43" s="185" t="s">
        <v>2733</v>
      </c>
      <c r="CU43" s="185" t="s">
        <v>2733</v>
      </c>
      <c r="CV43" s="185" t="s">
        <v>2843</v>
      </c>
      <c r="CW43" s="185" t="s">
        <v>2733</v>
      </c>
      <c r="CX43" s="185" t="s">
        <v>2733</v>
      </c>
      <c r="CY43" s="185" t="s">
        <v>2843</v>
      </c>
      <c r="CZ43" s="185" t="s">
        <v>2733</v>
      </c>
      <c r="DA43" s="185" t="s">
        <v>2733</v>
      </c>
      <c r="DB43" s="185" t="s">
        <v>2843</v>
      </c>
      <c r="DC43" s="185" t="s">
        <v>2733</v>
      </c>
      <c r="DD43" s="185" t="s">
        <v>2733</v>
      </c>
      <c r="DE43" s="185" t="s">
        <v>2843</v>
      </c>
      <c r="DF43" s="185" t="s">
        <v>2733</v>
      </c>
      <c r="DG43" s="185" t="s">
        <v>2733</v>
      </c>
      <c r="DH43" s="185" t="s">
        <v>2843</v>
      </c>
      <c r="DI43" s="185" t="s">
        <v>2733</v>
      </c>
      <c r="DJ43" s="185" t="s">
        <v>2733</v>
      </c>
      <c r="DK43" s="185" t="s">
        <v>2843</v>
      </c>
      <c r="DL43" s="185" t="s">
        <v>2733</v>
      </c>
      <c r="DM43" s="185" t="s">
        <v>2733</v>
      </c>
      <c r="DN43" s="185" t="s">
        <v>2843</v>
      </c>
      <c r="DO43" s="185" t="s">
        <v>2733</v>
      </c>
      <c r="DP43" s="185" t="s">
        <v>2733</v>
      </c>
      <c r="DQ43" s="185" t="s">
        <v>2843</v>
      </c>
      <c r="DR43" s="185" t="s">
        <v>2733</v>
      </c>
      <c r="DS43" s="185" t="s">
        <v>2733</v>
      </c>
      <c r="DT43" s="185" t="s">
        <v>2843</v>
      </c>
      <c r="DU43" s="185" t="s">
        <v>2733</v>
      </c>
      <c r="DV43" s="185" t="s">
        <v>2733</v>
      </c>
      <c r="DW43" s="185" t="s">
        <v>2843</v>
      </c>
      <c r="DX43" s="185" t="s">
        <v>2733</v>
      </c>
      <c r="DY43" s="185" t="s">
        <v>2733</v>
      </c>
      <c r="DZ43" s="185" t="s">
        <v>2843</v>
      </c>
      <c r="EA43" s="185" t="s">
        <v>2733</v>
      </c>
      <c r="EB43" s="185" t="s">
        <v>2733</v>
      </c>
      <c r="EC43" s="185" t="s">
        <v>2843</v>
      </c>
      <c r="ED43" s="185" t="s">
        <v>2733</v>
      </c>
      <c r="EE43" s="185" t="s">
        <v>2733</v>
      </c>
      <c r="EF43" s="185" t="s">
        <v>2843</v>
      </c>
      <c r="EG43" s="185" t="s">
        <v>2733</v>
      </c>
      <c r="EH43" s="185" t="s">
        <v>2733</v>
      </c>
      <c r="EI43" s="185" t="s">
        <v>2843</v>
      </c>
      <c r="EJ43" s="185" t="s">
        <v>2733</v>
      </c>
      <c r="EK43" s="185" t="s">
        <v>2733</v>
      </c>
      <c r="EL43" s="185" t="s">
        <v>2843</v>
      </c>
      <c r="EM43" s="185" t="s">
        <v>2733</v>
      </c>
      <c r="EN43" s="185" t="s">
        <v>2733</v>
      </c>
      <c r="EO43" s="185" t="s">
        <v>2843</v>
      </c>
      <c r="EP43" s="185" t="s">
        <v>2733</v>
      </c>
      <c r="EQ43" s="185" t="s">
        <v>2733</v>
      </c>
      <c r="ER43" s="185" t="s">
        <v>2843</v>
      </c>
      <c r="ES43" s="185" t="s">
        <v>2733</v>
      </c>
      <c r="ET43" s="185" t="s">
        <v>2733</v>
      </c>
    </row>
    <row r="44" spans="1:150">
      <c r="A44" s="1"/>
      <c r="B44" s="186" t="s">
        <v>2972</v>
      </c>
      <c r="C44" s="186" t="s">
        <v>131</v>
      </c>
      <c r="D44" s="186" t="s">
        <v>132</v>
      </c>
      <c r="E44" s="186" t="s">
        <v>2973</v>
      </c>
      <c r="F44" s="186" t="s">
        <v>2974</v>
      </c>
      <c r="G44" s="187" t="s">
        <v>2843</v>
      </c>
      <c r="H44" s="187" t="s">
        <v>2733</v>
      </c>
      <c r="I44" s="187" t="s">
        <v>2733</v>
      </c>
      <c r="J44" s="187" t="s">
        <v>2843</v>
      </c>
      <c r="K44" s="187" t="s">
        <v>2733</v>
      </c>
      <c r="L44" s="187" t="s">
        <v>2733</v>
      </c>
      <c r="M44" s="187" t="s">
        <v>2843</v>
      </c>
      <c r="N44" s="187" t="s">
        <v>2733</v>
      </c>
      <c r="O44" s="187" t="s">
        <v>2733</v>
      </c>
      <c r="P44" s="187" t="s">
        <v>2843</v>
      </c>
      <c r="Q44" s="187" t="s">
        <v>2733</v>
      </c>
      <c r="R44" s="187" t="s">
        <v>2733</v>
      </c>
      <c r="S44" s="187" t="s">
        <v>2843</v>
      </c>
      <c r="T44" s="187" t="s">
        <v>2733</v>
      </c>
      <c r="U44" s="187" t="s">
        <v>2733</v>
      </c>
      <c r="V44" s="187" t="s">
        <v>2843</v>
      </c>
      <c r="W44" s="187" t="s">
        <v>2733</v>
      </c>
      <c r="X44" s="187" t="s">
        <v>2733</v>
      </c>
      <c r="Y44" s="187" t="s">
        <v>2843</v>
      </c>
      <c r="Z44" s="187" t="s">
        <v>2733</v>
      </c>
      <c r="AA44" s="187" t="s">
        <v>2733</v>
      </c>
      <c r="AB44" s="187" t="s">
        <v>2843</v>
      </c>
      <c r="AC44" s="187" t="s">
        <v>2733</v>
      </c>
      <c r="AD44" s="187" t="s">
        <v>2733</v>
      </c>
      <c r="AE44" s="187" t="s">
        <v>2843</v>
      </c>
      <c r="AF44" s="187" t="s">
        <v>2733</v>
      </c>
      <c r="AG44" s="187" t="s">
        <v>2733</v>
      </c>
      <c r="AH44" s="187" t="s">
        <v>2843</v>
      </c>
      <c r="AI44" s="187" t="s">
        <v>2733</v>
      </c>
      <c r="AJ44" s="187" t="s">
        <v>2733</v>
      </c>
      <c r="AK44" s="187" t="s">
        <v>2843</v>
      </c>
      <c r="AL44" s="187" t="s">
        <v>2733</v>
      </c>
      <c r="AM44" s="187" t="s">
        <v>2733</v>
      </c>
      <c r="AN44" s="187" t="s">
        <v>2843</v>
      </c>
      <c r="AO44" s="187" t="s">
        <v>2733</v>
      </c>
      <c r="AP44" s="187" t="s">
        <v>2733</v>
      </c>
      <c r="AQ44" s="187" t="s">
        <v>2843</v>
      </c>
      <c r="AR44" s="187" t="s">
        <v>2733</v>
      </c>
      <c r="AS44" s="187" t="s">
        <v>2733</v>
      </c>
      <c r="AT44" s="187" t="s">
        <v>2843</v>
      </c>
      <c r="AU44" s="187" t="s">
        <v>2733</v>
      </c>
      <c r="AV44" s="187" t="s">
        <v>2733</v>
      </c>
      <c r="AW44" s="187" t="s">
        <v>2843</v>
      </c>
      <c r="AX44" s="187" t="s">
        <v>2733</v>
      </c>
      <c r="AY44" s="187" t="s">
        <v>2733</v>
      </c>
      <c r="AZ44" s="187" t="s">
        <v>2843</v>
      </c>
      <c r="BA44" s="187" t="s">
        <v>2733</v>
      </c>
      <c r="BB44" s="187" t="s">
        <v>2733</v>
      </c>
      <c r="BC44" s="187" t="s">
        <v>2843</v>
      </c>
      <c r="BD44" s="187" t="s">
        <v>2733</v>
      </c>
      <c r="BE44" s="187" t="s">
        <v>2733</v>
      </c>
      <c r="BF44" s="187" t="s">
        <v>2843</v>
      </c>
      <c r="BG44" s="187" t="s">
        <v>2733</v>
      </c>
      <c r="BH44" s="187" t="s">
        <v>2733</v>
      </c>
      <c r="BI44" s="187" t="s">
        <v>2843</v>
      </c>
      <c r="BJ44" s="187" t="s">
        <v>2733</v>
      </c>
      <c r="BK44" s="187" t="s">
        <v>2733</v>
      </c>
      <c r="BL44" s="187" t="s">
        <v>2843</v>
      </c>
      <c r="BM44" s="187" t="s">
        <v>2733</v>
      </c>
      <c r="BN44" s="187" t="s">
        <v>2733</v>
      </c>
      <c r="BO44" s="187" t="s">
        <v>2843</v>
      </c>
      <c r="BP44" s="187" t="s">
        <v>2733</v>
      </c>
      <c r="BQ44" s="187" t="s">
        <v>2733</v>
      </c>
      <c r="BR44" s="187" t="s">
        <v>2843</v>
      </c>
      <c r="BS44" s="187" t="s">
        <v>2733</v>
      </c>
      <c r="BT44" s="187" t="s">
        <v>2733</v>
      </c>
      <c r="BU44" s="187" t="s">
        <v>2843</v>
      </c>
      <c r="BV44" s="187" t="s">
        <v>2733</v>
      </c>
      <c r="BW44" s="187" t="s">
        <v>2733</v>
      </c>
      <c r="BX44" s="187" t="s">
        <v>2843</v>
      </c>
      <c r="BY44" s="187" t="s">
        <v>2733</v>
      </c>
      <c r="BZ44" s="187" t="s">
        <v>2733</v>
      </c>
      <c r="CA44" s="187" t="s">
        <v>2843</v>
      </c>
      <c r="CB44" s="187" t="s">
        <v>2733</v>
      </c>
      <c r="CC44" s="187" t="s">
        <v>2733</v>
      </c>
      <c r="CD44" s="187" t="s">
        <v>2843</v>
      </c>
      <c r="CE44" s="187" t="s">
        <v>2733</v>
      </c>
      <c r="CF44" s="187" t="s">
        <v>2733</v>
      </c>
      <c r="CG44" s="187" t="s">
        <v>2843</v>
      </c>
      <c r="CH44" s="187" t="s">
        <v>2733</v>
      </c>
      <c r="CI44" s="187" t="s">
        <v>2733</v>
      </c>
      <c r="CJ44" s="187" t="s">
        <v>2843</v>
      </c>
      <c r="CK44" s="187" t="s">
        <v>2733</v>
      </c>
      <c r="CL44" s="187" t="s">
        <v>2733</v>
      </c>
      <c r="CM44" s="187" t="s">
        <v>2843</v>
      </c>
      <c r="CN44" s="187" t="s">
        <v>2733</v>
      </c>
      <c r="CO44" s="187" t="s">
        <v>2733</v>
      </c>
      <c r="CP44" s="187" t="s">
        <v>2843</v>
      </c>
      <c r="CQ44" s="187" t="s">
        <v>2733</v>
      </c>
      <c r="CR44" s="187" t="s">
        <v>2733</v>
      </c>
      <c r="CS44" s="187" t="s">
        <v>2843</v>
      </c>
      <c r="CT44" s="187" t="s">
        <v>2733</v>
      </c>
      <c r="CU44" s="187" t="s">
        <v>2733</v>
      </c>
      <c r="CV44" s="187" t="s">
        <v>2843</v>
      </c>
      <c r="CW44" s="187" t="s">
        <v>2733</v>
      </c>
      <c r="CX44" s="187" t="s">
        <v>2733</v>
      </c>
      <c r="CY44" s="187" t="s">
        <v>2843</v>
      </c>
      <c r="CZ44" s="187" t="s">
        <v>2733</v>
      </c>
      <c r="DA44" s="187" t="s">
        <v>2733</v>
      </c>
      <c r="DB44" s="187" t="s">
        <v>2843</v>
      </c>
      <c r="DC44" s="187" t="s">
        <v>2733</v>
      </c>
      <c r="DD44" s="187" t="s">
        <v>2733</v>
      </c>
      <c r="DE44" s="187" t="s">
        <v>2843</v>
      </c>
      <c r="DF44" s="187" t="s">
        <v>2733</v>
      </c>
      <c r="DG44" s="187" t="s">
        <v>2733</v>
      </c>
      <c r="DH44" s="187" t="s">
        <v>2843</v>
      </c>
      <c r="DI44" s="187" t="s">
        <v>2733</v>
      </c>
      <c r="DJ44" s="187" t="s">
        <v>2733</v>
      </c>
      <c r="DK44" s="187" t="s">
        <v>2843</v>
      </c>
      <c r="DL44" s="187" t="s">
        <v>2733</v>
      </c>
      <c r="DM44" s="187" t="s">
        <v>2733</v>
      </c>
      <c r="DN44" s="187" t="s">
        <v>2843</v>
      </c>
      <c r="DO44" s="187" t="s">
        <v>2733</v>
      </c>
      <c r="DP44" s="187" t="s">
        <v>2733</v>
      </c>
      <c r="DQ44" s="187" t="s">
        <v>2843</v>
      </c>
      <c r="DR44" s="187" t="s">
        <v>2733</v>
      </c>
      <c r="DS44" s="187" t="s">
        <v>2733</v>
      </c>
      <c r="DT44" s="187" t="s">
        <v>2843</v>
      </c>
      <c r="DU44" s="187" t="s">
        <v>2733</v>
      </c>
      <c r="DV44" s="187" t="s">
        <v>2733</v>
      </c>
      <c r="DW44" s="187" t="s">
        <v>2843</v>
      </c>
      <c r="DX44" s="187" t="s">
        <v>2733</v>
      </c>
      <c r="DY44" s="187" t="s">
        <v>2733</v>
      </c>
      <c r="DZ44" s="187" t="s">
        <v>2843</v>
      </c>
      <c r="EA44" s="187" t="s">
        <v>2733</v>
      </c>
      <c r="EB44" s="187" t="s">
        <v>2733</v>
      </c>
      <c r="EC44" s="187" t="s">
        <v>2843</v>
      </c>
      <c r="ED44" s="187" t="s">
        <v>2733</v>
      </c>
      <c r="EE44" s="187" t="s">
        <v>2733</v>
      </c>
      <c r="EF44" s="187" t="s">
        <v>2843</v>
      </c>
      <c r="EG44" s="187" t="s">
        <v>2733</v>
      </c>
      <c r="EH44" s="187" t="s">
        <v>2733</v>
      </c>
      <c r="EI44" s="187" t="s">
        <v>2843</v>
      </c>
      <c r="EJ44" s="187" t="s">
        <v>2733</v>
      </c>
      <c r="EK44" s="187" t="s">
        <v>2733</v>
      </c>
      <c r="EL44" s="187" t="s">
        <v>2843</v>
      </c>
      <c r="EM44" s="187" t="s">
        <v>2733</v>
      </c>
      <c r="EN44" s="187" t="s">
        <v>2733</v>
      </c>
      <c r="EO44" s="187" t="s">
        <v>2843</v>
      </c>
      <c r="EP44" s="187" t="s">
        <v>2733</v>
      </c>
      <c r="EQ44" s="187" t="s">
        <v>2733</v>
      </c>
      <c r="ER44" s="187" t="s">
        <v>2843</v>
      </c>
      <c r="ES44" s="187" t="s">
        <v>2733</v>
      </c>
      <c r="ET44" s="187" t="s">
        <v>2733</v>
      </c>
    </row>
    <row r="45" spans="1:150">
      <c r="A45" s="1"/>
      <c r="B45" s="186" t="s">
        <v>2975</v>
      </c>
      <c r="C45" s="186" t="s">
        <v>131</v>
      </c>
      <c r="D45" s="186" t="s">
        <v>132</v>
      </c>
      <c r="E45" s="186" t="s">
        <v>2976</v>
      </c>
      <c r="F45" s="186" t="s">
        <v>2977</v>
      </c>
      <c r="G45" s="187" t="s">
        <v>2843</v>
      </c>
      <c r="H45" s="187" t="s">
        <v>2733</v>
      </c>
      <c r="I45" s="187" t="s">
        <v>2733</v>
      </c>
      <c r="J45" s="187" t="s">
        <v>2843</v>
      </c>
      <c r="K45" s="187" t="s">
        <v>2733</v>
      </c>
      <c r="L45" s="187" t="s">
        <v>2733</v>
      </c>
      <c r="M45" s="187" t="s">
        <v>2843</v>
      </c>
      <c r="N45" s="187" t="s">
        <v>2733</v>
      </c>
      <c r="O45" s="187" t="s">
        <v>2733</v>
      </c>
      <c r="P45" s="187" t="s">
        <v>2843</v>
      </c>
      <c r="Q45" s="187" t="s">
        <v>2733</v>
      </c>
      <c r="R45" s="187" t="s">
        <v>2733</v>
      </c>
      <c r="S45" s="187" t="s">
        <v>2843</v>
      </c>
      <c r="T45" s="187" t="s">
        <v>2733</v>
      </c>
      <c r="U45" s="187" t="s">
        <v>2733</v>
      </c>
      <c r="V45" s="187" t="s">
        <v>2843</v>
      </c>
      <c r="W45" s="187" t="s">
        <v>2733</v>
      </c>
      <c r="X45" s="187" t="s">
        <v>2733</v>
      </c>
      <c r="Y45" s="187" t="s">
        <v>2843</v>
      </c>
      <c r="Z45" s="187" t="s">
        <v>2733</v>
      </c>
      <c r="AA45" s="187" t="s">
        <v>2733</v>
      </c>
      <c r="AB45" s="187" t="s">
        <v>2843</v>
      </c>
      <c r="AC45" s="187" t="s">
        <v>2733</v>
      </c>
      <c r="AD45" s="187" t="s">
        <v>2733</v>
      </c>
      <c r="AE45" s="187" t="s">
        <v>2843</v>
      </c>
      <c r="AF45" s="187" t="s">
        <v>2733</v>
      </c>
      <c r="AG45" s="187" t="s">
        <v>2733</v>
      </c>
      <c r="AH45" s="187" t="s">
        <v>2843</v>
      </c>
      <c r="AI45" s="187" t="s">
        <v>2733</v>
      </c>
      <c r="AJ45" s="187" t="s">
        <v>2733</v>
      </c>
      <c r="AK45" s="187" t="s">
        <v>2843</v>
      </c>
      <c r="AL45" s="187" t="s">
        <v>2733</v>
      </c>
      <c r="AM45" s="187" t="s">
        <v>2733</v>
      </c>
      <c r="AN45" s="187" t="s">
        <v>2843</v>
      </c>
      <c r="AO45" s="187" t="s">
        <v>2733</v>
      </c>
      <c r="AP45" s="187" t="s">
        <v>2733</v>
      </c>
      <c r="AQ45" s="187" t="s">
        <v>2843</v>
      </c>
      <c r="AR45" s="187" t="s">
        <v>2733</v>
      </c>
      <c r="AS45" s="187" t="s">
        <v>2733</v>
      </c>
      <c r="AT45" s="187" t="s">
        <v>2843</v>
      </c>
      <c r="AU45" s="187" t="s">
        <v>2733</v>
      </c>
      <c r="AV45" s="187" t="s">
        <v>2733</v>
      </c>
      <c r="AW45" s="187" t="s">
        <v>2843</v>
      </c>
      <c r="AX45" s="187" t="s">
        <v>2733</v>
      </c>
      <c r="AY45" s="187" t="s">
        <v>2733</v>
      </c>
      <c r="AZ45" s="187" t="s">
        <v>2843</v>
      </c>
      <c r="BA45" s="187" t="s">
        <v>2733</v>
      </c>
      <c r="BB45" s="187" t="s">
        <v>2733</v>
      </c>
      <c r="BC45" s="187" t="s">
        <v>2843</v>
      </c>
      <c r="BD45" s="187" t="s">
        <v>2733</v>
      </c>
      <c r="BE45" s="187" t="s">
        <v>2733</v>
      </c>
      <c r="BF45" s="187" t="s">
        <v>2843</v>
      </c>
      <c r="BG45" s="187" t="s">
        <v>2733</v>
      </c>
      <c r="BH45" s="187" t="s">
        <v>2733</v>
      </c>
      <c r="BI45" s="187" t="s">
        <v>2843</v>
      </c>
      <c r="BJ45" s="187" t="s">
        <v>2733</v>
      </c>
      <c r="BK45" s="187" t="s">
        <v>2733</v>
      </c>
      <c r="BL45" s="187" t="s">
        <v>2843</v>
      </c>
      <c r="BM45" s="187" t="s">
        <v>2733</v>
      </c>
      <c r="BN45" s="187" t="s">
        <v>2733</v>
      </c>
      <c r="BO45" s="187" t="s">
        <v>2843</v>
      </c>
      <c r="BP45" s="187" t="s">
        <v>2733</v>
      </c>
      <c r="BQ45" s="187" t="s">
        <v>2733</v>
      </c>
      <c r="BR45" s="187" t="s">
        <v>2843</v>
      </c>
      <c r="BS45" s="187" t="s">
        <v>2733</v>
      </c>
      <c r="BT45" s="187" t="s">
        <v>2733</v>
      </c>
      <c r="BU45" s="187" t="s">
        <v>2843</v>
      </c>
      <c r="BV45" s="187" t="s">
        <v>2733</v>
      </c>
      <c r="BW45" s="187" t="s">
        <v>2733</v>
      </c>
      <c r="BX45" s="187" t="s">
        <v>2843</v>
      </c>
      <c r="BY45" s="187" t="s">
        <v>2733</v>
      </c>
      <c r="BZ45" s="187" t="s">
        <v>2733</v>
      </c>
      <c r="CA45" s="187" t="s">
        <v>2843</v>
      </c>
      <c r="CB45" s="187" t="s">
        <v>2733</v>
      </c>
      <c r="CC45" s="187" t="s">
        <v>2733</v>
      </c>
      <c r="CD45" s="187" t="s">
        <v>2843</v>
      </c>
      <c r="CE45" s="187" t="s">
        <v>2733</v>
      </c>
      <c r="CF45" s="187" t="s">
        <v>2733</v>
      </c>
      <c r="CG45" s="187" t="s">
        <v>2843</v>
      </c>
      <c r="CH45" s="187" t="s">
        <v>2733</v>
      </c>
      <c r="CI45" s="187" t="s">
        <v>2733</v>
      </c>
      <c r="CJ45" s="187" t="s">
        <v>2843</v>
      </c>
      <c r="CK45" s="187" t="s">
        <v>2733</v>
      </c>
      <c r="CL45" s="187" t="s">
        <v>2733</v>
      </c>
      <c r="CM45" s="187" t="s">
        <v>2843</v>
      </c>
      <c r="CN45" s="187" t="s">
        <v>2733</v>
      </c>
      <c r="CO45" s="187" t="s">
        <v>2733</v>
      </c>
      <c r="CP45" s="187" t="s">
        <v>2843</v>
      </c>
      <c r="CQ45" s="187" t="s">
        <v>2733</v>
      </c>
      <c r="CR45" s="187" t="s">
        <v>2733</v>
      </c>
      <c r="CS45" s="187" t="s">
        <v>2843</v>
      </c>
      <c r="CT45" s="187" t="s">
        <v>2733</v>
      </c>
      <c r="CU45" s="187" t="s">
        <v>2733</v>
      </c>
      <c r="CV45" s="187" t="s">
        <v>2843</v>
      </c>
      <c r="CW45" s="187" t="s">
        <v>2733</v>
      </c>
      <c r="CX45" s="187" t="s">
        <v>2733</v>
      </c>
      <c r="CY45" s="187" t="s">
        <v>2843</v>
      </c>
      <c r="CZ45" s="187" t="s">
        <v>2733</v>
      </c>
      <c r="DA45" s="187" t="s">
        <v>2733</v>
      </c>
      <c r="DB45" s="187" t="s">
        <v>2843</v>
      </c>
      <c r="DC45" s="187" t="s">
        <v>2733</v>
      </c>
      <c r="DD45" s="187" t="s">
        <v>2733</v>
      </c>
      <c r="DE45" s="187" t="s">
        <v>2843</v>
      </c>
      <c r="DF45" s="187" t="s">
        <v>2733</v>
      </c>
      <c r="DG45" s="187" t="s">
        <v>2733</v>
      </c>
      <c r="DH45" s="187" t="s">
        <v>2843</v>
      </c>
      <c r="DI45" s="187" t="s">
        <v>2733</v>
      </c>
      <c r="DJ45" s="187" t="s">
        <v>2733</v>
      </c>
      <c r="DK45" s="187" t="s">
        <v>2843</v>
      </c>
      <c r="DL45" s="187" t="s">
        <v>2733</v>
      </c>
      <c r="DM45" s="187" t="s">
        <v>2733</v>
      </c>
      <c r="DN45" s="187" t="s">
        <v>2843</v>
      </c>
      <c r="DO45" s="187" t="s">
        <v>2733</v>
      </c>
      <c r="DP45" s="187" t="s">
        <v>2733</v>
      </c>
      <c r="DQ45" s="187" t="s">
        <v>2843</v>
      </c>
      <c r="DR45" s="187" t="s">
        <v>2733</v>
      </c>
      <c r="DS45" s="187" t="s">
        <v>2733</v>
      </c>
      <c r="DT45" s="187" t="s">
        <v>2843</v>
      </c>
      <c r="DU45" s="187" t="s">
        <v>2733</v>
      </c>
      <c r="DV45" s="187" t="s">
        <v>2733</v>
      </c>
      <c r="DW45" s="187" t="s">
        <v>2843</v>
      </c>
      <c r="DX45" s="187" t="s">
        <v>2733</v>
      </c>
      <c r="DY45" s="187" t="s">
        <v>2733</v>
      </c>
      <c r="DZ45" s="187" t="s">
        <v>2843</v>
      </c>
      <c r="EA45" s="187" t="s">
        <v>2733</v>
      </c>
      <c r="EB45" s="187" t="s">
        <v>2733</v>
      </c>
      <c r="EC45" s="187" t="s">
        <v>2843</v>
      </c>
      <c r="ED45" s="187" t="s">
        <v>2733</v>
      </c>
      <c r="EE45" s="187" t="s">
        <v>2733</v>
      </c>
      <c r="EF45" s="187" t="s">
        <v>2843</v>
      </c>
      <c r="EG45" s="187" t="s">
        <v>2733</v>
      </c>
      <c r="EH45" s="187" t="s">
        <v>2733</v>
      </c>
      <c r="EI45" s="187" t="s">
        <v>2843</v>
      </c>
      <c r="EJ45" s="187" t="s">
        <v>2733</v>
      </c>
      <c r="EK45" s="187" t="s">
        <v>2733</v>
      </c>
      <c r="EL45" s="187" t="s">
        <v>2843</v>
      </c>
      <c r="EM45" s="187" t="s">
        <v>2733</v>
      </c>
      <c r="EN45" s="187" t="s">
        <v>2733</v>
      </c>
      <c r="EO45" s="187" t="s">
        <v>2843</v>
      </c>
      <c r="EP45" s="187" t="s">
        <v>2733</v>
      </c>
      <c r="EQ45" s="187" t="s">
        <v>2733</v>
      </c>
      <c r="ER45" s="187" t="s">
        <v>2843</v>
      </c>
      <c r="ES45" s="187" t="s">
        <v>2733</v>
      </c>
      <c r="ET45" s="187" t="s">
        <v>2733</v>
      </c>
    </row>
    <row r="46" spans="1:150">
      <c r="A46" s="1"/>
      <c r="B46" s="185" t="s">
        <v>2978</v>
      </c>
      <c r="C46" s="185" t="s">
        <v>135</v>
      </c>
      <c r="D46" s="185" t="s">
        <v>1142</v>
      </c>
      <c r="E46" s="185" t="s">
        <v>2979</v>
      </c>
      <c r="F46" s="185" t="s">
        <v>2980</v>
      </c>
      <c r="G46" s="185" t="s">
        <v>2843</v>
      </c>
      <c r="H46" s="185" t="s">
        <v>2733</v>
      </c>
      <c r="I46" s="185" t="s">
        <v>2733</v>
      </c>
      <c r="J46" s="185" t="s">
        <v>2843</v>
      </c>
      <c r="K46" s="185" t="s">
        <v>2733</v>
      </c>
      <c r="L46" s="185" t="s">
        <v>2733</v>
      </c>
      <c r="M46" s="185" t="s">
        <v>2843</v>
      </c>
      <c r="N46" s="185" t="s">
        <v>2733</v>
      </c>
      <c r="O46" s="185" t="s">
        <v>2733</v>
      </c>
      <c r="P46" s="185" t="s">
        <v>2843</v>
      </c>
      <c r="Q46" s="185" t="s">
        <v>2733</v>
      </c>
      <c r="R46" s="185" t="s">
        <v>2733</v>
      </c>
      <c r="S46" s="185" t="s">
        <v>2843</v>
      </c>
      <c r="T46" s="185" t="s">
        <v>2733</v>
      </c>
      <c r="U46" s="185" t="s">
        <v>2733</v>
      </c>
      <c r="V46" s="185" t="s">
        <v>2843</v>
      </c>
      <c r="W46" s="185" t="s">
        <v>2733</v>
      </c>
      <c r="X46" s="185" t="s">
        <v>2733</v>
      </c>
      <c r="Y46" s="185" t="s">
        <v>2843</v>
      </c>
      <c r="Z46" s="185" t="s">
        <v>2733</v>
      </c>
      <c r="AA46" s="185" t="s">
        <v>2733</v>
      </c>
      <c r="AB46" s="185" t="s">
        <v>2843</v>
      </c>
      <c r="AC46" s="185" t="s">
        <v>2733</v>
      </c>
      <c r="AD46" s="185" t="s">
        <v>2733</v>
      </c>
      <c r="AE46" s="185" t="s">
        <v>2843</v>
      </c>
      <c r="AF46" s="185" t="s">
        <v>2733</v>
      </c>
      <c r="AG46" s="185" t="s">
        <v>2733</v>
      </c>
      <c r="AH46" s="185" t="s">
        <v>2843</v>
      </c>
      <c r="AI46" s="185" t="s">
        <v>2733</v>
      </c>
      <c r="AJ46" s="185" t="s">
        <v>2733</v>
      </c>
      <c r="AK46" s="185" t="s">
        <v>2843</v>
      </c>
      <c r="AL46" s="185" t="s">
        <v>2733</v>
      </c>
      <c r="AM46" s="185" t="s">
        <v>2733</v>
      </c>
      <c r="AN46" s="185" t="s">
        <v>2843</v>
      </c>
      <c r="AO46" s="185" t="s">
        <v>2733</v>
      </c>
      <c r="AP46" s="185" t="s">
        <v>2733</v>
      </c>
      <c r="AQ46" s="185" t="s">
        <v>2843</v>
      </c>
      <c r="AR46" s="185" t="s">
        <v>2733</v>
      </c>
      <c r="AS46" s="185" t="s">
        <v>2733</v>
      </c>
      <c r="AT46" s="185" t="s">
        <v>2843</v>
      </c>
      <c r="AU46" s="185" t="s">
        <v>2733</v>
      </c>
      <c r="AV46" s="185" t="s">
        <v>2733</v>
      </c>
      <c r="AW46" s="185" t="s">
        <v>2843</v>
      </c>
      <c r="AX46" s="185" t="s">
        <v>2733</v>
      </c>
      <c r="AY46" s="185" t="s">
        <v>2733</v>
      </c>
      <c r="AZ46" s="185" t="s">
        <v>2843</v>
      </c>
      <c r="BA46" s="185" t="s">
        <v>2733</v>
      </c>
      <c r="BB46" s="185" t="s">
        <v>2733</v>
      </c>
      <c r="BC46" s="185" t="s">
        <v>2843</v>
      </c>
      <c r="BD46" s="185" t="s">
        <v>2733</v>
      </c>
      <c r="BE46" s="185" t="s">
        <v>2733</v>
      </c>
      <c r="BF46" s="185" t="s">
        <v>2843</v>
      </c>
      <c r="BG46" s="185" t="s">
        <v>2733</v>
      </c>
      <c r="BH46" s="185" t="s">
        <v>2733</v>
      </c>
      <c r="BI46" s="185" t="s">
        <v>2843</v>
      </c>
      <c r="BJ46" s="185" t="s">
        <v>2733</v>
      </c>
      <c r="BK46" s="185" t="s">
        <v>2733</v>
      </c>
      <c r="BL46" s="185" t="s">
        <v>2843</v>
      </c>
      <c r="BM46" s="185" t="s">
        <v>2733</v>
      </c>
      <c r="BN46" s="185" t="s">
        <v>2733</v>
      </c>
      <c r="BO46" s="185" t="s">
        <v>2843</v>
      </c>
      <c r="BP46" s="185" t="s">
        <v>2733</v>
      </c>
      <c r="BQ46" s="185" t="s">
        <v>2733</v>
      </c>
      <c r="BR46" s="185" t="s">
        <v>2843</v>
      </c>
      <c r="BS46" s="185" t="s">
        <v>2733</v>
      </c>
      <c r="BT46" s="185" t="s">
        <v>2733</v>
      </c>
      <c r="BU46" s="185" t="s">
        <v>2843</v>
      </c>
      <c r="BV46" s="185" t="s">
        <v>2733</v>
      </c>
      <c r="BW46" s="185" t="s">
        <v>2733</v>
      </c>
      <c r="BX46" s="185" t="s">
        <v>2843</v>
      </c>
      <c r="BY46" s="185" t="s">
        <v>2733</v>
      </c>
      <c r="BZ46" s="185" t="s">
        <v>2733</v>
      </c>
      <c r="CA46" s="185" t="s">
        <v>2843</v>
      </c>
      <c r="CB46" s="185" t="s">
        <v>2733</v>
      </c>
      <c r="CC46" s="185" t="s">
        <v>2733</v>
      </c>
      <c r="CD46" s="185" t="s">
        <v>2843</v>
      </c>
      <c r="CE46" s="185" t="s">
        <v>2733</v>
      </c>
      <c r="CF46" s="185" t="s">
        <v>2733</v>
      </c>
      <c r="CG46" s="185" t="s">
        <v>2843</v>
      </c>
      <c r="CH46" s="185" t="s">
        <v>2733</v>
      </c>
      <c r="CI46" s="185" t="s">
        <v>2733</v>
      </c>
      <c r="CJ46" s="185" t="s">
        <v>2843</v>
      </c>
      <c r="CK46" s="185" t="s">
        <v>2733</v>
      </c>
      <c r="CL46" s="185" t="s">
        <v>2733</v>
      </c>
      <c r="CM46" s="185" t="s">
        <v>2843</v>
      </c>
      <c r="CN46" s="185" t="s">
        <v>2733</v>
      </c>
      <c r="CO46" s="185" t="s">
        <v>2733</v>
      </c>
      <c r="CP46" s="185" t="s">
        <v>2843</v>
      </c>
      <c r="CQ46" s="185" t="s">
        <v>2733</v>
      </c>
      <c r="CR46" s="185" t="s">
        <v>2733</v>
      </c>
      <c r="CS46" s="185" t="s">
        <v>2843</v>
      </c>
      <c r="CT46" s="185" t="s">
        <v>2733</v>
      </c>
      <c r="CU46" s="185" t="s">
        <v>2733</v>
      </c>
      <c r="CV46" s="185" t="s">
        <v>2843</v>
      </c>
      <c r="CW46" s="185" t="s">
        <v>2733</v>
      </c>
      <c r="CX46" s="185" t="s">
        <v>2733</v>
      </c>
      <c r="CY46" s="185" t="s">
        <v>2843</v>
      </c>
      <c r="CZ46" s="185" t="s">
        <v>2733</v>
      </c>
      <c r="DA46" s="185" t="s">
        <v>2733</v>
      </c>
      <c r="DB46" s="185" t="s">
        <v>2843</v>
      </c>
      <c r="DC46" s="185" t="s">
        <v>2733</v>
      </c>
      <c r="DD46" s="185" t="s">
        <v>2733</v>
      </c>
      <c r="DE46" s="185" t="s">
        <v>2843</v>
      </c>
      <c r="DF46" s="185" t="s">
        <v>2733</v>
      </c>
      <c r="DG46" s="185" t="s">
        <v>2733</v>
      </c>
      <c r="DH46" s="185" t="s">
        <v>2843</v>
      </c>
      <c r="DI46" s="185" t="s">
        <v>2733</v>
      </c>
      <c r="DJ46" s="185" t="s">
        <v>2733</v>
      </c>
      <c r="DK46" s="185" t="s">
        <v>2843</v>
      </c>
      <c r="DL46" s="185" t="s">
        <v>2733</v>
      </c>
      <c r="DM46" s="185" t="s">
        <v>2733</v>
      </c>
      <c r="DN46" s="185" t="s">
        <v>2843</v>
      </c>
      <c r="DO46" s="185" t="s">
        <v>2733</v>
      </c>
      <c r="DP46" s="185" t="s">
        <v>2733</v>
      </c>
      <c r="DQ46" s="185" t="s">
        <v>2843</v>
      </c>
      <c r="DR46" s="185" t="s">
        <v>2733</v>
      </c>
      <c r="DS46" s="185" t="s">
        <v>2733</v>
      </c>
      <c r="DT46" s="185" t="s">
        <v>2843</v>
      </c>
      <c r="DU46" s="185" t="s">
        <v>2733</v>
      </c>
      <c r="DV46" s="185" t="s">
        <v>2733</v>
      </c>
      <c r="DW46" s="185" t="s">
        <v>2843</v>
      </c>
      <c r="DX46" s="185" t="s">
        <v>2733</v>
      </c>
      <c r="DY46" s="185" t="s">
        <v>2733</v>
      </c>
      <c r="DZ46" s="185" t="s">
        <v>2843</v>
      </c>
      <c r="EA46" s="185" t="s">
        <v>2733</v>
      </c>
      <c r="EB46" s="185" t="s">
        <v>2733</v>
      </c>
      <c r="EC46" s="185" t="s">
        <v>2843</v>
      </c>
      <c r="ED46" s="185" t="s">
        <v>2733</v>
      </c>
      <c r="EE46" s="185" t="s">
        <v>2733</v>
      </c>
      <c r="EF46" s="185" t="s">
        <v>2843</v>
      </c>
      <c r="EG46" s="185" t="s">
        <v>2733</v>
      </c>
      <c r="EH46" s="185" t="s">
        <v>2733</v>
      </c>
      <c r="EI46" s="185" t="s">
        <v>2843</v>
      </c>
      <c r="EJ46" s="185" t="s">
        <v>2733</v>
      </c>
      <c r="EK46" s="185" t="s">
        <v>2733</v>
      </c>
      <c r="EL46" s="185" t="s">
        <v>2843</v>
      </c>
      <c r="EM46" s="185" t="s">
        <v>2733</v>
      </c>
      <c r="EN46" s="185" t="s">
        <v>2733</v>
      </c>
      <c r="EO46" s="185" t="s">
        <v>2843</v>
      </c>
      <c r="EP46" s="185" t="s">
        <v>2733</v>
      </c>
      <c r="EQ46" s="185" t="s">
        <v>2733</v>
      </c>
      <c r="ER46" s="185" t="s">
        <v>2843</v>
      </c>
      <c r="ES46" s="185" t="s">
        <v>2733</v>
      </c>
      <c r="ET46" s="185" t="s">
        <v>2733</v>
      </c>
    </row>
    <row r="47" spans="1:150">
      <c r="A47" s="1"/>
      <c r="B47" s="186" t="s">
        <v>2981</v>
      </c>
      <c r="C47" s="186" t="s">
        <v>135</v>
      </c>
      <c r="D47" s="186" t="s">
        <v>1142</v>
      </c>
      <c r="E47" s="186" t="s">
        <v>2982</v>
      </c>
      <c r="F47" s="186" t="s">
        <v>2983</v>
      </c>
      <c r="G47" s="187" t="s">
        <v>2843</v>
      </c>
      <c r="H47" s="187" t="s">
        <v>2733</v>
      </c>
      <c r="I47" s="187" t="s">
        <v>2733</v>
      </c>
      <c r="J47" s="187" t="s">
        <v>2843</v>
      </c>
      <c r="K47" s="187" t="s">
        <v>2733</v>
      </c>
      <c r="L47" s="187" t="s">
        <v>2733</v>
      </c>
      <c r="M47" s="187" t="s">
        <v>2843</v>
      </c>
      <c r="N47" s="187" t="s">
        <v>2733</v>
      </c>
      <c r="O47" s="187" t="s">
        <v>2733</v>
      </c>
      <c r="P47" s="187" t="s">
        <v>2843</v>
      </c>
      <c r="Q47" s="187" t="s">
        <v>2733</v>
      </c>
      <c r="R47" s="187" t="s">
        <v>2733</v>
      </c>
      <c r="S47" s="187" t="s">
        <v>2843</v>
      </c>
      <c r="T47" s="187" t="s">
        <v>2733</v>
      </c>
      <c r="U47" s="187" t="s">
        <v>2733</v>
      </c>
      <c r="V47" s="187" t="s">
        <v>2843</v>
      </c>
      <c r="W47" s="187" t="s">
        <v>2733</v>
      </c>
      <c r="X47" s="187" t="s">
        <v>2733</v>
      </c>
      <c r="Y47" s="187" t="s">
        <v>2843</v>
      </c>
      <c r="Z47" s="187" t="s">
        <v>2733</v>
      </c>
      <c r="AA47" s="187" t="s">
        <v>2733</v>
      </c>
      <c r="AB47" s="187" t="s">
        <v>2843</v>
      </c>
      <c r="AC47" s="187" t="s">
        <v>2733</v>
      </c>
      <c r="AD47" s="187" t="s">
        <v>2733</v>
      </c>
      <c r="AE47" s="187" t="s">
        <v>2843</v>
      </c>
      <c r="AF47" s="187" t="s">
        <v>2733</v>
      </c>
      <c r="AG47" s="187" t="s">
        <v>2733</v>
      </c>
      <c r="AH47" s="187" t="s">
        <v>2843</v>
      </c>
      <c r="AI47" s="187" t="s">
        <v>2733</v>
      </c>
      <c r="AJ47" s="187" t="s">
        <v>2733</v>
      </c>
      <c r="AK47" s="187" t="s">
        <v>2843</v>
      </c>
      <c r="AL47" s="187" t="s">
        <v>2733</v>
      </c>
      <c r="AM47" s="187" t="s">
        <v>2733</v>
      </c>
      <c r="AN47" s="187" t="s">
        <v>2843</v>
      </c>
      <c r="AO47" s="187" t="s">
        <v>2733</v>
      </c>
      <c r="AP47" s="187" t="s">
        <v>2733</v>
      </c>
      <c r="AQ47" s="187" t="s">
        <v>2843</v>
      </c>
      <c r="AR47" s="187" t="s">
        <v>2733</v>
      </c>
      <c r="AS47" s="187" t="s">
        <v>2733</v>
      </c>
      <c r="AT47" s="187" t="s">
        <v>2843</v>
      </c>
      <c r="AU47" s="187" t="s">
        <v>2733</v>
      </c>
      <c r="AV47" s="187" t="s">
        <v>2733</v>
      </c>
      <c r="AW47" s="187" t="s">
        <v>2843</v>
      </c>
      <c r="AX47" s="187" t="s">
        <v>2733</v>
      </c>
      <c r="AY47" s="187" t="s">
        <v>2733</v>
      </c>
      <c r="AZ47" s="187" t="s">
        <v>2843</v>
      </c>
      <c r="BA47" s="187" t="s">
        <v>2733</v>
      </c>
      <c r="BB47" s="187" t="s">
        <v>2733</v>
      </c>
      <c r="BC47" s="187" t="s">
        <v>2843</v>
      </c>
      <c r="BD47" s="187" t="s">
        <v>2733</v>
      </c>
      <c r="BE47" s="187" t="s">
        <v>2733</v>
      </c>
      <c r="BF47" s="187" t="s">
        <v>2843</v>
      </c>
      <c r="BG47" s="187" t="s">
        <v>2733</v>
      </c>
      <c r="BH47" s="187" t="s">
        <v>2733</v>
      </c>
      <c r="BI47" s="187" t="s">
        <v>2843</v>
      </c>
      <c r="BJ47" s="187" t="s">
        <v>2733</v>
      </c>
      <c r="BK47" s="187" t="s">
        <v>2733</v>
      </c>
      <c r="BL47" s="187" t="s">
        <v>2843</v>
      </c>
      <c r="BM47" s="187" t="s">
        <v>2733</v>
      </c>
      <c r="BN47" s="187" t="s">
        <v>2733</v>
      </c>
      <c r="BO47" s="187" t="s">
        <v>2843</v>
      </c>
      <c r="BP47" s="187" t="s">
        <v>2733</v>
      </c>
      <c r="BQ47" s="187" t="s">
        <v>2733</v>
      </c>
      <c r="BR47" s="187" t="s">
        <v>2843</v>
      </c>
      <c r="BS47" s="187" t="s">
        <v>2733</v>
      </c>
      <c r="BT47" s="187" t="s">
        <v>2733</v>
      </c>
      <c r="BU47" s="187" t="s">
        <v>2843</v>
      </c>
      <c r="BV47" s="187" t="s">
        <v>2733</v>
      </c>
      <c r="BW47" s="187" t="s">
        <v>2733</v>
      </c>
      <c r="BX47" s="187" t="s">
        <v>2843</v>
      </c>
      <c r="BY47" s="187" t="s">
        <v>2733</v>
      </c>
      <c r="BZ47" s="187" t="s">
        <v>2733</v>
      </c>
      <c r="CA47" s="187" t="s">
        <v>2843</v>
      </c>
      <c r="CB47" s="187" t="s">
        <v>2733</v>
      </c>
      <c r="CC47" s="187" t="s">
        <v>2733</v>
      </c>
      <c r="CD47" s="187" t="s">
        <v>2843</v>
      </c>
      <c r="CE47" s="187" t="s">
        <v>2733</v>
      </c>
      <c r="CF47" s="187" t="s">
        <v>2733</v>
      </c>
      <c r="CG47" s="187" t="s">
        <v>2843</v>
      </c>
      <c r="CH47" s="187" t="s">
        <v>2733</v>
      </c>
      <c r="CI47" s="187" t="s">
        <v>2733</v>
      </c>
      <c r="CJ47" s="187" t="s">
        <v>2843</v>
      </c>
      <c r="CK47" s="187" t="s">
        <v>2733</v>
      </c>
      <c r="CL47" s="187" t="s">
        <v>2733</v>
      </c>
      <c r="CM47" s="187" t="s">
        <v>2843</v>
      </c>
      <c r="CN47" s="187" t="s">
        <v>2733</v>
      </c>
      <c r="CO47" s="187" t="s">
        <v>2733</v>
      </c>
      <c r="CP47" s="187" t="s">
        <v>2843</v>
      </c>
      <c r="CQ47" s="187" t="s">
        <v>2733</v>
      </c>
      <c r="CR47" s="187" t="s">
        <v>2733</v>
      </c>
      <c r="CS47" s="187" t="s">
        <v>2843</v>
      </c>
      <c r="CT47" s="187" t="s">
        <v>2733</v>
      </c>
      <c r="CU47" s="187" t="s">
        <v>2733</v>
      </c>
      <c r="CV47" s="187" t="s">
        <v>2843</v>
      </c>
      <c r="CW47" s="187" t="s">
        <v>2733</v>
      </c>
      <c r="CX47" s="187" t="s">
        <v>2733</v>
      </c>
      <c r="CY47" s="187" t="s">
        <v>2843</v>
      </c>
      <c r="CZ47" s="187" t="s">
        <v>2733</v>
      </c>
      <c r="DA47" s="187" t="s">
        <v>2733</v>
      </c>
      <c r="DB47" s="187" t="s">
        <v>2843</v>
      </c>
      <c r="DC47" s="187" t="s">
        <v>2733</v>
      </c>
      <c r="DD47" s="187" t="s">
        <v>2733</v>
      </c>
      <c r="DE47" s="187" t="s">
        <v>2843</v>
      </c>
      <c r="DF47" s="187" t="s">
        <v>2733</v>
      </c>
      <c r="DG47" s="187" t="s">
        <v>2733</v>
      </c>
      <c r="DH47" s="187" t="s">
        <v>2843</v>
      </c>
      <c r="DI47" s="187" t="s">
        <v>2733</v>
      </c>
      <c r="DJ47" s="187" t="s">
        <v>2733</v>
      </c>
      <c r="DK47" s="187" t="s">
        <v>2843</v>
      </c>
      <c r="DL47" s="187" t="s">
        <v>2733</v>
      </c>
      <c r="DM47" s="187" t="s">
        <v>2733</v>
      </c>
      <c r="DN47" s="187" t="s">
        <v>2843</v>
      </c>
      <c r="DO47" s="187" t="s">
        <v>2733</v>
      </c>
      <c r="DP47" s="187" t="s">
        <v>2733</v>
      </c>
      <c r="DQ47" s="187" t="s">
        <v>2843</v>
      </c>
      <c r="DR47" s="187" t="s">
        <v>2733</v>
      </c>
      <c r="DS47" s="187" t="s">
        <v>2733</v>
      </c>
      <c r="DT47" s="187" t="s">
        <v>2843</v>
      </c>
      <c r="DU47" s="187" t="s">
        <v>2733</v>
      </c>
      <c r="DV47" s="187" t="s">
        <v>2733</v>
      </c>
      <c r="DW47" s="187" t="s">
        <v>2843</v>
      </c>
      <c r="DX47" s="187" t="s">
        <v>2733</v>
      </c>
      <c r="DY47" s="187" t="s">
        <v>2733</v>
      </c>
      <c r="DZ47" s="187" t="s">
        <v>2843</v>
      </c>
      <c r="EA47" s="187" t="s">
        <v>2733</v>
      </c>
      <c r="EB47" s="187" t="s">
        <v>2733</v>
      </c>
      <c r="EC47" s="187" t="s">
        <v>2843</v>
      </c>
      <c r="ED47" s="187" t="s">
        <v>2733</v>
      </c>
      <c r="EE47" s="187" t="s">
        <v>2733</v>
      </c>
      <c r="EF47" s="187" t="s">
        <v>2843</v>
      </c>
      <c r="EG47" s="187" t="s">
        <v>2733</v>
      </c>
      <c r="EH47" s="187" t="s">
        <v>2733</v>
      </c>
      <c r="EI47" s="187" t="s">
        <v>2843</v>
      </c>
      <c r="EJ47" s="187" t="s">
        <v>2733</v>
      </c>
      <c r="EK47" s="187" t="s">
        <v>2733</v>
      </c>
      <c r="EL47" s="187" t="s">
        <v>2843</v>
      </c>
      <c r="EM47" s="187" t="s">
        <v>2733</v>
      </c>
      <c r="EN47" s="187" t="s">
        <v>2733</v>
      </c>
      <c r="EO47" s="187" t="s">
        <v>2843</v>
      </c>
      <c r="EP47" s="187" t="s">
        <v>2733</v>
      </c>
      <c r="EQ47" s="187" t="s">
        <v>2733</v>
      </c>
      <c r="ER47" s="187" t="s">
        <v>2843</v>
      </c>
      <c r="ES47" s="187" t="s">
        <v>2733</v>
      </c>
      <c r="ET47" s="187" t="s">
        <v>2733</v>
      </c>
    </row>
    <row r="48" spans="1:150">
      <c r="A48" s="1"/>
      <c r="B48" s="186" t="s">
        <v>2984</v>
      </c>
      <c r="C48" s="186" t="s">
        <v>135</v>
      </c>
      <c r="D48" s="186" t="s">
        <v>1142</v>
      </c>
      <c r="E48" s="186" t="s">
        <v>2985</v>
      </c>
      <c r="F48" s="186" t="s">
        <v>2986</v>
      </c>
      <c r="G48" s="187" t="s">
        <v>2843</v>
      </c>
      <c r="H48" s="187" t="s">
        <v>578</v>
      </c>
      <c r="I48" s="187" t="s">
        <v>578</v>
      </c>
      <c r="J48" s="187" t="s">
        <v>2843</v>
      </c>
      <c r="K48" s="187" t="s">
        <v>578</v>
      </c>
      <c r="L48" s="187" t="s">
        <v>578</v>
      </c>
      <c r="M48" s="187" t="s">
        <v>2843</v>
      </c>
      <c r="N48" s="187" t="s">
        <v>578</v>
      </c>
      <c r="O48" s="187" t="s">
        <v>578</v>
      </c>
      <c r="P48" s="187" t="s">
        <v>2843</v>
      </c>
      <c r="Q48" s="187" t="s">
        <v>578</v>
      </c>
      <c r="R48" s="187" t="s">
        <v>578</v>
      </c>
      <c r="S48" s="187" t="s">
        <v>2843</v>
      </c>
      <c r="T48" s="187" t="s">
        <v>578</v>
      </c>
      <c r="U48" s="187" t="s">
        <v>578</v>
      </c>
      <c r="V48" s="187" t="s">
        <v>2843</v>
      </c>
      <c r="W48" s="187" t="s">
        <v>578</v>
      </c>
      <c r="X48" s="187" t="s">
        <v>578</v>
      </c>
      <c r="Y48" s="187" t="s">
        <v>2843</v>
      </c>
      <c r="Z48" s="187" t="s">
        <v>578</v>
      </c>
      <c r="AA48" s="187" t="s">
        <v>578</v>
      </c>
      <c r="AB48" s="187" t="s">
        <v>2843</v>
      </c>
      <c r="AC48" s="187" t="s">
        <v>578</v>
      </c>
      <c r="AD48" s="187" t="s">
        <v>578</v>
      </c>
      <c r="AE48" s="187" t="s">
        <v>2843</v>
      </c>
      <c r="AF48" s="187" t="s">
        <v>578</v>
      </c>
      <c r="AG48" s="187" t="s">
        <v>578</v>
      </c>
      <c r="AH48" s="187" t="s">
        <v>2843</v>
      </c>
      <c r="AI48" s="187" t="s">
        <v>578</v>
      </c>
      <c r="AJ48" s="187" t="s">
        <v>578</v>
      </c>
      <c r="AK48" s="187" t="s">
        <v>2843</v>
      </c>
      <c r="AL48" s="187" t="s">
        <v>578</v>
      </c>
      <c r="AM48" s="187" t="s">
        <v>578</v>
      </c>
      <c r="AN48" s="187" t="s">
        <v>2843</v>
      </c>
      <c r="AO48" s="187" t="s">
        <v>578</v>
      </c>
      <c r="AP48" s="187" t="s">
        <v>578</v>
      </c>
      <c r="AQ48" s="187" t="s">
        <v>2843</v>
      </c>
      <c r="AR48" s="187" t="s">
        <v>578</v>
      </c>
      <c r="AS48" s="187" t="s">
        <v>578</v>
      </c>
      <c r="AT48" s="187" t="s">
        <v>2843</v>
      </c>
      <c r="AU48" s="187" t="s">
        <v>578</v>
      </c>
      <c r="AV48" s="187" t="s">
        <v>578</v>
      </c>
      <c r="AW48" s="187" t="s">
        <v>2843</v>
      </c>
      <c r="AX48" s="187" t="s">
        <v>578</v>
      </c>
      <c r="AY48" s="187" t="s">
        <v>578</v>
      </c>
      <c r="AZ48" s="187" t="s">
        <v>2843</v>
      </c>
      <c r="BA48" s="187" t="s">
        <v>578</v>
      </c>
      <c r="BB48" s="187" t="s">
        <v>578</v>
      </c>
      <c r="BC48" s="187" t="s">
        <v>2843</v>
      </c>
      <c r="BD48" s="187" t="s">
        <v>578</v>
      </c>
      <c r="BE48" s="187" t="s">
        <v>578</v>
      </c>
      <c r="BF48" s="187" t="s">
        <v>2843</v>
      </c>
      <c r="BG48" s="187" t="s">
        <v>578</v>
      </c>
      <c r="BH48" s="187" t="s">
        <v>578</v>
      </c>
      <c r="BI48" s="187" t="s">
        <v>2843</v>
      </c>
      <c r="BJ48" s="187" t="s">
        <v>578</v>
      </c>
      <c r="BK48" s="187" t="s">
        <v>578</v>
      </c>
      <c r="BL48" s="187" t="s">
        <v>2843</v>
      </c>
      <c r="BM48" s="187" t="s">
        <v>578</v>
      </c>
      <c r="BN48" s="187" t="s">
        <v>578</v>
      </c>
      <c r="BO48" s="187" t="s">
        <v>2843</v>
      </c>
      <c r="BP48" s="187" t="s">
        <v>578</v>
      </c>
      <c r="BQ48" s="187" t="s">
        <v>578</v>
      </c>
      <c r="BR48" s="187" t="s">
        <v>2843</v>
      </c>
      <c r="BS48" s="187" t="s">
        <v>578</v>
      </c>
      <c r="BT48" s="187" t="s">
        <v>578</v>
      </c>
      <c r="BU48" s="187" t="s">
        <v>2843</v>
      </c>
      <c r="BV48" s="187" t="s">
        <v>578</v>
      </c>
      <c r="BW48" s="187" t="s">
        <v>578</v>
      </c>
      <c r="BX48" s="187" t="s">
        <v>2843</v>
      </c>
      <c r="BY48" s="187" t="s">
        <v>578</v>
      </c>
      <c r="BZ48" s="187" t="s">
        <v>578</v>
      </c>
      <c r="CA48" s="187" t="s">
        <v>2843</v>
      </c>
      <c r="CB48" s="187" t="s">
        <v>578</v>
      </c>
      <c r="CC48" s="187" t="s">
        <v>578</v>
      </c>
      <c r="CD48" s="187" t="s">
        <v>2843</v>
      </c>
      <c r="CE48" s="187" t="s">
        <v>578</v>
      </c>
      <c r="CF48" s="187" t="s">
        <v>578</v>
      </c>
      <c r="CG48" s="187" t="s">
        <v>2843</v>
      </c>
      <c r="CH48" s="187" t="s">
        <v>578</v>
      </c>
      <c r="CI48" s="187" t="s">
        <v>578</v>
      </c>
      <c r="CJ48" s="187" t="s">
        <v>2843</v>
      </c>
      <c r="CK48" s="187" t="s">
        <v>578</v>
      </c>
      <c r="CL48" s="187" t="s">
        <v>578</v>
      </c>
      <c r="CM48" s="187" t="s">
        <v>2843</v>
      </c>
      <c r="CN48" s="187" t="s">
        <v>578</v>
      </c>
      <c r="CO48" s="187" t="s">
        <v>578</v>
      </c>
      <c r="CP48" s="187" t="s">
        <v>2843</v>
      </c>
      <c r="CQ48" s="187" t="s">
        <v>578</v>
      </c>
      <c r="CR48" s="187" t="s">
        <v>578</v>
      </c>
      <c r="CS48" s="187" t="s">
        <v>2843</v>
      </c>
      <c r="CT48" s="187" t="s">
        <v>578</v>
      </c>
      <c r="CU48" s="187" t="s">
        <v>578</v>
      </c>
      <c r="CV48" s="187" t="s">
        <v>2843</v>
      </c>
      <c r="CW48" s="187" t="s">
        <v>578</v>
      </c>
      <c r="CX48" s="187" t="s">
        <v>578</v>
      </c>
      <c r="CY48" s="187" t="s">
        <v>2843</v>
      </c>
      <c r="CZ48" s="187" t="s">
        <v>578</v>
      </c>
      <c r="DA48" s="187" t="s">
        <v>578</v>
      </c>
      <c r="DB48" s="187" t="s">
        <v>2843</v>
      </c>
      <c r="DC48" s="187" t="s">
        <v>578</v>
      </c>
      <c r="DD48" s="187" t="s">
        <v>578</v>
      </c>
      <c r="DE48" s="187" t="s">
        <v>2843</v>
      </c>
      <c r="DF48" s="187" t="s">
        <v>578</v>
      </c>
      <c r="DG48" s="187" t="s">
        <v>578</v>
      </c>
      <c r="DH48" s="187" t="s">
        <v>2843</v>
      </c>
      <c r="DI48" s="187" t="s">
        <v>578</v>
      </c>
      <c r="DJ48" s="187" t="s">
        <v>578</v>
      </c>
      <c r="DK48" s="187" t="s">
        <v>2843</v>
      </c>
      <c r="DL48" s="187" t="s">
        <v>578</v>
      </c>
      <c r="DM48" s="187" t="s">
        <v>578</v>
      </c>
      <c r="DN48" s="187" t="s">
        <v>2843</v>
      </c>
      <c r="DO48" s="187" t="s">
        <v>578</v>
      </c>
      <c r="DP48" s="187" t="s">
        <v>578</v>
      </c>
      <c r="DQ48" s="187" t="s">
        <v>2843</v>
      </c>
      <c r="DR48" s="187" t="s">
        <v>578</v>
      </c>
      <c r="DS48" s="187" t="s">
        <v>578</v>
      </c>
      <c r="DT48" s="187" t="s">
        <v>2843</v>
      </c>
      <c r="DU48" s="187" t="s">
        <v>578</v>
      </c>
      <c r="DV48" s="187" t="s">
        <v>578</v>
      </c>
      <c r="DW48" s="187" t="s">
        <v>2843</v>
      </c>
      <c r="DX48" s="187" t="s">
        <v>578</v>
      </c>
      <c r="DY48" s="187" t="s">
        <v>578</v>
      </c>
      <c r="DZ48" s="187" t="s">
        <v>2843</v>
      </c>
      <c r="EA48" s="187" t="s">
        <v>578</v>
      </c>
      <c r="EB48" s="187" t="s">
        <v>578</v>
      </c>
      <c r="EC48" s="187" t="s">
        <v>2843</v>
      </c>
      <c r="ED48" s="187" t="s">
        <v>578</v>
      </c>
      <c r="EE48" s="187" t="s">
        <v>578</v>
      </c>
      <c r="EF48" s="187" t="s">
        <v>2843</v>
      </c>
      <c r="EG48" s="187" t="s">
        <v>578</v>
      </c>
      <c r="EH48" s="187" t="s">
        <v>578</v>
      </c>
      <c r="EI48" s="187" t="s">
        <v>2843</v>
      </c>
      <c r="EJ48" s="187" t="s">
        <v>578</v>
      </c>
      <c r="EK48" s="187" t="s">
        <v>578</v>
      </c>
      <c r="EL48" s="187" t="s">
        <v>2843</v>
      </c>
      <c r="EM48" s="187" t="s">
        <v>578</v>
      </c>
      <c r="EN48" s="187" t="s">
        <v>578</v>
      </c>
      <c r="EO48" s="187" t="s">
        <v>2843</v>
      </c>
      <c r="EP48" s="187" t="s">
        <v>578</v>
      </c>
      <c r="EQ48" s="187" t="s">
        <v>578</v>
      </c>
      <c r="ER48" s="187" t="s">
        <v>2843</v>
      </c>
      <c r="ES48" s="187" t="s">
        <v>578</v>
      </c>
      <c r="ET48" s="187" t="s">
        <v>578</v>
      </c>
    </row>
    <row r="49" spans="1:150">
      <c r="A49" s="1"/>
      <c r="B49" s="185" t="s">
        <v>2987</v>
      </c>
      <c r="C49" s="185" t="s">
        <v>102</v>
      </c>
      <c r="D49" s="185" t="s">
        <v>989</v>
      </c>
      <c r="E49" s="185" t="s">
        <v>2988</v>
      </c>
      <c r="F49" s="185" t="s">
        <v>2989</v>
      </c>
      <c r="G49" s="185" t="s">
        <v>2843</v>
      </c>
      <c r="H49" s="185" t="s">
        <v>2733</v>
      </c>
      <c r="I49" s="185" t="s">
        <v>2990</v>
      </c>
      <c r="J49" s="185" t="s">
        <v>2843</v>
      </c>
      <c r="K49" s="185" t="s">
        <v>2733</v>
      </c>
      <c r="L49" s="185" t="s">
        <v>2991</v>
      </c>
      <c r="M49" s="185" t="s">
        <v>2843</v>
      </c>
      <c r="N49" s="185" t="s">
        <v>2733</v>
      </c>
      <c r="O49" s="185" t="s">
        <v>2992</v>
      </c>
      <c r="P49" s="185" t="s">
        <v>2843</v>
      </c>
      <c r="Q49" s="185" t="s">
        <v>2733</v>
      </c>
      <c r="R49" s="185" t="s">
        <v>2993</v>
      </c>
      <c r="S49" s="185" t="s">
        <v>2843</v>
      </c>
      <c r="T49" s="185" t="s">
        <v>2733</v>
      </c>
      <c r="U49" s="185" t="s">
        <v>2994</v>
      </c>
      <c r="V49" s="185" t="s">
        <v>2843</v>
      </c>
      <c r="W49" s="185" t="s">
        <v>2733</v>
      </c>
      <c r="X49" s="185" t="s">
        <v>2733</v>
      </c>
      <c r="Y49" s="185" t="s">
        <v>2843</v>
      </c>
      <c r="Z49" s="185" t="s">
        <v>2733</v>
      </c>
      <c r="AA49" s="185" t="s">
        <v>2995</v>
      </c>
      <c r="AB49" s="185" t="s">
        <v>2843</v>
      </c>
      <c r="AC49" s="185" t="s">
        <v>2733</v>
      </c>
      <c r="AD49" s="185" t="s">
        <v>2996</v>
      </c>
      <c r="AE49" s="185" t="s">
        <v>2843</v>
      </c>
      <c r="AF49" s="185" t="s">
        <v>2733</v>
      </c>
      <c r="AG49" s="185" t="s">
        <v>2997</v>
      </c>
      <c r="AH49" s="185" t="s">
        <v>2843</v>
      </c>
      <c r="AI49" s="185" t="s">
        <v>2733</v>
      </c>
      <c r="AJ49" s="185" t="s">
        <v>2998</v>
      </c>
      <c r="AK49" s="185" t="s">
        <v>2843</v>
      </c>
      <c r="AL49" s="185" t="s">
        <v>2733</v>
      </c>
      <c r="AM49" s="185" t="s">
        <v>2999</v>
      </c>
      <c r="AN49" s="185" t="s">
        <v>2843</v>
      </c>
      <c r="AO49" s="185" t="s">
        <v>2733</v>
      </c>
      <c r="AP49" s="185" t="s">
        <v>3000</v>
      </c>
      <c r="AQ49" s="185" t="s">
        <v>2843</v>
      </c>
      <c r="AR49" s="185" t="s">
        <v>2733</v>
      </c>
      <c r="AS49" s="185" t="s">
        <v>2994</v>
      </c>
      <c r="AT49" s="185" t="s">
        <v>2843</v>
      </c>
      <c r="AU49" s="185" t="s">
        <v>2733</v>
      </c>
      <c r="AV49" s="185" t="s">
        <v>2994</v>
      </c>
      <c r="AW49" s="185" t="s">
        <v>2843</v>
      </c>
      <c r="AX49" s="185" t="s">
        <v>2733</v>
      </c>
      <c r="AY49" s="185" t="s">
        <v>2994</v>
      </c>
      <c r="AZ49" s="185" t="s">
        <v>2843</v>
      </c>
      <c r="BA49" s="185" t="s">
        <v>2733</v>
      </c>
      <c r="BB49" s="185" t="s">
        <v>2994</v>
      </c>
      <c r="BC49" s="185" t="s">
        <v>2843</v>
      </c>
      <c r="BD49" s="185" t="s">
        <v>2733</v>
      </c>
      <c r="BE49" s="185" t="s">
        <v>3001</v>
      </c>
      <c r="BF49" s="185" t="s">
        <v>2843</v>
      </c>
      <c r="BG49" s="185" t="s">
        <v>2733</v>
      </c>
      <c r="BH49" s="185" t="s">
        <v>3001</v>
      </c>
      <c r="BI49" s="185" t="s">
        <v>2843</v>
      </c>
      <c r="BJ49" s="185" t="s">
        <v>2733</v>
      </c>
      <c r="BK49" s="185" t="s">
        <v>3002</v>
      </c>
      <c r="BL49" s="185" t="s">
        <v>2843</v>
      </c>
      <c r="BM49" s="185" t="s">
        <v>2733</v>
      </c>
      <c r="BN49" s="185" t="s">
        <v>3003</v>
      </c>
      <c r="BO49" s="185" t="s">
        <v>2843</v>
      </c>
      <c r="BP49" s="185" t="s">
        <v>2733</v>
      </c>
      <c r="BQ49" s="185" t="s">
        <v>3004</v>
      </c>
      <c r="BR49" s="185" t="s">
        <v>2843</v>
      </c>
      <c r="BS49" s="185" t="s">
        <v>2733</v>
      </c>
      <c r="BT49" s="185" t="s">
        <v>3005</v>
      </c>
      <c r="BU49" s="185" t="s">
        <v>2843</v>
      </c>
      <c r="BV49" s="185" t="s">
        <v>2733</v>
      </c>
      <c r="BW49" s="185" t="s">
        <v>3006</v>
      </c>
      <c r="BX49" s="185" t="s">
        <v>2843</v>
      </c>
      <c r="BY49" s="185" t="s">
        <v>2733</v>
      </c>
      <c r="BZ49" s="185" t="s">
        <v>3006</v>
      </c>
      <c r="CA49" s="185" t="s">
        <v>2843</v>
      </c>
      <c r="CB49" s="185" t="s">
        <v>2733</v>
      </c>
      <c r="CC49" s="185" t="s">
        <v>3001</v>
      </c>
      <c r="CD49" s="185" t="s">
        <v>2843</v>
      </c>
      <c r="CE49" s="185" t="s">
        <v>2733</v>
      </c>
      <c r="CF49" s="185" t="s">
        <v>3001</v>
      </c>
      <c r="CG49" s="185" t="s">
        <v>2843</v>
      </c>
      <c r="CH49" s="185" t="s">
        <v>2733</v>
      </c>
      <c r="CI49" s="185" t="s">
        <v>3001</v>
      </c>
      <c r="CJ49" s="185" t="s">
        <v>2843</v>
      </c>
      <c r="CK49" s="185" t="s">
        <v>2733</v>
      </c>
      <c r="CL49" s="185" t="s">
        <v>3001</v>
      </c>
      <c r="CM49" s="185" t="s">
        <v>2843</v>
      </c>
      <c r="CN49" s="185" t="s">
        <v>2733</v>
      </c>
      <c r="CO49" s="185" t="s">
        <v>3001</v>
      </c>
      <c r="CP49" s="185" t="s">
        <v>2843</v>
      </c>
      <c r="CQ49" s="185" t="s">
        <v>2733</v>
      </c>
      <c r="CR49" s="185" t="s">
        <v>2733</v>
      </c>
      <c r="CS49" s="185" t="s">
        <v>2843</v>
      </c>
      <c r="CT49" s="185" t="s">
        <v>2733</v>
      </c>
      <c r="CU49" s="185" t="s">
        <v>3001</v>
      </c>
      <c r="CV49" s="185" t="s">
        <v>2843</v>
      </c>
      <c r="CW49" s="185" t="s">
        <v>2733</v>
      </c>
      <c r="CX49" s="185" t="s">
        <v>3001</v>
      </c>
      <c r="CY49" s="185" t="s">
        <v>2843</v>
      </c>
      <c r="CZ49" s="185" t="s">
        <v>2733</v>
      </c>
      <c r="DA49" s="185" t="s">
        <v>3001</v>
      </c>
      <c r="DB49" s="185" t="s">
        <v>2843</v>
      </c>
      <c r="DC49" s="185" t="s">
        <v>2733</v>
      </c>
      <c r="DD49" s="185" t="s">
        <v>3001</v>
      </c>
      <c r="DE49" s="185" t="s">
        <v>2843</v>
      </c>
      <c r="DF49" s="185" t="s">
        <v>2733</v>
      </c>
      <c r="DG49" s="185" t="s">
        <v>3001</v>
      </c>
      <c r="DH49" s="185" t="s">
        <v>2843</v>
      </c>
      <c r="DI49" s="185" t="s">
        <v>2733</v>
      </c>
      <c r="DJ49" s="185" t="s">
        <v>3001</v>
      </c>
      <c r="DK49" s="185" t="s">
        <v>2843</v>
      </c>
      <c r="DL49" s="185" t="s">
        <v>2733</v>
      </c>
      <c r="DM49" s="185" t="s">
        <v>3001</v>
      </c>
      <c r="DN49" s="185" t="s">
        <v>2843</v>
      </c>
      <c r="DO49" s="185" t="s">
        <v>2733</v>
      </c>
      <c r="DP49" s="185" t="s">
        <v>3006</v>
      </c>
      <c r="DQ49" s="185" t="s">
        <v>2843</v>
      </c>
      <c r="DR49" s="185" t="s">
        <v>2733</v>
      </c>
      <c r="DS49" s="185" t="s">
        <v>2733</v>
      </c>
      <c r="DT49" s="185" t="s">
        <v>2843</v>
      </c>
      <c r="DU49" s="185" t="s">
        <v>2733</v>
      </c>
      <c r="DV49" s="185" t="s">
        <v>3007</v>
      </c>
      <c r="DW49" s="185" t="s">
        <v>2843</v>
      </c>
      <c r="DX49" s="185" t="s">
        <v>2733</v>
      </c>
      <c r="DY49" s="185" t="s">
        <v>2733</v>
      </c>
      <c r="DZ49" s="185" t="s">
        <v>2843</v>
      </c>
      <c r="EA49" s="185" t="s">
        <v>2733</v>
      </c>
      <c r="EB49" s="185" t="s">
        <v>3008</v>
      </c>
      <c r="EC49" s="185" t="s">
        <v>2843</v>
      </c>
      <c r="ED49" s="185" t="s">
        <v>2733</v>
      </c>
      <c r="EE49" s="185" t="s">
        <v>3009</v>
      </c>
      <c r="EF49" s="185" t="s">
        <v>2843</v>
      </c>
      <c r="EG49" s="185" t="s">
        <v>2733</v>
      </c>
      <c r="EH49" s="185" t="s">
        <v>3008</v>
      </c>
      <c r="EI49" s="185" t="s">
        <v>2843</v>
      </c>
      <c r="EJ49" s="185" t="s">
        <v>2733</v>
      </c>
      <c r="EK49" s="185" t="s">
        <v>3010</v>
      </c>
      <c r="EL49" s="185" t="s">
        <v>2843</v>
      </c>
      <c r="EM49" s="185" t="s">
        <v>2733</v>
      </c>
      <c r="EN49" s="185" t="s">
        <v>3001</v>
      </c>
      <c r="EO49" s="185" t="s">
        <v>2843</v>
      </c>
      <c r="EP49" s="185" t="s">
        <v>2733</v>
      </c>
      <c r="EQ49" s="185" t="s">
        <v>2733</v>
      </c>
      <c r="ER49" s="185" t="s">
        <v>2843</v>
      </c>
      <c r="ES49" s="185" t="s">
        <v>2733</v>
      </c>
      <c r="ET49" s="185" t="s">
        <v>3001</v>
      </c>
    </row>
    <row r="50" spans="1:150">
      <c r="A50" s="1"/>
      <c r="B50" s="186" t="s">
        <v>3011</v>
      </c>
      <c r="C50" s="186" t="s">
        <v>102</v>
      </c>
      <c r="D50" s="186" t="s">
        <v>989</v>
      </c>
      <c r="E50" s="186" t="s">
        <v>3012</v>
      </c>
      <c r="F50" s="186" t="s">
        <v>3013</v>
      </c>
      <c r="G50" s="187" t="s">
        <v>2843</v>
      </c>
      <c r="H50" s="187" t="s">
        <v>2733</v>
      </c>
      <c r="I50" s="187" t="s">
        <v>3014</v>
      </c>
      <c r="J50" s="187" t="s">
        <v>2843</v>
      </c>
      <c r="K50" s="187" t="s">
        <v>2733</v>
      </c>
      <c r="L50" s="187" t="s">
        <v>3015</v>
      </c>
      <c r="M50" s="187" t="s">
        <v>2843</v>
      </c>
      <c r="N50" s="187" t="s">
        <v>2733</v>
      </c>
      <c r="O50" s="187" t="s">
        <v>2733</v>
      </c>
      <c r="P50" s="187" t="s">
        <v>2843</v>
      </c>
      <c r="Q50" s="187" t="s">
        <v>2733</v>
      </c>
      <c r="R50" s="187" t="s">
        <v>2733</v>
      </c>
      <c r="S50" s="187" t="s">
        <v>2843</v>
      </c>
      <c r="T50" s="187" t="s">
        <v>2733</v>
      </c>
      <c r="U50" s="187" t="s">
        <v>3016</v>
      </c>
      <c r="V50" s="187" t="s">
        <v>2843</v>
      </c>
      <c r="W50" s="187" t="s">
        <v>2733</v>
      </c>
      <c r="X50" s="187" t="s">
        <v>2733</v>
      </c>
      <c r="Y50" s="187" t="s">
        <v>2843</v>
      </c>
      <c r="Z50" s="187" t="s">
        <v>2733</v>
      </c>
      <c r="AA50" s="187" t="s">
        <v>2995</v>
      </c>
      <c r="AB50" s="187" t="s">
        <v>2843</v>
      </c>
      <c r="AC50" s="187" t="s">
        <v>2733</v>
      </c>
      <c r="AD50" s="187" t="s">
        <v>2996</v>
      </c>
      <c r="AE50" s="187" t="s">
        <v>2843</v>
      </c>
      <c r="AF50" s="187" t="s">
        <v>2733</v>
      </c>
      <c r="AG50" s="187" t="s">
        <v>3017</v>
      </c>
      <c r="AH50" s="187" t="s">
        <v>2843</v>
      </c>
      <c r="AI50" s="187" t="s">
        <v>2733</v>
      </c>
      <c r="AJ50" s="187" t="s">
        <v>3018</v>
      </c>
      <c r="AK50" s="187" t="s">
        <v>2843</v>
      </c>
      <c r="AL50" s="187" t="s">
        <v>2733</v>
      </c>
      <c r="AM50" s="187" t="s">
        <v>3019</v>
      </c>
      <c r="AN50" s="187" t="s">
        <v>2843</v>
      </c>
      <c r="AO50" s="187" t="s">
        <v>2733</v>
      </c>
      <c r="AP50" s="187" t="s">
        <v>3020</v>
      </c>
      <c r="AQ50" s="187" t="s">
        <v>2843</v>
      </c>
      <c r="AR50" s="187" t="s">
        <v>2733</v>
      </c>
      <c r="AS50" s="187" t="s">
        <v>3016</v>
      </c>
      <c r="AT50" s="187" t="s">
        <v>2843</v>
      </c>
      <c r="AU50" s="187" t="s">
        <v>2733</v>
      </c>
      <c r="AV50" s="187" t="s">
        <v>3016</v>
      </c>
      <c r="AW50" s="187" t="s">
        <v>2843</v>
      </c>
      <c r="AX50" s="187" t="s">
        <v>2733</v>
      </c>
      <c r="AY50" s="187" t="s">
        <v>3016</v>
      </c>
      <c r="AZ50" s="187" t="s">
        <v>2843</v>
      </c>
      <c r="BA50" s="187" t="s">
        <v>2733</v>
      </c>
      <c r="BB50" s="187" t="s">
        <v>3016</v>
      </c>
      <c r="BC50" s="187" t="s">
        <v>2843</v>
      </c>
      <c r="BD50" s="187" t="s">
        <v>2733</v>
      </c>
      <c r="BE50" s="187" t="s">
        <v>3021</v>
      </c>
      <c r="BF50" s="187" t="s">
        <v>2843</v>
      </c>
      <c r="BG50" s="187" t="s">
        <v>2733</v>
      </c>
      <c r="BH50" s="187" t="s">
        <v>3021</v>
      </c>
      <c r="BI50" s="187" t="s">
        <v>2843</v>
      </c>
      <c r="BJ50" s="187" t="s">
        <v>2733</v>
      </c>
      <c r="BK50" s="187" t="s">
        <v>3022</v>
      </c>
      <c r="BL50" s="187" t="s">
        <v>2843</v>
      </c>
      <c r="BM50" s="187" t="s">
        <v>2733</v>
      </c>
      <c r="BN50" s="187" t="s">
        <v>3003</v>
      </c>
      <c r="BO50" s="187" t="s">
        <v>2843</v>
      </c>
      <c r="BP50" s="187" t="s">
        <v>2733</v>
      </c>
      <c r="BQ50" s="187" t="s">
        <v>3004</v>
      </c>
      <c r="BR50" s="187" t="s">
        <v>2843</v>
      </c>
      <c r="BS50" s="187" t="s">
        <v>2733</v>
      </c>
      <c r="BT50" s="187" t="s">
        <v>3023</v>
      </c>
      <c r="BU50" s="187" t="s">
        <v>2843</v>
      </c>
      <c r="BV50" s="187" t="s">
        <v>2733</v>
      </c>
      <c r="BW50" s="187" t="s">
        <v>3024</v>
      </c>
      <c r="BX50" s="187" t="s">
        <v>2843</v>
      </c>
      <c r="BY50" s="187" t="s">
        <v>2733</v>
      </c>
      <c r="BZ50" s="187" t="s">
        <v>3024</v>
      </c>
      <c r="CA50" s="187" t="s">
        <v>2843</v>
      </c>
      <c r="CB50" s="187" t="s">
        <v>2733</v>
      </c>
      <c r="CC50" s="187" t="s">
        <v>3021</v>
      </c>
      <c r="CD50" s="187" t="s">
        <v>2843</v>
      </c>
      <c r="CE50" s="187" t="s">
        <v>2733</v>
      </c>
      <c r="CF50" s="187" t="s">
        <v>3021</v>
      </c>
      <c r="CG50" s="187" t="s">
        <v>2843</v>
      </c>
      <c r="CH50" s="187" t="s">
        <v>2733</v>
      </c>
      <c r="CI50" s="187" t="s">
        <v>3021</v>
      </c>
      <c r="CJ50" s="187" t="s">
        <v>2843</v>
      </c>
      <c r="CK50" s="187" t="s">
        <v>2733</v>
      </c>
      <c r="CL50" s="187" t="s">
        <v>3021</v>
      </c>
      <c r="CM50" s="187" t="s">
        <v>2843</v>
      </c>
      <c r="CN50" s="187" t="s">
        <v>2733</v>
      </c>
      <c r="CO50" s="187" t="s">
        <v>3021</v>
      </c>
      <c r="CP50" s="187" t="s">
        <v>2843</v>
      </c>
      <c r="CQ50" s="187" t="s">
        <v>2733</v>
      </c>
      <c r="CR50" s="187" t="s">
        <v>2733</v>
      </c>
      <c r="CS50" s="187" t="s">
        <v>2843</v>
      </c>
      <c r="CT50" s="187" t="s">
        <v>2733</v>
      </c>
      <c r="CU50" s="187" t="s">
        <v>3021</v>
      </c>
      <c r="CV50" s="187" t="s">
        <v>2843</v>
      </c>
      <c r="CW50" s="187" t="s">
        <v>2733</v>
      </c>
      <c r="CX50" s="187" t="s">
        <v>3021</v>
      </c>
      <c r="CY50" s="187" t="s">
        <v>2843</v>
      </c>
      <c r="CZ50" s="187" t="s">
        <v>2733</v>
      </c>
      <c r="DA50" s="187" t="s">
        <v>3021</v>
      </c>
      <c r="DB50" s="187" t="s">
        <v>2843</v>
      </c>
      <c r="DC50" s="187" t="s">
        <v>2733</v>
      </c>
      <c r="DD50" s="187" t="s">
        <v>3021</v>
      </c>
      <c r="DE50" s="187" t="s">
        <v>2843</v>
      </c>
      <c r="DF50" s="187" t="s">
        <v>2733</v>
      </c>
      <c r="DG50" s="187" t="s">
        <v>3021</v>
      </c>
      <c r="DH50" s="187" t="s">
        <v>2843</v>
      </c>
      <c r="DI50" s="187" t="s">
        <v>2733</v>
      </c>
      <c r="DJ50" s="187" t="s">
        <v>3021</v>
      </c>
      <c r="DK50" s="187" t="s">
        <v>2843</v>
      </c>
      <c r="DL50" s="187" t="s">
        <v>2733</v>
      </c>
      <c r="DM50" s="187" t="s">
        <v>3021</v>
      </c>
      <c r="DN50" s="187" t="s">
        <v>2843</v>
      </c>
      <c r="DO50" s="187" t="s">
        <v>2733</v>
      </c>
      <c r="DP50" s="187" t="s">
        <v>3025</v>
      </c>
      <c r="DQ50" s="187" t="s">
        <v>2843</v>
      </c>
      <c r="DR50" s="187" t="s">
        <v>2733</v>
      </c>
      <c r="DS50" s="187" t="s">
        <v>2733</v>
      </c>
      <c r="DT50" s="187" t="s">
        <v>2843</v>
      </c>
      <c r="DU50" s="187" t="s">
        <v>2733</v>
      </c>
      <c r="DV50" s="187" t="s">
        <v>3026</v>
      </c>
      <c r="DW50" s="187" t="s">
        <v>2843</v>
      </c>
      <c r="DX50" s="187" t="s">
        <v>2733</v>
      </c>
      <c r="DY50" s="187" t="s">
        <v>2733</v>
      </c>
      <c r="DZ50" s="187" t="s">
        <v>2843</v>
      </c>
      <c r="EA50" s="187" t="s">
        <v>2733</v>
      </c>
      <c r="EB50" s="187" t="s">
        <v>3008</v>
      </c>
      <c r="EC50" s="187" t="s">
        <v>2843</v>
      </c>
      <c r="ED50" s="187" t="s">
        <v>2733</v>
      </c>
      <c r="EE50" s="187" t="s">
        <v>2733</v>
      </c>
      <c r="EF50" s="187" t="s">
        <v>2843</v>
      </c>
      <c r="EG50" s="187" t="s">
        <v>2733</v>
      </c>
      <c r="EH50" s="187" t="s">
        <v>3008</v>
      </c>
      <c r="EI50" s="187" t="s">
        <v>2843</v>
      </c>
      <c r="EJ50" s="187" t="s">
        <v>2733</v>
      </c>
      <c r="EK50" s="187" t="s">
        <v>3010</v>
      </c>
      <c r="EL50" s="187" t="s">
        <v>2843</v>
      </c>
      <c r="EM50" s="187" t="s">
        <v>2733</v>
      </c>
      <c r="EN50" s="187" t="s">
        <v>3021</v>
      </c>
      <c r="EO50" s="187" t="s">
        <v>2843</v>
      </c>
      <c r="EP50" s="187" t="s">
        <v>2733</v>
      </c>
      <c r="EQ50" s="187" t="s">
        <v>2733</v>
      </c>
      <c r="ER50" s="187" t="s">
        <v>2843</v>
      </c>
      <c r="ES50" s="187" t="s">
        <v>2733</v>
      </c>
      <c r="ET50" s="187" t="s">
        <v>3027</v>
      </c>
    </row>
    <row r="51" spans="1:150">
      <c r="A51" s="1"/>
      <c r="B51" s="186" t="s">
        <v>3028</v>
      </c>
      <c r="C51" s="186" t="s">
        <v>102</v>
      </c>
      <c r="D51" s="186" t="s">
        <v>989</v>
      </c>
      <c r="E51" s="186" t="s">
        <v>3029</v>
      </c>
      <c r="F51" s="186" t="s">
        <v>3030</v>
      </c>
      <c r="G51" s="187" t="s">
        <v>2843</v>
      </c>
      <c r="H51" s="187" t="s">
        <v>2733</v>
      </c>
      <c r="I51" s="187" t="s">
        <v>3031</v>
      </c>
      <c r="J51" s="187" t="s">
        <v>2843</v>
      </c>
      <c r="K51" s="187" t="s">
        <v>2733</v>
      </c>
      <c r="L51" s="187" t="s">
        <v>3032</v>
      </c>
      <c r="M51" s="187" t="s">
        <v>2843</v>
      </c>
      <c r="N51" s="187" t="s">
        <v>2733</v>
      </c>
      <c r="O51" s="187" t="s">
        <v>2992</v>
      </c>
      <c r="P51" s="187" t="s">
        <v>2843</v>
      </c>
      <c r="Q51" s="187" t="s">
        <v>2733</v>
      </c>
      <c r="R51" s="187" t="s">
        <v>2993</v>
      </c>
      <c r="S51" s="187" t="s">
        <v>2843</v>
      </c>
      <c r="T51" s="187" t="s">
        <v>2733</v>
      </c>
      <c r="U51" s="187" t="s">
        <v>3033</v>
      </c>
      <c r="V51" s="187" t="s">
        <v>2843</v>
      </c>
      <c r="W51" s="187" t="s">
        <v>2733</v>
      </c>
      <c r="X51" s="187" t="s">
        <v>2733</v>
      </c>
      <c r="Y51" s="187" t="s">
        <v>2843</v>
      </c>
      <c r="Z51" s="187" t="s">
        <v>2733</v>
      </c>
      <c r="AA51" s="187" t="s">
        <v>2733</v>
      </c>
      <c r="AB51" s="187" t="s">
        <v>2843</v>
      </c>
      <c r="AC51" s="187" t="s">
        <v>2733</v>
      </c>
      <c r="AD51" s="187" t="s">
        <v>2733</v>
      </c>
      <c r="AE51" s="187" t="s">
        <v>2843</v>
      </c>
      <c r="AF51" s="187" t="s">
        <v>2733</v>
      </c>
      <c r="AG51" s="187" t="s">
        <v>3034</v>
      </c>
      <c r="AH51" s="187" t="s">
        <v>2843</v>
      </c>
      <c r="AI51" s="187" t="s">
        <v>2733</v>
      </c>
      <c r="AJ51" s="187" t="s">
        <v>3035</v>
      </c>
      <c r="AK51" s="187" t="s">
        <v>2843</v>
      </c>
      <c r="AL51" s="187" t="s">
        <v>2733</v>
      </c>
      <c r="AM51" s="187" t="s">
        <v>3036</v>
      </c>
      <c r="AN51" s="187" t="s">
        <v>2843</v>
      </c>
      <c r="AO51" s="187" t="s">
        <v>2733</v>
      </c>
      <c r="AP51" s="187" t="s">
        <v>3037</v>
      </c>
      <c r="AQ51" s="187" t="s">
        <v>2843</v>
      </c>
      <c r="AR51" s="187" t="s">
        <v>2733</v>
      </c>
      <c r="AS51" s="187" t="s">
        <v>3033</v>
      </c>
      <c r="AT51" s="187" t="s">
        <v>2843</v>
      </c>
      <c r="AU51" s="187" t="s">
        <v>2733</v>
      </c>
      <c r="AV51" s="187" t="s">
        <v>3033</v>
      </c>
      <c r="AW51" s="187" t="s">
        <v>2843</v>
      </c>
      <c r="AX51" s="187" t="s">
        <v>2733</v>
      </c>
      <c r="AY51" s="187" t="s">
        <v>3033</v>
      </c>
      <c r="AZ51" s="187" t="s">
        <v>2843</v>
      </c>
      <c r="BA51" s="187" t="s">
        <v>2733</v>
      </c>
      <c r="BB51" s="187" t="s">
        <v>3033</v>
      </c>
      <c r="BC51" s="187" t="s">
        <v>2843</v>
      </c>
      <c r="BD51" s="187" t="s">
        <v>2733</v>
      </c>
      <c r="BE51" s="187" t="s">
        <v>3038</v>
      </c>
      <c r="BF51" s="187" t="s">
        <v>2843</v>
      </c>
      <c r="BG51" s="187" t="s">
        <v>2733</v>
      </c>
      <c r="BH51" s="187" t="s">
        <v>3038</v>
      </c>
      <c r="BI51" s="187" t="s">
        <v>2843</v>
      </c>
      <c r="BJ51" s="187" t="s">
        <v>2733</v>
      </c>
      <c r="BK51" s="187" t="s">
        <v>3039</v>
      </c>
      <c r="BL51" s="187" t="s">
        <v>2843</v>
      </c>
      <c r="BM51" s="187" t="s">
        <v>2733</v>
      </c>
      <c r="BN51" s="187" t="s">
        <v>2733</v>
      </c>
      <c r="BO51" s="187" t="s">
        <v>2843</v>
      </c>
      <c r="BP51" s="187" t="s">
        <v>2733</v>
      </c>
      <c r="BQ51" s="187" t="s">
        <v>2733</v>
      </c>
      <c r="BR51" s="187" t="s">
        <v>2843</v>
      </c>
      <c r="BS51" s="187" t="s">
        <v>2733</v>
      </c>
      <c r="BT51" s="187" t="s">
        <v>3040</v>
      </c>
      <c r="BU51" s="187" t="s">
        <v>2843</v>
      </c>
      <c r="BV51" s="187" t="s">
        <v>2733</v>
      </c>
      <c r="BW51" s="187" t="s">
        <v>3041</v>
      </c>
      <c r="BX51" s="187" t="s">
        <v>2843</v>
      </c>
      <c r="BY51" s="187" t="s">
        <v>2733</v>
      </c>
      <c r="BZ51" s="187" t="s">
        <v>3041</v>
      </c>
      <c r="CA51" s="187" t="s">
        <v>2843</v>
      </c>
      <c r="CB51" s="187" t="s">
        <v>2733</v>
      </c>
      <c r="CC51" s="187" t="s">
        <v>3038</v>
      </c>
      <c r="CD51" s="187" t="s">
        <v>2843</v>
      </c>
      <c r="CE51" s="187" t="s">
        <v>2733</v>
      </c>
      <c r="CF51" s="187" t="s">
        <v>3038</v>
      </c>
      <c r="CG51" s="187" t="s">
        <v>2843</v>
      </c>
      <c r="CH51" s="187" t="s">
        <v>2733</v>
      </c>
      <c r="CI51" s="187" t="s">
        <v>3038</v>
      </c>
      <c r="CJ51" s="187" t="s">
        <v>2843</v>
      </c>
      <c r="CK51" s="187" t="s">
        <v>2733</v>
      </c>
      <c r="CL51" s="187" t="s">
        <v>3042</v>
      </c>
      <c r="CM51" s="187" t="s">
        <v>2843</v>
      </c>
      <c r="CN51" s="187" t="s">
        <v>2733</v>
      </c>
      <c r="CO51" s="187" t="s">
        <v>3038</v>
      </c>
      <c r="CP51" s="187" t="s">
        <v>2843</v>
      </c>
      <c r="CQ51" s="187" t="s">
        <v>2733</v>
      </c>
      <c r="CR51" s="187" t="s">
        <v>2733</v>
      </c>
      <c r="CS51" s="187" t="s">
        <v>2843</v>
      </c>
      <c r="CT51" s="187" t="s">
        <v>2733</v>
      </c>
      <c r="CU51" s="187" t="s">
        <v>3038</v>
      </c>
      <c r="CV51" s="187" t="s">
        <v>2843</v>
      </c>
      <c r="CW51" s="187" t="s">
        <v>2733</v>
      </c>
      <c r="CX51" s="187" t="s">
        <v>3038</v>
      </c>
      <c r="CY51" s="187" t="s">
        <v>2843</v>
      </c>
      <c r="CZ51" s="187" t="s">
        <v>2733</v>
      </c>
      <c r="DA51" s="187" t="s">
        <v>3038</v>
      </c>
      <c r="DB51" s="187" t="s">
        <v>2843</v>
      </c>
      <c r="DC51" s="187" t="s">
        <v>2733</v>
      </c>
      <c r="DD51" s="187" t="s">
        <v>3038</v>
      </c>
      <c r="DE51" s="187" t="s">
        <v>2843</v>
      </c>
      <c r="DF51" s="187" t="s">
        <v>2733</v>
      </c>
      <c r="DG51" s="187" t="s">
        <v>3038</v>
      </c>
      <c r="DH51" s="187" t="s">
        <v>2843</v>
      </c>
      <c r="DI51" s="187" t="s">
        <v>2733</v>
      </c>
      <c r="DJ51" s="187" t="s">
        <v>3038</v>
      </c>
      <c r="DK51" s="187" t="s">
        <v>2843</v>
      </c>
      <c r="DL51" s="187" t="s">
        <v>2733</v>
      </c>
      <c r="DM51" s="187" t="s">
        <v>3038</v>
      </c>
      <c r="DN51" s="187" t="s">
        <v>2843</v>
      </c>
      <c r="DO51" s="187" t="s">
        <v>2733</v>
      </c>
      <c r="DP51" s="187" t="s">
        <v>3041</v>
      </c>
      <c r="DQ51" s="187" t="s">
        <v>2843</v>
      </c>
      <c r="DR51" s="187" t="s">
        <v>2733</v>
      </c>
      <c r="DS51" s="187" t="s">
        <v>2733</v>
      </c>
      <c r="DT51" s="187" t="s">
        <v>2843</v>
      </c>
      <c r="DU51" s="187" t="s">
        <v>2733</v>
      </c>
      <c r="DV51" s="187" t="s">
        <v>3043</v>
      </c>
      <c r="DW51" s="187" t="s">
        <v>2843</v>
      </c>
      <c r="DX51" s="187" t="s">
        <v>2733</v>
      </c>
      <c r="DY51" s="187" t="s">
        <v>2733</v>
      </c>
      <c r="DZ51" s="187" t="s">
        <v>2843</v>
      </c>
      <c r="EA51" s="187" t="s">
        <v>2733</v>
      </c>
      <c r="EB51" s="187" t="s">
        <v>2733</v>
      </c>
      <c r="EC51" s="187" t="s">
        <v>2843</v>
      </c>
      <c r="ED51" s="187" t="s">
        <v>2733</v>
      </c>
      <c r="EE51" s="187" t="s">
        <v>3009</v>
      </c>
      <c r="EF51" s="187" t="s">
        <v>2843</v>
      </c>
      <c r="EG51" s="187" t="s">
        <v>2733</v>
      </c>
      <c r="EH51" s="187" t="s">
        <v>2733</v>
      </c>
      <c r="EI51" s="187" t="s">
        <v>2843</v>
      </c>
      <c r="EJ51" s="187" t="s">
        <v>2733</v>
      </c>
      <c r="EK51" s="187" t="s">
        <v>2733</v>
      </c>
      <c r="EL51" s="187" t="s">
        <v>2843</v>
      </c>
      <c r="EM51" s="187" t="s">
        <v>2733</v>
      </c>
      <c r="EN51" s="187" t="s">
        <v>3038</v>
      </c>
      <c r="EO51" s="187" t="s">
        <v>2843</v>
      </c>
      <c r="EP51" s="187" t="s">
        <v>2733</v>
      </c>
      <c r="EQ51" s="187" t="s">
        <v>2733</v>
      </c>
      <c r="ER51" s="187" t="s">
        <v>2843</v>
      </c>
      <c r="ES51" s="187" t="s">
        <v>2733</v>
      </c>
      <c r="ET51" s="187" t="s">
        <v>3042</v>
      </c>
    </row>
    <row r="52" spans="1:150">
      <c r="A52" s="1"/>
      <c r="B52" s="186" t="s">
        <v>3044</v>
      </c>
      <c r="C52" s="186" t="s">
        <v>102</v>
      </c>
      <c r="D52" s="186" t="s">
        <v>989</v>
      </c>
      <c r="E52" s="186" t="s">
        <v>3045</v>
      </c>
      <c r="F52" s="186" t="s">
        <v>3046</v>
      </c>
      <c r="G52" s="187" t="s">
        <v>2843</v>
      </c>
      <c r="H52" s="187" t="s">
        <v>2733</v>
      </c>
      <c r="I52" s="187" t="s">
        <v>2733</v>
      </c>
      <c r="J52" s="187" t="s">
        <v>2843</v>
      </c>
      <c r="K52" s="187" t="s">
        <v>2733</v>
      </c>
      <c r="L52" s="187" t="s">
        <v>2733</v>
      </c>
      <c r="M52" s="187" t="s">
        <v>2843</v>
      </c>
      <c r="N52" s="187" t="s">
        <v>2733</v>
      </c>
      <c r="O52" s="187" t="s">
        <v>2733</v>
      </c>
      <c r="P52" s="187" t="s">
        <v>2843</v>
      </c>
      <c r="Q52" s="187" t="s">
        <v>2733</v>
      </c>
      <c r="R52" s="187" t="s">
        <v>2733</v>
      </c>
      <c r="S52" s="187" t="s">
        <v>2843</v>
      </c>
      <c r="T52" s="187" t="s">
        <v>2733</v>
      </c>
      <c r="U52" s="187" t="s">
        <v>2733</v>
      </c>
      <c r="V52" s="187" t="s">
        <v>2843</v>
      </c>
      <c r="W52" s="187" t="s">
        <v>2733</v>
      </c>
      <c r="X52" s="187" t="s">
        <v>2733</v>
      </c>
      <c r="Y52" s="187" t="s">
        <v>2843</v>
      </c>
      <c r="Z52" s="187" t="s">
        <v>2733</v>
      </c>
      <c r="AA52" s="187" t="s">
        <v>2733</v>
      </c>
      <c r="AB52" s="187" t="s">
        <v>2843</v>
      </c>
      <c r="AC52" s="187" t="s">
        <v>2733</v>
      </c>
      <c r="AD52" s="187" t="s">
        <v>2733</v>
      </c>
      <c r="AE52" s="187" t="s">
        <v>2843</v>
      </c>
      <c r="AF52" s="187" t="s">
        <v>2733</v>
      </c>
      <c r="AG52" s="187" t="s">
        <v>2733</v>
      </c>
      <c r="AH52" s="187" t="s">
        <v>2843</v>
      </c>
      <c r="AI52" s="187" t="s">
        <v>2733</v>
      </c>
      <c r="AJ52" s="187" t="s">
        <v>2733</v>
      </c>
      <c r="AK52" s="187" t="s">
        <v>2843</v>
      </c>
      <c r="AL52" s="187" t="s">
        <v>2733</v>
      </c>
      <c r="AM52" s="187" t="s">
        <v>2733</v>
      </c>
      <c r="AN52" s="187" t="s">
        <v>2843</v>
      </c>
      <c r="AO52" s="187" t="s">
        <v>2733</v>
      </c>
      <c r="AP52" s="187" t="s">
        <v>2733</v>
      </c>
      <c r="AQ52" s="187" t="s">
        <v>2843</v>
      </c>
      <c r="AR52" s="187" t="s">
        <v>2733</v>
      </c>
      <c r="AS52" s="187" t="s">
        <v>2733</v>
      </c>
      <c r="AT52" s="187" t="s">
        <v>2843</v>
      </c>
      <c r="AU52" s="187" t="s">
        <v>2733</v>
      </c>
      <c r="AV52" s="187" t="s">
        <v>2733</v>
      </c>
      <c r="AW52" s="187" t="s">
        <v>2843</v>
      </c>
      <c r="AX52" s="187" t="s">
        <v>2733</v>
      </c>
      <c r="AY52" s="187" t="s">
        <v>2733</v>
      </c>
      <c r="AZ52" s="187" t="s">
        <v>2843</v>
      </c>
      <c r="BA52" s="187" t="s">
        <v>2733</v>
      </c>
      <c r="BB52" s="187" t="s">
        <v>2733</v>
      </c>
      <c r="BC52" s="187" t="s">
        <v>2843</v>
      </c>
      <c r="BD52" s="187" t="s">
        <v>2733</v>
      </c>
      <c r="BE52" s="187" t="s">
        <v>2733</v>
      </c>
      <c r="BF52" s="187" t="s">
        <v>2843</v>
      </c>
      <c r="BG52" s="187" t="s">
        <v>2733</v>
      </c>
      <c r="BH52" s="187" t="s">
        <v>2733</v>
      </c>
      <c r="BI52" s="187" t="s">
        <v>2843</v>
      </c>
      <c r="BJ52" s="187" t="s">
        <v>2733</v>
      </c>
      <c r="BK52" s="187" t="s">
        <v>2733</v>
      </c>
      <c r="BL52" s="187" t="s">
        <v>2843</v>
      </c>
      <c r="BM52" s="187" t="s">
        <v>2733</v>
      </c>
      <c r="BN52" s="187" t="s">
        <v>2733</v>
      </c>
      <c r="BO52" s="187" t="s">
        <v>2843</v>
      </c>
      <c r="BP52" s="187" t="s">
        <v>2733</v>
      </c>
      <c r="BQ52" s="187" t="s">
        <v>2733</v>
      </c>
      <c r="BR52" s="187" t="s">
        <v>2843</v>
      </c>
      <c r="BS52" s="187" t="s">
        <v>2733</v>
      </c>
      <c r="BT52" s="187" t="s">
        <v>2733</v>
      </c>
      <c r="BU52" s="187" t="s">
        <v>2843</v>
      </c>
      <c r="BV52" s="187" t="s">
        <v>2733</v>
      </c>
      <c r="BW52" s="187" t="s">
        <v>2733</v>
      </c>
      <c r="BX52" s="187" t="s">
        <v>2843</v>
      </c>
      <c r="BY52" s="187" t="s">
        <v>2733</v>
      </c>
      <c r="BZ52" s="187" t="s">
        <v>2733</v>
      </c>
      <c r="CA52" s="187" t="s">
        <v>2843</v>
      </c>
      <c r="CB52" s="187" t="s">
        <v>2733</v>
      </c>
      <c r="CC52" s="187" t="s">
        <v>2733</v>
      </c>
      <c r="CD52" s="187" t="s">
        <v>2843</v>
      </c>
      <c r="CE52" s="187" t="s">
        <v>2733</v>
      </c>
      <c r="CF52" s="187" t="s">
        <v>2733</v>
      </c>
      <c r="CG52" s="187" t="s">
        <v>2843</v>
      </c>
      <c r="CH52" s="187" t="s">
        <v>2733</v>
      </c>
      <c r="CI52" s="187" t="s">
        <v>2733</v>
      </c>
      <c r="CJ52" s="187" t="s">
        <v>2843</v>
      </c>
      <c r="CK52" s="187" t="s">
        <v>2733</v>
      </c>
      <c r="CL52" s="187" t="s">
        <v>2733</v>
      </c>
      <c r="CM52" s="187" t="s">
        <v>2843</v>
      </c>
      <c r="CN52" s="187" t="s">
        <v>2733</v>
      </c>
      <c r="CO52" s="187" t="s">
        <v>2733</v>
      </c>
      <c r="CP52" s="187" t="s">
        <v>2843</v>
      </c>
      <c r="CQ52" s="187" t="s">
        <v>2733</v>
      </c>
      <c r="CR52" s="187" t="s">
        <v>2733</v>
      </c>
      <c r="CS52" s="187" t="s">
        <v>2843</v>
      </c>
      <c r="CT52" s="187" t="s">
        <v>2733</v>
      </c>
      <c r="CU52" s="187" t="s">
        <v>2733</v>
      </c>
      <c r="CV52" s="187" t="s">
        <v>2843</v>
      </c>
      <c r="CW52" s="187" t="s">
        <v>2733</v>
      </c>
      <c r="CX52" s="187" t="s">
        <v>2733</v>
      </c>
      <c r="CY52" s="187" t="s">
        <v>2843</v>
      </c>
      <c r="CZ52" s="187" t="s">
        <v>2733</v>
      </c>
      <c r="DA52" s="187" t="s">
        <v>2733</v>
      </c>
      <c r="DB52" s="187" t="s">
        <v>2843</v>
      </c>
      <c r="DC52" s="187" t="s">
        <v>2733</v>
      </c>
      <c r="DD52" s="187" t="s">
        <v>2733</v>
      </c>
      <c r="DE52" s="187" t="s">
        <v>2843</v>
      </c>
      <c r="DF52" s="187" t="s">
        <v>2733</v>
      </c>
      <c r="DG52" s="187" t="s">
        <v>2733</v>
      </c>
      <c r="DH52" s="187" t="s">
        <v>2843</v>
      </c>
      <c r="DI52" s="187" t="s">
        <v>2733</v>
      </c>
      <c r="DJ52" s="187" t="s">
        <v>2733</v>
      </c>
      <c r="DK52" s="187" t="s">
        <v>2843</v>
      </c>
      <c r="DL52" s="187" t="s">
        <v>2733</v>
      </c>
      <c r="DM52" s="187" t="s">
        <v>2733</v>
      </c>
      <c r="DN52" s="187" t="s">
        <v>2843</v>
      </c>
      <c r="DO52" s="187" t="s">
        <v>2733</v>
      </c>
      <c r="DP52" s="187" t="s">
        <v>2733</v>
      </c>
      <c r="DQ52" s="187" t="s">
        <v>2843</v>
      </c>
      <c r="DR52" s="187" t="s">
        <v>2733</v>
      </c>
      <c r="DS52" s="187" t="s">
        <v>2733</v>
      </c>
      <c r="DT52" s="187" t="s">
        <v>2843</v>
      </c>
      <c r="DU52" s="187" t="s">
        <v>2733</v>
      </c>
      <c r="DV52" s="187" t="s">
        <v>2733</v>
      </c>
      <c r="DW52" s="187" t="s">
        <v>2843</v>
      </c>
      <c r="DX52" s="187" t="s">
        <v>2733</v>
      </c>
      <c r="DY52" s="187" t="s">
        <v>2733</v>
      </c>
      <c r="DZ52" s="187" t="s">
        <v>2843</v>
      </c>
      <c r="EA52" s="187" t="s">
        <v>2733</v>
      </c>
      <c r="EB52" s="187" t="s">
        <v>2733</v>
      </c>
      <c r="EC52" s="187" t="s">
        <v>2843</v>
      </c>
      <c r="ED52" s="187" t="s">
        <v>2733</v>
      </c>
      <c r="EE52" s="187" t="s">
        <v>2733</v>
      </c>
      <c r="EF52" s="187" t="s">
        <v>2843</v>
      </c>
      <c r="EG52" s="187" t="s">
        <v>2733</v>
      </c>
      <c r="EH52" s="187" t="s">
        <v>2733</v>
      </c>
      <c r="EI52" s="187" t="s">
        <v>2843</v>
      </c>
      <c r="EJ52" s="187" t="s">
        <v>2733</v>
      </c>
      <c r="EK52" s="187" t="s">
        <v>2733</v>
      </c>
      <c r="EL52" s="187" t="s">
        <v>2843</v>
      </c>
      <c r="EM52" s="187" t="s">
        <v>2733</v>
      </c>
      <c r="EN52" s="187" t="s">
        <v>2733</v>
      </c>
      <c r="EO52" s="187" t="s">
        <v>2843</v>
      </c>
      <c r="EP52" s="187" t="s">
        <v>2733</v>
      </c>
      <c r="EQ52" s="187" t="s">
        <v>2733</v>
      </c>
      <c r="ER52" s="187" t="s">
        <v>2843</v>
      </c>
      <c r="ES52" s="187" t="s">
        <v>2733</v>
      </c>
      <c r="ET52" s="187" t="s">
        <v>2733</v>
      </c>
    </row>
    <row r="53" spans="1:150">
      <c r="A53" s="1"/>
      <c r="B53" s="186" t="s">
        <v>3047</v>
      </c>
      <c r="C53" s="186" t="s">
        <v>102</v>
      </c>
      <c r="D53" s="186" t="s">
        <v>989</v>
      </c>
      <c r="E53" s="186" t="s">
        <v>3048</v>
      </c>
      <c r="F53" s="186" t="s">
        <v>3049</v>
      </c>
      <c r="G53" s="187" t="s">
        <v>2843</v>
      </c>
      <c r="H53" s="187" t="s">
        <v>2733</v>
      </c>
      <c r="I53" s="187" t="s">
        <v>2733</v>
      </c>
      <c r="J53" s="187" t="s">
        <v>2843</v>
      </c>
      <c r="K53" s="187" t="s">
        <v>2733</v>
      </c>
      <c r="L53" s="187" t="s">
        <v>2733</v>
      </c>
      <c r="M53" s="187" t="s">
        <v>2843</v>
      </c>
      <c r="N53" s="187" t="s">
        <v>2733</v>
      </c>
      <c r="O53" s="187" t="s">
        <v>2733</v>
      </c>
      <c r="P53" s="187" t="s">
        <v>2843</v>
      </c>
      <c r="Q53" s="187" t="s">
        <v>2733</v>
      </c>
      <c r="R53" s="187" t="s">
        <v>2733</v>
      </c>
      <c r="S53" s="187" t="s">
        <v>2843</v>
      </c>
      <c r="T53" s="187" t="s">
        <v>2733</v>
      </c>
      <c r="U53" s="187" t="s">
        <v>2733</v>
      </c>
      <c r="V53" s="187" t="s">
        <v>2843</v>
      </c>
      <c r="W53" s="187" t="s">
        <v>2733</v>
      </c>
      <c r="X53" s="187" t="s">
        <v>2733</v>
      </c>
      <c r="Y53" s="187" t="s">
        <v>2843</v>
      </c>
      <c r="Z53" s="187" t="s">
        <v>2733</v>
      </c>
      <c r="AA53" s="187" t="s">
        <v>2733</v>
      </c>
      <c r="AB53" s="187" t="s">
        <v>2843</v>
      </c>
      <c r="AC53" s="187" t="s">
        <v>2733</v>
      </c>
      <c r="AD53" s="187" t="s">
        <v>2733</v>
      </c>
      <c r="AE53" s="187" t="s">
        <v>2843</v>
      </c>
      <c r="AF53" s="187" t="s">
        <v>2733</v>
      </c>
      <c r="AG53" s="187" t="s">
        <v>2733</v>
      </c>
      <c r="AH53" s="187" t="s">
        <v>2843</v>
      </c>
      <c r="AI53" s="187" t="s">
        <v>2733</v>
      </c>
      <c r="AJ53" s="187" t="s">
        <v>2733</v>
      </c>
      <c r="AK53" s="187" t="s">
        <v>2843</v>
      </c>
      <c r="AL53" s="187" t="s">
        <v>2733</v>
      </c>
      <c r="AM53" s="187" t="s">
        <v>2733</v>
      </c>
      <c r="AN53" s="187" t="s">
        <v>2843</v>
      </c>
      <c r="AO53" s="187" t="s">
        <v>2733</v>
      </c>
      <c r="AP53" s="187" t="s">
        <v>2733</v>
      </c>
      <c r="AQ53" s="187" t="s">
        <v>2843</v>
      </c>
      <c r="AR53" s="187" t="s">
        <v>2733</v>
      </c>
      <c r="AS53" s="187" t="s">
        <v>2733</v>
      </c>
      <c r="AT53" s="187" t="s">
        <v>2843</v>
      </c>
      <c r="AU53" s="187" t="s">
        <v>2733</v>
      </c>
      <c r="AV53" s="187" t="s">
        <v>2733</v>
      </c>
      <c r="AW53" s="187" t="s">
        <v>2843</v>
      </c>
      <c r="AX53" s="187" t="s">
        <v>2733</v>
      </c>
      <c r="AY53" s="187" t="s">
        <v>2733</v>
      </c>
      <c r="AZ53" s="187" t="s">
        <v>2843</v>
      </c>
      <c r="BA53" s="187" t="s">
        <v>2733</v>
      </c>
      <c r="BB53" s="187" t="s">
        <v>2733</v>
      </c>
      <c r="BC53" s="187" t="s">
        <v>2843</v>
      </c>
      <c r="BD53" s="187" t="s">
        <v>2733</v>
      </c>
      <c r="BE53" s="187" t="s">
        <v>2733</v>
      </c>
      <c r="BF53" s="187" t="s">
        <v>2843</v>
      </c>
      <c r="BG53" s="187" t="s">
        <v>2733</v>
      </c>
      <c r="BH53" s="187" t="s">
        <v>2733</v>
      </c>
      <c r="BI53" s="187" t="s">
        <v>2843</v>
      </c>
      <c r="BJ53" s="187" t="s">
        <v>2733</v>
      </c>
      <c r="BK53" s="187" t="s">
        <v>2733</v>
      </c>
      <c r="BL53" s="187" t="s">
        <v>2843</v>
      </c>
      <c r="BM53" s="187" t="s">
        <v>2733</v>
      </c>
      <c r="BN53" s="187" t="s">
        <v>2733</v>
      </c>
      <c r="BO53" s="187" t="s">
        <v>2843</v>
      </c>
      <c r="BP53" s="187" t="s">
        <v>2733</v>
      </c>
      <c r="BQ53" s="187" t="s">
        <v>2733</v>
      </c>
      <c r="BR53" s="187" t="s">
        <v>2843</v>
      </c>
      <c r="BS53" s="187" t="s">
        <v>2733</v>
      </c>
      <c r="BT53" s="187" t="s">
        <v>2733</v>
      </c>
      <c r="BU53" s="187" t="s">
        <v>2843</v>
      </c>
      <c r="BV53" s="187" t="s">
        <v>2733</v>
      </c>
      <c r="BW53" s="187" t="s">
        <v>2733</v>
      </c>
      <c r="BX53" s="187" t="s">
        <v>2843</v>
      </c>
      <c r="BY53" s="187" t="s">
        <v>2733</v>
      </c>
      <c r="BZ53" s="187" t="s">
        <v>2733</v>
      </c>
      <c r="CA53" s="187" t="s">
        <v>2843</v>
      </c>
      <c r="CB53" s="187" t="s">
        <v>2733</v>
      </c>
      <c r="CC53" s="187" t="s">
        <v>2733</v>
      </c>
      <c r="CD53" s="187" t="s">
        <v>2843</v>
      </c>
      <c r="CE53" s="187" t="s">
        <v>2733</v>
      </c>
      <c r="CF53" s="187" t="s">
        <v>2733</v>
      </c>
      <c r="CG53" s="187" t="s">
        <v>2843</v>
      </c>
      <c r="CH53" s="187" t="s">
        <v>2733</v>
      </c>
      <c r="CI53" s="187" t="s">
        <v>2733</v>
      </c>
      <c r="CJ53" s="187" t="s">
        <v>2843</v>
      </c>
      <c r="CK53" s="187" t="s">
        <v>2733</v>
      </c>
      <c r="CL53" s="187" t="s">
        <v>2733</v>
      </c>
      <c r="CM53" s="187" t="s">
        <v>2843</v>
      </c>
      <c r="CN53" s="187" t="s">
        <v>2733</v>
      </c>
      <c r="CO53" s="187" t="s">
        <v>2733</v>
      </c>
      <c r="CP53" s="187" t="s">
        <v>2843</v>
      </c>
      <c r="CQ53" s="187" t="s">
        <v>2733</v>
      </c>
      <c r="CR53" s="187" t="s">
        <v>2733</v>
      </c>
      <c r="CS53" s="187" t="s">
        <v>2843</v>
      </c>
      <c r="CT53" s="187" t="s">
        <v>2733</v>
      </c>
      <c r="CU53" s="187" t="s">
        <v>2733</v>
      </c>
      <c r="CV53" s="187" t="s">
        <v>2843</v>
      </c>
      <c r="CW53" s="187" t="s">
        <v>2733</v>
      </c>
      <c r="CX53" s="187" t="s">
        <v>2733</v>
      </c>
      <c r="CY53" s="187" t="s">
        <v>2843</v>
      </c>
      <c r="CZ53" s="187" t="s">
        <v>2733</v>
      </c>
      <c r="DA53" s="187" t="s">
        <v>2733</v>
      </c>
      <c r="DB53" s="187" t="s">
        <v>2843</v>
      </c>
      <c r="DC53" s="187" t="s">
        <v>2733</v>
      </c>
      <c r="DD53" s="187" t="s">
        <v>2733</v>
      </c>
      <c r="DE53" s="187" t="s">
        <v>2843</v>
      </c>
      <c r="DF53" s="187" t="s">
        <v>2733</v>
      </c>
      <c r="DG53" s="187" t="s">
        <v>2733</v>
      </c>
      <c r="DH53" s="187" t="s">
        <v>2843</v>
      </c>
      <c r="DI53" s="187" t="s">
        <v>2733</v>
      </c>
      <c r="DJ53" s="187" t="s">
        <v>2733</v>
      </c>
      <c r="DK53" s="187" t="s">
        <v>2843</v>
      </c>
      <c r="DL53" s="187" t="s">
        <v>2733</v>
      </c>
      <c r="DM53" s="187" t="s">
        <v>2733</v>
      </c>
      <c r="DN53" s="187" t="s">
        <v>2843</v>
      </c>
      <c r="DO53" s="187" t="s">
        <v>2733</v>
      </c>
      <c r="DP53" s="187" t="s">
        <v>2733</v>
      </c>
      <c r="DQ53" s="187" t="s">
        <v>2843</v>
      </c>
      <c r="DR53" s="187" t="s">
        <v>2733</v>
      </c>
      <c r="DS53" s="187" t="s">
        <v>2733</v>
      </c>
      <c r="DT53" s="187" t="s">
        <v>2843</v>
      </c>
      <c r="DU53" s="187" t="s">
        <v>2733</v>
      </c>
      <c r="DV53" s="187" t="s">
        <v>2733</v>
      </c>
      <c r="DW53" s="187" t="s">
        <v>2843</v>
      </c>
      <c r="DX53" s="187" t="s">
        <v>2733</v>
      </c>
      <c r="DY53" s="187" t="s">
        <v>2733</v>
      </c>
      <c r="DZ53" s="187" t="s">
        <v>2843</v>
      </c>
      <c r="EA53" s="187" t="s">
        <v>2733</v>
      </c>
      <c r="EB53" s="187" t="s">
        <v>2733</v>
      </c>
      <c r="EC53" s="187" t="s">
        <v>2843</v>
      </c>
      <c r="ED53" s="187" t="s">
        <v>2733</v>
      </c>
      <c r="EE53" s="187" t="s">
        <v>2733</v>
      </c>
      <c r="EF53" s="187" t="s">
        <v>2843</v>
      </c>
      <c r="EG53" s="187" t="s">
        <v>2733</v>
      </c>
      <c r="EH53" s="187" t="s">
        <v>2733</v>
      </c>
      <c r="EI53" s="187" t="s">
        <v>2843</v>
      </c>
      <c r="EJ53" s="187" t="s">
        <v>2733</v>
      </c>
      <c r="EK53" s="187" t="s">
        <v>2733</v>
      </c>
      <c r="EL53" s="187" t="s">
        <v>2843</v>
      </c>
      <c r="EM53" s="187" t="s">
        <v>2733</v>
      </c>
      <c r="EN53" s="187" t="s">
        <v>2733</v>
      </c>
      <c r="EO53" s="187" t="s">
        <v>2843</v>
      </c>
      <c r="EP53" s="187" t="s">
        <v>2733</v>
      </c>
      <c r="EQ53" s="187" t="s">
        <v>2733</v>
      </c>
      <c r="ER53" s="187" t="s">
        <v>2843</v>
      </c>
      <c r="ES53" s="187" t="s">
        <v>2733</v>
      </c>
      <c r="ET53" s="187" t="s">
        <v>2733</v>
      </c>
    </row>
    <row r="54" spans="1:150">
      <c r="A54" s="1"/>
      <c r="B54" s="185" t="s">
        <v>3050</v>
      </c>
      <c r="C54" s="185" t="s">
        <v>102</v>
      </c>
      <c r="D54" s="185" t="s">
        <v>105</v>
      </c>
      <c r="E54" s="185" t="s">
        <v>3051</v>
      </c>
      <c r="F54" s="185" t="s">
        <v>3052</v>
      </c>
      <c r="G54" s="185" t="s">
        <v>2843</v>
      </c>
      <c r="H54" s="185" t="s">
        <v>2733</v>
      </c>
      <c r="I54" s="185" t="s">
        <v>3053</v>
      </c>
      <c r="J54" s="185" t="s">
        <v>2843</v>
      </c>
      <c r="K54" s="185" t="s">
        <v>2733</v>
      </c>
      <c r="L54" s="185" t="s">
        <v>2733</v>
      </c>
      <c r="M54" s="185" t="s">
        <v>2843</v>
      </c>
      <c r="N54" s="185" t="s">
        <v>2733</v>
      </c>
      <c r="O54" s="185" t="s">
        <v>3054</v>
      </c>
      <c r="P54" s="185" t="s">
        <v>2843</v>
      </c>
      <c r="Q54" s="185" t="s">
        <v>2733</v>
      </c>
      <c r="R54" s="185" t="s">
        <v>2733</v>
      </c>
      <c r="S54" s="185" t="s">
        <v>2843</v>
      </c>
      <c r="T54" s="185" t="s">
        <v>2733</v>
      </c>
      <c r="U54" s="185" t="s">
        <v>3055</v>
      </c>
      <c r="V54" s="185" t="s">
        <v>2843</v>
      </c>
      <c r="W54" s="185" t="s">
        <v>2733</v>
      </c>
      <c r="X54" s="185" t="s">
        <v>2733</v>
      </c>
      <c r="Y54" s="185" t="s">
        <v>2843</v>
      </c>
      <c r="Z54" s="185" t="s">
        <v>2733</v>
      </c>
      <c r="AA54" s="185" t="s">
        <v>2733</v>
      </c>
      <c r="AB54" s="185" t="s">
        <v>2843</v>
      </c>
      <c r="AC54" s="185" t="s">
        <v>2733</v>
      </c>
      <c r="AD54" s="185" t="s">
        <v>2733</v>
      </c>
      <c r="AE54" s="185" t="s">
        <v>2843</v>
      </c>
      <c r="AF54" s="185" t="s">
        <v>2733</v>
      </c>
      <c r="AG54" s="185" t="s">
        <v>3056</v>
      </c>
      <c r="AH54" s="185" t="s">
        <v>2843</v>
      </c>
      <c r="AI54" s="185" t="s">
        <v>2733</v>
      </c>
      <c r="AJ54" s="185" t="s">
        <v>3057</v>
      </c>
      <c r="AK54" s="185" t="s">
        <v>2843</v>
      </c>
      <c r="AL54" s="185" t="s">
        <v>2733</v>
      </c>
      <c r="AM54" s="185" t="s">
        <v>2733</v>
      </c>
      <c r="AN54" s="185" t="s">
        <v>2843</v>
      </c>
      <c r="AO54" s="185" t="s">
        <v>2733</v>
      </c>
      <c r="AP54" s="185" t="s">
        <v>3058</v>
      </c>
      <c r="AQ54" s="185" t="s">
        <v>2843</v>
      </c>
      <c r="AR54" s="185" t="s">
        <v>2733</v>
      </c>
      <c r="AS54" s="185" t="s">
        <v>3055</v>
      </c>
      <c r="AT54" s="185" t="s">
        <v>2843</v>
      </c>
      <c r="AU54" s="185" t="s">
        <v>2733</v>
      </c>
      <c r="AV54" s="185" t="s">
        <v>3055</v>
      </c>
      <c r="AW54" s="185" t="s">
        <v>2843</v>
      </c>
      <c r="AX54" s="185" t="s">
        <v>2733</v>
      </c>
      <c r="AY54" s="185" t="s">
        <v>3055</v>
      </c>
      <c r="AZ54" s="185" t="s">
        <v>2843</v>
      </c>
      <c r="BA54" s="185" t="s">
        <v>2733</v>
      </c>
      <c r="BB54" s="185" t="s">
        <v>3055</v>
      </c>
      <c r="BC54" s="185" t="s">
        <v>2843</v>
      </c>
      <c r="BD54" s="185" t="s">
        <v>2733</v>
      </c>
      <c r="BE54" s="185" t="s">
        <v>2733</v>
      </c>
      <c r="BF54" s="185" t="s">
        <v>2843</v>
      </c>
      <c r="BG54" s="185" t="s">
        <v>2733</v>
      </c>
      <c r="BH54" s="185" t="s">
        <v>2733</v>
      </c>
      <c r="BI54" s="185" t="s">
        <v>2843</v>
      </c>
      <c r="BJ54" s="185" t="s">
        <v>2733</v>
      </c>
      <c r="BK54" s="185" t="s">
        <v>2733</v>
      </c>
      <c r="BL54" s="185" t="s">
        <v>2843</v>
      </c>
      <c r="BM54" s="185" t="s">
        <v>2733</v>
      </c>
      <c r="BN54" s="185" t="s">
        <v>2733</v>
      </c>
      <c r="BO54" s="185" t="s">
        <v>2843</v>
      </c>
      <c r="BP54" s="185" t="s">
        <v>2733</v>
      </c>
      <c r="BQ54" s="185" t="s">
        <v>2733</v>
      </c>
      <c r="BR54" s="185" t="s">
        <v>2843</v>
      </c>
      <c r="BS54" s="185" t="s">
        <v>2733</v>
      </c>
      <c r="BT54" s="185" t="s">
        <v>2733</v>
      </c>
      <c r="BU54" s="185" t="s">
        <v>2843</v>
      </c>
      <c r="BV54" s="185" t="s">
        <v>2733</v>
      </c>
      <c r="BW54" s="185" t="s">
        <v>2733</v>
      </c>
      <c r="BX54" s="185" t="s">
        <v>2843</v>
      </c>
      <c r="BY54" s="185" t="s">
        <v>2733</v>
      </c>
      <c r="BZ54" s="185" t="s">
        <v>2733</v>
      </c>
      <c r="CA54" s="185" t="s">
        <v>2843</v>
      </c>
      <c r="CB54" s="185" t="s">
        <v>2733</v>
      </c>
      <c r="CC54" s="185" t="s">
        <v>2733</v>
      </c>
      <c r="CD54" s="185" t="s">
        <v>2843</v>
      </c>
      <c r="CE54" s="185" t="s">
        <v>2733</v>
      </c>
      <c r="CF54" s="185" t="s">
        <v>2733</v>
      </c>
      <c r="CG54" s="185" t="s">
        <v>2843</v>
      </c>
      <c r="CH54" s="185" t="s">
        <v>2733</v>
      </c>
      <c r="CI54" s="185" t="s">
        <v>2733</v>
      </c>
      <c r="CJ54" s="185" t="s">
        <v>2843</v>
      </c>
      <c r="CK54" s="185" t="s">
        <v>2733</v>
      </c>
      <c r="CL54" s="185" t="s">
        <v>2733</v>
      </c>
      <c r="CM54" s="185" t="s">
        <v>2843</v>
      </c>
      <c r="CN54" s="185" t="s">
        <v>2733</v>
      </c>
      <c r="CO54" s="185" t="s">
        <v>2733</v>
      </c>
      <c r="CP54" s="185" t="s">
        <v>2843</v>
      </c>
      <c r="CQ54" s="185" t="s">
        <v>2733</v>
      </c>
      <c r="CR54" s="185" t="s">
        <v>2733</v>
      </c>
      <c r="CS54" s="185" t="s">
        <v>2843</v>
      </c>
      <c r="CT54" s="185" t="s">
        <v>2733</v>
      </c>
      <c r="CU54" s="185" t="s">
        <v>2733</v>
      </c>
      <c r="CV54" s="185" t="s">
        <v>2843</v>
      </c>
      <c r="CW54" s="185" t="s">
        <v>2733</v>
      </c>
      <c r="CX54" s="185" t="s">
        <v>2733</v>
      </c>
      <c r="CY54" s="185" t="s">
        <v>2843</v>
      </c>
      <c r="CZ54" s="185" t="s">
        <v>2733</v>
      </c>
      <c r="DA54" s="185" t="s">
        <v>2733</v>
      </c>
      <c r="DB54" s="185" t="s">
        <v>2843</v>
      </c>
      <c r="DC54" s="185" t="s">
        <v>2733</v>
      </c>
      <c r="DD54" s="185" t="s">
        <v>2733</v>
      </c>
      <c r="DE54" s="185" t="s">
        <v>2843</v>
      </c>
      <c r="DF54" s="185" t="s">
        <v>2733</v>
      </c>
      <c r="DG54" s="185" t="s">
        <v>2733</v>
      </c>
      <c r="DH54" s="185" t="s">
        <v>2843</v>
      </c>
      <c r="DI54" s="185" t="s">
        <v>2733</v>
      </c>
      <c r="DJ54" s="185" t="s">
        <v>2733</v>
      </c>
      <c r="DK54" s="185" t="s">
        <v>2843</v>
      </c>
      <c r="DL54" s="185" t="s">
        <v>2733</v>
      </c>
      <c r="DM54" s="185" t="s">
        <v>2733</v>
      </c>
      <c r="DN54" s="185" t="s">
        <v>2843</v>
      </c>
      <c r="DO54" s="185" t="s">
        <v>2733</v>
      </c>
      <c r="DP54" s="185" t="s">
        <v>2733</v>
      </c>
      <c r="DQ54" s="185" t="s">
        <v>2843</v>
      </c>
      <c r="DR54" s="185" t="s">
        <v>2733</v>
      </c>
      <c r="DS54" s="185" t="s">
        <v>2733</v>
      </c>
      <c r="DT54" s="185" t="s">
        <v>2843</v>
      </c>
      <c r="DU54" s="185" t="s">
        <v>2733</v>
      </c>
      <c r="DV54" s="185" t="s">
        <v>2733</v>
      </c>
      <c r="DW54" s="185" t="s">
        <v>2843</v>
      </c>
      <c r="DX54" s="185" t="s">
        <v>2733</v>
      </c>
      <c r="DY54" s="185" t="s">
        <v>2733</v>
      </c>
      <c r="DZ54" s="185" t="s">
        <v>2843</v>
      </c>
      <c r="EA54" s="185" t="s">
        <v>2733</v>
      </c>
      <c r="EB54" s="185" t="s">
        <v>2733</v>
      </c>
      <c r="EC54" s="185" t="s">
        <v>2843</v>
      </c>
      <c r="ED54" s="185" t="s">
        <v>2733</v>
      </c>
      <c r="EE54" s="185" t="s">
        <v>2733</v>
      </c>
      <c r="EF54" s="185" t="s">
        <v>2843</v>
      </c>
      <c r="EG54" s="185" t="s">
        <v>2733</v>
      </c>
      <c r="EH54" s="185" t="s">
        <v>2733</v>
      </c>
      <c r="EI54" s="185" t="s">
        <v>2843</v>
      </c>
      <c r="EJ54" s="185" t="s">
        <v>2733</v>
      </c>
      <c r="EK54" s="185" t="s">
        <v>2733</v>
      </c>
      <c r="EL54" s="185" t="s">
        <v>2843</v>
      </c>
      <c r="EM54" s="185" t="s">
        <v>2733</v>
      </c>
      <c r="EN54" s="185" t="s">
        <v>2733</v>
      </c>
      <c r="EO54" s="185" t="s">
        <v>2843</v>
      </c>
      <c r="EP54" s="185" t="s">
        <v>2733</v>
      </c>
      <c r="EQ54" s="185" t="s">
        <v>2733</v>
      </c>
      <c r="ER54" s="185" t="s">
        <v>2843</v>
      </c>
      <c r="ES54" s="185" t="s">
        <v>2733</v>
      </c>
      <c r="ET54" s="185" t="s">
        <v>2733</v>
      </c>
    </row>
    <row r="55" spans="1:150">
      <c r="A55" s="1"/>
      <c r="B55" s="186" t="s">
        <v>3059</v>
      </c>
      <c r="C55" s="186" t="s">
        <v>102</v>
      </c>
      <c r="D55" s="186" t="s">
        <v>105</v>
      </c>
      <c r="E55" s="186" t="s">
        <v>3060</v>
      </c>
      <c r="F55" s="186" t="s">
        <v>3061</v>
      </c>
      <c r="G55" s="187" t="s">
        <v>2843</v>
      </c>
      <c r="H55" s="187" t="s">
        <v>2733</v>
      </c>
      <c r="I55" s="187" t="s">
        <v>3053</v>
      </c>
      <c r="J55" s="187" t="s">
        <v>2843</v>
      </c>
      <c r="K55" s="187" t="s">
        <v>2733</v>
      </c>
      <c r="L55" s="187" t="s">
        <v>2733</v>
      </c>
      <c r="M55" s="187" t="s">
        <v>2843</v>
      </c>
      <c r="N55" s="187" t="s">
        <v>2733</v>
      </c>
      <c r="O55" s="187" t="s">
        <v>3054</v>
      </c>
      <c r="P55" s="187" t="s">
        <v>2843</v>
      </c>
      <c r="Q55" s="187" t="s">
        <v>2733</v>
      </c>
      <c r="R55" s="187" t="s">
        <v>2733</v>
      </c>
      <c r="S55" s="187" t="s">
        <v>2843</v>
      </c>
      <c r="T55" s="187" t="s">
        <v>2733</v>
      </c>
      <c r="U55" s="187" t="s">
        <v>3055</v>
      </c>
      <c r="V55" s="187" t="s">
        <v>2843</v>
      </c>
      <c r="W55" s="187" t="s">
        <v>2733</v>
      </c>
      <c r="X55" s="187" t="s">
        <v>2733</v>
      </c>
      <c r="Y55" s="187" t="s">
        <v>2843</v>
      </c>
      <c r="Z55" s="187" t="s">
        <v>2733</v>
      </c>
      <c r="AA55" s="187" t="s">
        <v>2733</v>
      </c>
      <c r="AB55" s="187" t="s">
        <v>2843</v>
      </c>
      <c r="AC55" s="187" t="s">
        <v>2733</v>
      </c>
      <c r="AD55" s="187" t="s">
        <v>2733</v>
      </c>
      <c r="AE55" s="187" t="s">
        <v>2843</v>
      </c>
      <c r="AF55" s="187" t="s">
        <v>2733</v>
      </c>
      <c r="AG55" s="187" t="s">
        <v>3056</v>
      </c>
      <c r="AH55" s="187" t="s">
        <v>2843</v>
      </c>
      <c r="AI55" s="187" t="s">
        <v>2733</v>
      </c>
      <c r="AJ55" s="187" t="s">
        <v>3057</v>
      </c>
      <c r="AK55" s="187" t="s">
        <v>2843</v>
      </c>
      <c r="AL55" s="187" t="s">
        <v>2733</v>
      </c>
      <c r="AM55" s="187" t="s">
        <v>2733</v>
      </c>
      <c r="AN55" s="187" t="s">
        <v>2843</v>
      </c>
      <c r="AO55" s="187" t="s">
        <v>2733</v>
      </c>
      <c r="AP55" s="187" t="s">
        <v>3058</v>
      </c>
      <c r="AQ55" s="187" t="s">
        <v>2843</v>
      </c>
      <c r="AR55" s="187" t="s">
        <v>2733</v>
      </c>
      <c r="AS55" s="187" t="s">
        <v>3055</v>
      </c>
      <c r="AT55" s="187" t="s">
        <v>2843</v>
      </c>
      <c r="AU55" s="187" t="s">
        <v>2733</v>
      </c>
      <c r="AV55" s="187" t="s">
        <v>3055</v>
      </c>
      <c r="AW55" s="187" t="s">
        <v>2843</v>
      </c>
      <c r="AX55" s="187" t="s">
        <v>2733</v>
      </c>
      <c r="AY55" s="187" t="s">
        <v>3055</v>
      </c>
      <c r="AZ55" s="187" t="s">
        <v>2843</v>
      </c>
      <c r="BA55" s="187" t="s">
        <v>2733</v>
      </c>
      <c r="BB55" s="187" t="s">
        <v>3055</v>
      </c>
      <c r="BC55" s="187" t="s">
        <v>2843</v>
      </c>
      <c r="BD55" s="187" t="s">
        <v>2733</v>
      </c>
      <c r="BE55" s="187" t="s">
        <v>2733</v>
      </c>
      <c r="BF55" s="187" t="s">
        <v>2843</v>
      </c>
      <c r="BG55" s="187" t="s">
        <v>2733</v>
      </c>
      <c r="BH55" s="187" t="s">
        <v>2733</v>
      </c>
      <c r="BI55" s="187" t="s">
        <v>2843</v>
      </c>
      <c r="BJ55" s="187" t="s">
        <v>2733</v>
      </c>
      <c r="BK55" s="187" t="s">
        <v>2733</v>
      </c>
      <c r="BL55" s="187" t="s">
        <v>2843</v>
      </c>
      <c r="BM55" s="187" t="s">
        <v>2733</v>
      </c>
      <c r="BN55" s="187" t="s">
        <v>2733</v>
      </c>
      <c r="BO55" s="187" t="s">
        <v>2843</v>
      </c>
      <c r="BP55" s="187" t="s">
        <v>2733</v>
      </c>
      <c r="BQ55" s="187" t="s">
        <v>2733</v>
      </c>
      <c r="BR55" s="187" t="s">
        <v>2843</v>
      </c>
      <c r="BS55" s="187" t="s">
        <v>2733</v>
      </c>
      <c r="BT55" s="187" t="s">
        <v>2733</v>
      </c>
      <c r="BU55" s="187" t="s">
        <v>2843</v>
      </c>
      <c r="BV55" s="187" t="s">
        <v>2733</v>
      </c>
      <c r="BW55" s="187" t="s">
        <v>2733</v>
      </c>
      <c r="BX55" s="187" t="s">
        <v>2843</v>
      </c>
      <c r="BY55" s="187" t="s">
        <v>2733</v>
      </c>
      <c r="BZ55" s="187" t="s">
        <v>2733</v>
      </c>
      <c r="CA55" s="187" t="s">
        <v>2843</v>
      </c>
      <c r="CB55" s="187" t="s">
        <v>2733</v>
      </c>
      <c r="CC55" s="187" t="s">
        <v>2733</v>
      </c>
      <c r="CD55" s="187" t="s">
        <v>2843</v>
      </c>
      <c r="CE55" s="187" t="s">
        <v>2733</v>
      </c>
      <c r="CF55" s="187" t="s">
        <v>2733</v>
      </c>
      <c r="CG55" s="187" t="s">
        <v>2843</v>
      </c>
      <c r="CH55" s="187" t="s">
        <v>2733</v>
      </c>
      <c r="CI55" s="187" t="s">
        <v>2733</v>
      </c>
      <c r="CJ55" s="187" t="s">
        <v>2843</v>
      </c>
      <c r="CK55" s="187" t="s">
        <v>2733</v>
      </c>
      <c r="CL55" s="187" t="s">
        <v>2733</v>
      </c>
      <c r="CM55" s="187" t="s">
        <v>2843</v>
      </c>
      <c r="CN55" s="187" t="s">
        <v>2733</v>
      </c>
      <c r="CO55" s="187" t="s">
        <v>2733</v>
      </c>
      <c r="CP55" s="187" t="s">
        <v>2843</v>
      </c>
      <c r="CQ55" s="187" t="s">
        <v>2733</v>
      </c>
      <c r="CR55" s="187" t="s">
        <v>2733</v>
      </c>
      <c r="CS55" s="187" t="s">
        <v>2843</v>
      </c>
      <c r="CT55" s="187" t="s">
        <v>2733</v>
      </c>
      <c r="CU55" s="187" t="s">
        <v>2733</v>
      </c>
      <c r="CV55" s="187" t="s">
        <v>2843</v>
      </c>
      <c r="CW55" s="187" t="s">
        <v>2733</v>
      </c>
      <c r="CX55" s="187" t="s">
        <v>2733</v>
      </c>
      <c r="CY55" s="187" t="s">
        <v>2843</v>
      </c>
      <c r="CZ55" s="187" t="s">
        <v>2733</v>
      </c>
      <c r="DA55" s="187" t="s">
        <v>2733</v>
      </c>
      <c r="DB55" s="187" t="s">
        <v>2843</v>
      </c>
      <c r="DC55" s="187" t="s">
        <v>2733</v>
      </c>
      <c r="DD55" s="187" t="s">
        <v>2733</v>
      </c>
      <c r="DE55" s="187" t="s">
        <v>2843</v>
      </c>
      <c r="DF55" s="187" t="s">
        <v>2733</v>
      </c>
      <c r="DG55" s="187" t="s">
        <v>2733</v>
      </c>
      <c r="DH55" s="187" t="s">
        <v>2843</v>
      </c>
      <c r="DI55" s="187" t="s">
        <v>2733</v>
      </c>
      <c r="DJ55" s="187" t="s">
        <v>2733</v>
      </c>
      <c r="DK55" s="187" t="s">
        <v>2843</v>
      </c>
      <c r="DL55" s="187" t="s">
        <v>2733</v>
      </c>
      <c r="DM55" s="187" t="s">
        <v>2733</v>
      </c>
      <c r="DN55" s="187" t="s">
        <v>2843</v>
      </c>
      <c r="DO55" s="187" t="s">
        <v>2733</v>
      </c>
      <c r="DP55" s="187" t="s">
        <v>2733</v>
      </c>
      <c r="DQ55" s="187" t="s">
        <v>2843</v>
      </c>
      <c r="DR55" s="187" t="s">
        <v>2733</v>
      </c>
      <c r="DS55" s="187" t="s">
        <v>2733</v>
      </c>
      <c r="DT55" s="187" t="s">
        <v>2843</v>
      </c>
      <c r="DU55" s="187" t="s">
        <v>2733</v>
      </c>
      <c r="DV55" s="187" t="s">
        <v>2733</v>
      </c>
      <c r="DW55" s="187" t="s">
        <v>2843</v>
      </c>
      <c r="DX55" s="187" t="s">
        <v>2733</v>
      </c>
      <c r="DY55" s="187" t="s">
        <v>2733</v>
      </c>
      <c r="DZ55" s="187" t="s">
        <v>2843</v>
      </c>
      <c r="EA55" s="187" t="s">
        <v>2733</v>
      </c>
      <c r="EB55" s="187" t="s">
        <v>2733</v>
      </c>
      <c r="EC55" s="187" t="s">
        <v>2843</v>
      </c>
      <c r="ED55" s="187" t="s">
        <v>2733</v>
      </c>
      <c r="EE55" s="187" t="s">
        <v>2733</v>
      </c>
      <c r="EF55" s="187" t="s">
        <v>2843</v>
      </c>
      <c r="EG55" s="187" t="s">
        <v>2733</v>
      </c>
      <c r="EH55" s="187" t="s">
        <v>2733</v>
      </c>
      <c r="EI55" s="187" t="s">
        <v>2843</v>
      </c>
      <c r="EJ55" s="187" t="s">
        <v>2733</v>
      </c>
      <c r="EK55" s="187" t="s">
        <v>2733</v>
      </c>
      <c r="EL55" s="187" t="s">
        <v>2843</v>
      </c>
      <c r="EM55" s="187" t="s">
        <v>2733</v>
      </c>
      <c r="EN55" s="187" t="s">
        <v>2733</v>
      </c>
      <c r="EO55" s="187" t="s">
        <v>2843</v>
      </c>
      <c r="EP55" s="187" t="s">
        <v>2733</v>
      </c>
      <c r="EQ55" s="187" t="s">
        <v>2733</v>
      </c>
      <c r="ER55" s="187" t="s">
        <v>2843</v>
      </c>
      <c r="ES55" s="187" t="s">
        <v>2733</v>
      </c>
      <c r="ET55" s="187" t="s">
        <v>2733</v>
      </c>
    </row>
    <row r="56" spans="1:150">
      <c r="A56" s="1"/>
      <c r="B56" s="186" t="s">
        <v>3062</v>
      </c>
      <c r="C56" s="186" t="s">
        <v>102</v>
      </c>
      <c r="D56" s="186" t="s">
        <v>105</v>
      </c>
      <c r="E56" s="186" t="s">
        <v>3063</v>
      </c>
      <c r="F56" s="186" t="s">
        <v>3064</v>
      </c>
      <c r="G56" s="187" t="s">
        <v>2843</v>
      </c>
      <c r="H56" s="187" t="s">
        <v>2733</v>
      </c>
      <c r="I56" s="187" t="s">
        <v>2733</v>
      </c>
      <c r="J56" s="187" t="s">
        <v>2843</v>
      </c>
      <c r="K56" s="187" t="s">
        <v>2733</v>
      </c>
      <c r="L56" s="187" t="s">
        <v>2733</v>
      </c>
      <c r="M56" s="187" t="s">
        <v>2843</v>
      </c>
      <c r="N56" s="187" t="s">
        <v>2733</v>
      </c>
      <c r="O56" s="187" t="s">
        <v>2733</v>
      </c>
      <c r="P56" s="187" t="s">
        <v>2843</v>
      </c>
      <c r="Q56" s="187" t="s">
        <v>2733</v>
      </c>
      <c r="R56" s="187" t="s">
        <v>2733</v>
      </c>
      <c r="S56" s="187" t="s">
        <v>2843</v>
      </c>
      <c r="T56" s="187" t="s">
        <v>2733</v>
      </c>
      <c r="U56" s="187" t="s">
        <v>2733</v>
      </c>
      <c r="V56" s="187" t="s">
        <v>2843</v>
      </c>
      <c r="W56" s="187" t="s">
        <v>2733</v>
      </c>
      <c r="X56" s="187" t="s">
        <v>2733</v>
      </c>
      <c r="Y56" s="187" t="s">
        <v>2843</v>
      </c>
      <c r="Z56" s="187" t="s">
        <v>2733</v>
      </c>
      <c r="AA56" s="187" t="s">
        <v>2733</v>
      </c>
      <c r="AB56" s="187" t="s">
        <v>2843</v>
      </c>
      <c r="AC56" s="187" t="s">
        <v>2733</v>
      </c>
      <c r="AD56" s="187" t="s">
        <v>2733</v>
      </c>
      <c r="AE56" s="187" t="s">
        <v>2843</v>
      </c>
      <c r="AF56" s="187" t="s">
        <v>2733</v>
      </c>
      <c r="AG56" s="187" t="s">
        <v>2733</v>
      </c>
      <c r="AH56" s="187" t="s">
        <v>2843</v>
      </c>
      <c r="AI56" s="187" t="s">
        <v>2733</v>
      </c>
      <c r="AJ56" s="187" t="s">
        <v>2733</v>
      </c>
      <c r="AK56" s="187" t="s">
        <v>2843</v>
      </c>
      <c r="AL56" s="187" t="s">
        <v>2733</v>
      </c>
      <c r="AM56" s="187" t="s">
        <v>2733</v>
      </c>
      <c r="AN56" s="187" t="s">
        <v>2843</v>
      </c>
      <c r="AO56" s="187" t="s">
        <v>2733</v>
      </c>
      <c r="AP56" s="187" t="s">
        <v>2733</v>
      </c>
      <c r="AQ56" s="187" t="s">
        <v>2843</v>
      </c>
      <c r="AR56" s="187" t="s">
        <v>2733</v>
      </c>
      <c r="AS56" s="187" t="s">
        <v>2733</v>
      </c>
      <c r="AT56" s="187" t="s">
        <v>2843</v>
      </c>
      <c r="AU56" s="187" t="s">
        <v>2733</v>
      </c>
      <c r="AV56" s="187" t="s">
        <v>2733</v>
      </c>
      <c r="AW56" s="187" t="s">
        <v>2843</v>
      </c>
      <c r="AX56" s="187" t="s">
        <v>2733</v>
      </c>
      <c r="AY56" s="187" t="s">
        <v>2733</v>
      </c>
      <c r="AZ56" s="187" t="s">
        <v>2843</v>
      </c>
      <c r="BA56" s="187" t="s">
        <v>2733</v>
      </c>
      <c r="BB56" s="187" t="s">
        <v>2733</v>
      </c>
      <c r="BC56" s="187" t="s">
        <v>2843</v>
      </c>
      <c r="BD56" s="187" t="s">
        <v>2733</v>
      </c>
      <c r="BE56" s="187" t="s">
        <v>2733</v>
      </c>
      <c r="BF56" s="187" t="s">
        <v>2843</v>
      </c>
      <c r="BG56" s="187" t="s">
        <v>2733</v>
      </c>
      <c r="BH56" s="187" t="s">
        <v>2733</v>
      </c>
      <c r="BI56" s="187" t="s">
        <v>2843</v>
      </c>
      <c r="BJ56" s="187" t="s">
        <v>2733</v>
      </c>
      <c r="BK56" s="187" t="s">
        <v>2733</v>
      </c>
      <c r="BL56" s="187" t="s">
        <v>2843</v>
      </c>
      <c r="BM56" s="187" t="s">
        <v>2733</v>
      </c>
      <c r="BN56" s="187" t="s">
        <v>2733</v>
      </c>
      <c r="BO56" s="187" t="s">
        <v>2843</v>
      </c>
      <c r="BP56" s="187" t="s">
        <v>2733</v>
      </c>
      <c r="BQ56" s="187" t="s">
        <v>2733</v>
      </c>
      <c r="BR56" s="187" t="s">
        <v>2843</v>
      </c>
      <c r="BS56" s="187" t="s">
        <v>2733</v>
      </c>
      <c r="BT56" s="187" t="s">
        <v>2733</v>
      </c>
      <c r="BU56" s="187" t="s">
        <v>2843</v>
      </c>
      <c r="BV56" s="187" t="s">
        <v>2733</v>
      </c>
      <c r="BW56" s="187" t="s">
        <v>2733</v>
      </c>
      <c r="BX56" s="187" t="s">
        <v>2843</v>
      </c>
      <c r="BY56" s="187" t="s">
        <v>2733</v>
      </c>
      <c r="BZ56" s="187" t="s">
        <v>2733</v>
      </c>
      <c r="CA56" s="187" t="s">
        <v>2843</v>
      </c>
      <c r="CB56" s="187" t="s">
        <v>2733</v>
      </c>
      <c r="CC56" s="187" t="s">
        <v>2733</v>
      </c>
      <c r="CD56" s="187" t="s">
        <v>2843</v>
      </c>
      <c r="CE56" s="187" t="s">
        <v>2733</v>
      </c>
      <c r="CF56" s="187" t="s">
        <v>2733</v>
      </c>
      <c r="CG56" s="187" t="s">
        <v>2843</v>
      </c>
      <c r="CH56" s="187" t="s">
        <v>2733</v>
      </c>
      <c r="CI56" s="187" t="s">
        <v>2733</v>
      </c>
      <c r="CJ56" s="187" t="s">
        <v>2843</v>
      </c>
      <c r="CK56" s="187" t="s">
        <v>2733</v>
      </c>
      <c r="CL56" s="187" t="s">
        <v>2733</v>
      </c>
      <c r="CM56" s="187" t="s">
        <v>2843</v>
      </c>
      <c r="CN56" s="187" t="s">
        <v>2733</v>
      </c>
      <c r="CO56" s="187" t="s">
        <v>2733</v>
      </c>
      <c r="CP56" s="187" t="s">
        <v>2843</v>
      </c>
      <c r="CQ56" s="187" t="s">
        <v>2733</v>
      </c>
      <c r="CR56" s="187" t="s">
        <v>2733</v>
      </c>
      <c r="CS56" s="187" t="s">
        <v>2843</v>
      </c>
      <c r="CT56" s="187" t="s">
        <v>2733</v>
      </c>
      <c r="CU56" s="187" t="s">
        <v>2733</v>
      </c>
      <c r="CV56" s="187" t="s">
        <v>2843</v>
      </c>
      <c r="CW56" s="187" t="s">
        <v>2733</v>
      </c>
      <c r="CX56" s="187" t="s">
        <v>2733</v>
      </c>
      <c r="CY56" s="187" t="s">
        <v>2843</v>
      </c>
      <c r="CZ56" s="187" t="s">
        <v>2733</v>
      </c>
      <c r="DA56" s="187" t="s">
        <v>2733</v>
      </c>
      <c r="DB56" s="187" t="s">
        <v>2843</v>
      </c>
      <c r="DC56" s="187" t="s">
        <v>2733</v>
      </c>
      <c r="DD56" s="187" t="s">
        <v>2733</v>
      </c>
      <c r="DE56" s="187" t="s">
        <v>2843</v>
      </c>
      <c r="DF56" s="187" t="s">
        <v>2733</v>
      </c>
      <c r="DG56" s="187" t="s">
        <v>2733</v>
      </c>
      <c r="DH56" s="187" t="s">
        <v>2843</v>
      </c>
      <c r="DI56" s="187" t="s">
        <v>2733</v>
      </c>
      <c r="DJ56" s="187" t="s">
        <v>2733</v>
      </c>
      <c r="DK56" s="187" t="s">
        <v>2843</v>
      </c>
      <c r="DL56" s="187" t="s">
        <v>2733</v>
      </c>
      <c r="DM56" s="187" t="s">
        <v>2733</v>
      </c>
      <c r="DN56" s="187" t="s">
        <v>2843</v>
      </c>
      <c r="DO56" s="187" t="s">
        <v>2733</v>
      </c>
      <c r="DP56" s="187" t="s">
        <v>2733</v>
      </c>
      <c r="DQ56" s="187" t="s">
        <v>2843</v>
      </c>
      <c r="DR56" s="187" t="s">
        <v>2733</v>
      </c>
      <c r="DS56" s="187" t="s">
        <v>2733</v>
      </c>
      <c r="DT56" s="187" t="s">
        <v>2843</v>
      </c>
      <c r="DU56" s="187" t="s">
        <v>2733</v>
      </c>
      <c r="DV56" s="187" t="s">
        <v>2733</v>
      </c>
      <c r="DW56" s="187" t="s">
        <v>2843</v>
      </c>
      <c r="DX56" s="187" t="s">
        <v>2733</v>
      </c>
      <c r="DY56" s="187" t="s">
        <v>2733</v>
      </c>
      <c r="DZ56" s="187" t="s">
        <v>2843</v>
      </c>
      <c r="EA56" s="187" t="s">
        <v>2733</v>
      </c>
      <c r="EB56" s="187" t="s">
        <v>2733</v>
      </c>
      <c r="EC56" s="187" t="s">
        <v>2843</v>
      </c>
      <c r="ED56" s="187" t="s">
        <v>2733</v>
      </c>
      <c r="EE56" s="187" t="s">
        <v>2733</v>
      </c>
      <c r="EF56" s="187" t="s">
        <v>2843</v>
      </c>
      <c r="EG56" s="187" t="s">
        <v>2733</v>
      </c>
      <c r="EH56" s="187" t="s">
        <v>2733</v>
      </c>
      <c r="EI56" s="187" t="s">
        <v>2843</v>
      </c>
      <c r="EJ56" s="187" t="s">
        <v>2733</v>
      </c>
      <c r="EK56" s="187" t="s">
        <v>2733</v>
      </c>
      <c r="EL56" s="187" t="s">
        <v>2843</v>
      </c>
      <c r="EM56" s="187" t="s">
        <v>2733</v>
      </c>
      <c r="EN56" s="187" t="s">
        <v>2733</v>
      </c>
      <c r="EO56" s="187" t="s">
        <v>2843</v>
      </c>
      <c r="EP56" s="187" t="s">
        <v>2733</v>
      </c>
      <c r="EQ56" s="187" t="s">
        <v>2733</v>
      </c>
      <c r="ER56" s="187" t="s">
        <v>2843</v>
      </c>
      <c r="ES56" s="187" t="s">
        <v>2733</v>
      </c>
      <c r="ET56" s="187" t="s">
        <v>2733</v>
      </c>
    </row>
    <row r="57" spans="1:150">
      <c r="A57" s="1"/>
      <c r="B57" s="185" t="s">
        <v>3065</v>
      </c>
      <c r="C57" s="185" t="s">
        <v>66</v>
      </c>
      <c r="D57" s="185" t="s">
        <v>3066</v>
      </c>
      <c r="E57" s="185" t="s">
        <v>3067</v>
      </c>
      <c r="F57" s="185" t="s">
        <v>3068</v>
      </c>
      <c r="G57" s="185" t="s">
        <v>2843</v>
      </c>
      <c r="H57" s="185" t="s">
        <v>2733</v>
      </c>
      <c r="I57" s="185" t="s">
        <v>2733</v>
      </c>
      <c r="J57" s="185" t="s">
        <v>2843</v>
      </c>
      <c r="K57" s="185" t="s">
        <v>2733</v>
      </c>
      <c r="L57" s="185" t="s">
        <v>2733</v>
      </c>
      <c r="M57" s="185" t="s">
        <v>2843</v>
      </c>
      <c r="N57" s="185" t="s">
        <v>2733</v>
      </c>
      <c r="O57" s="185" t="s">
        <v>2733</v>
      </c>
      <c r="P57" s="185" t="s">
        <v>2843</v>
      </c>
      <c r="Q57" s="185" t="s">
        <v>2733</v>
      </c>
      <c r="R57" s="185" t="s">
        <v>2733</v>
      </c>
      <c r="S57" s="185" t="s">
        <v>2843</v>
      </c>
      <c r="T57" s="185" t="s">
        <v>2733</v>
      </c>
      <c r="U57" s="185" t="s">
        <v>2733</v>
      </c>
      <c r="V57" s="185" t="s">
        <v>2843</v>
      </c>
      <c r="W57" s="185" t="s">
        <v>2733</v>
      </c>
      <c r="X57" s="185" t="s">
        <v>2733</v>
      </c>
      <c r="Y57" s="185" t="s">
        <v>2843</v>
      </c>
      <c r="Z57" s="185" t="s">
        <v>2733</v>
      </c>
      <c r="AA57" s="185" t="s">
        <v>2733</v>
      </c>
      <c r="AB57" s="185" t="s">
        <v>2843</v>
      </c>
      <c r="AC57" s="185" t="s">
        <v>2733</v>
      </c>
      <c r="AD57" s="185" t="s">
        <v>2733</v>
      </c>
      <c r="AE57" s="185" t="s">
        <v>2843</v>
      </c>
      <c r="AF57" s="185" t="s">
        <v>2733</v>
      </c>
      <c r="AG57" s="185" t="s">
        <v>2733</v>
      </c>
      <c r="AH57" s="185" t="s">
        <v>2843</v>
      </c>
      <c r="AI57" s="185" t="s">
        <v>2733</v>
      </c>
      <c r="AJ57" s="185" t="s">
        <v>2733</v>
      </c>
      <c r="AK57" s="185" t="s">
        <v>2843</v>
      </c>
      <c r="AL57" s="185" t="s">
        <v>2733</v>
      </c>
      <c r="AM57" s="185" t="s">
        <v>2733</v>
      </c>
      <c r="AN57" s="185" t="s">
        <v>2843</v>
      </c>
      <c r="AO57" s="185" t="s">
        <v>2733</v>
      </c>
      <c r="AP57" s="185" t="s">
        <v>2733</v>
      </c>
      <c r="AQ57" s="185" t="s">
        <v>2843</v>
      </c>
      <c r="AR57" s="185" t="s">
        <v>2733</v>
      </c>
      <c r="AS57" s="185" t="s">
        <v>2733</v>
      </c>
      <c r="AT57" s="185" t="s">
        <v>2843</v>
      </c>
      <c r="AU57" s="185" t="s">
        <v>2733</v>
      </c>
      <c r="AV57" s="185" t="s">
        <v>2733</v>
      </c>
      <c r="AW57" s="185" t="s">
        <v>2843</v>
      </c>
      <c r="AX57" s="185" t="s">
        <v>2733</v>
      </c>
      <c r="AY57" s="185" t="s">
        <v>2733</v>
      </c>
      <c r="AZ57" s="185" t="s">
        <v>2843</v>
      </c>
      <c r="BA57" s="185" t="s">
        <v>2733</v>
      </c>
      <c r="BB57" s="185" t="s">
        <v>2733</v>
      </c>
      <c r="BC57" s="185" t="s">
        <v>2843</v>
      </c>
      <c r="BD57" s="185" t="s">
        <v>2733</v>
      </c>
      <c r="BE57" s="185" t="s">
        <v>2733</v>
      </c>
      <c r="BF57" s="185" t="s">
        <v>2843</v>
      </c>
      <c r="BG57" s="185" t="s">
        <v>2733</v>
      </c>
      <c r="BH57" s="185" t="s">
        <v>2733</v>
      </c>
      <c r="BI57" s="185" t="s">
        <v>2843</v>
      </c>
      <c r="BJ57" s="185" t="s">
        <v>2733</v>
      </c>
      <c r="BK57" s="185" t="s">
        <v>2733</v>
      </c>
      <c r="BL57" s="185" t="s">
        <v>2843</v>
      </c>
      <c r="BM57" s="185" t="s">
        <v>2733</v>
      </c>
      <c r="BN57" s="185" t="s">
        <v>2733</v>
      </c>
      <c r="BO57" s="185" t="s">
        <v>2843</v>
      </c>
      <c r="BP57" s="185" t="s">
        <v>2733</v>
      </c>
      <c r="BQ57" s="185" t="s">
        <v>2733</v>
      </c>
      <c r="BR57" s="185" t="s">
        <v>2843</v>
      </c>
      <c r="BS57" s="185" t="s">
        <v>2733</v>
      </c>
      <c r="BT57" s="185" t="s">
        <v>2733</v>
      </c>
      <c r="BU57" s="185" t="s">
        <v>2843</v>
      </c>
      <c r="BV57" s="185" t="s">
        <v>2733</v>
      </c>
      <c r="BW57" s="185" t="s">
        <v>2733</v>
      </c>
      <c r="BX57" s="185" t="s">
        <v>2843</v>
      </c>
      <c r="BY57" s="185" t="s">
        <v>2733</v>
      </c>
      <c r="BZ57" s="185" t="s">
        <v>2733</v>
      </c>
      <c r="CA57" s="185" t="s">
        <v>2843</v>
      </c>
      <c r="CB57" s="185" t="s">
        <v>2733</v>
      </c>
      <c r="CC57" s="185" t="s">
        <v>2733</v>
      </c>
      <c r="CD57" s="185" t="s">
        <v>2843</v>
      </c>
      <c r="CE57" s="185" t="s">
        <v>2733</v>
      </c>
      <c r="CF57" s="185" t="s">
        <v>2733</v>
      </c>
      <c r="CG57" s="185" t="s">
        <v>2843</v>
      </c>
      <c r="CH57" s="185" t="s">
        <v>2733</v>
      </c>
      <c r="CI57" s="185" t="s">
        <v>2733</v>
      </c>
      <c r="CJ57" s="185" t="s">
        <v>2843</v>
      </c>
      <c r="CK57" s="185" t="s">
        <v>2733</v>
      </c>
      <c r="CL57" s="185" t="s">
        <v>2733</v>
      </c>
      <c r="CM57" s="185" t="s">
        <v>2843</v>
      </c>
      <c r="CN57" s="185" t="s">
        <v>2733</v>
      </c>
      <c r="CO57" s="185" t="s">
        <v>2733</v>
      </c>
      <c r="CP57" s="185" t="s">
        <v>2843</v>
      </c>
      <c r="CQ57" s="185" t="s">
        <v>2733</v>
      </c>
      <c r="CR57" s="185" t="s">
        <v>2733</v>
      </c>
      <c r="CS57" s="185" t="s">
        <v>2843</v>
      </c>
      <c r="CT57" s="185" t="s">
        <v>2733</v>
      </c>
      <c r="CU57" s="185" t="s">
        <v>2733</v>
      </c>
      <c r="CV57" s="185" t="s">
        <v>2843</v>
      </c>
      <c r="CW57" s="185" t="s">
        <v>2733</v>
      </c>
      <c r="CX57" s="185" t="s">
        <v>2733</v>
      </c>
      <c r="CY57" s="185" t="s">
        <v>2843</v>
      </c>
      <c r="CZ57" s="185" t="s">
        <v>2733</v>
      </c>
      <c r="DA57" s="185" t="s">
        <v>2733</v>
      </c>
      <c r="DB57" s="185" t="s">
        <v>2843</v>
      </c>
      <c r="DC57" s="185" t="s">
        <v>2733</v>
      </c>
      <c r="DD57" s="185" t="s">
        <v>2733</v>
      </c>
      <c r="DE57" s="185" t="s">
        <v>2843</v>
      </c>
      <c r="DF57" s="185" t="s">
        <v>2733</v>
      </c>
      <c r="DG57" s="185" t="s">
        <v>2733</v>
      </c>
      <c r="DH57" s="185" t="s">
        <v>2843</v>
      </c>
      <c r="DI57" s="185" t="s">
        <v>2733</v>
      </c>
      <c r="DJ57" s="185" t="s">
        <v>2733</v>
      </c>
      <c r="DK57" s="185" t="s">
        <v>2843</v>
      </c>
      <c r="DL57" s="185" t="s">
        <v>2733</v>
      </c>
      <c r="DM57" s="185" t="s">
        <v>2733</v>
      </c>
      <c r="DN57" s="185" t="s">
        <v>2843</v>
      </c>
      <c r="DO57" s="185" t="s">
        <v>2733</v>
      </c>
      <c r="DP57" s="185" t="s">
        <v>2733</v>
      </c>
      <c r="DQ57" s="185" t="s">
        <v>2843</v>
      </c>
      <c r="DR57" s="185" t="s">
        <v>2733</v>
      </c>
      <c r="DS57" s="185" t="s">
        <v>2733</v>
      </c>
      <c r="DT57" s="185" t="s">
        <v>2843</v>
      </c>
      <c r="DU57" s="185" t="s">
        <v>2733</v>
      </c>
      <c r="DV57" s="185" t="s">
        <v>2733</v>
      </c>
      <c r="DW57" s="185" t="s">
        <v>2843</v>
      </c>
      <c r="DX57" s="185" t="s">
        <v>2733</v>
      </c>
      <c r="DY57" s="185" t="s">
        <v>2733</v>
      </c>
      <c r="DZ57" s="185" t="s">
        <v>2843</v>
      </c>
      <c r="EA57" s="185" t="s">
        <v>2733</v>
      </c>
      <c r="EB57" s="185" t="s">
        <v>2733</v>
      </c>
      <c r="EC57" s="185" t="s">
        <v>2843</v>
      </c>
      <c r="ED57" s="185" t="s">
        <v>2733</v>
      </c>
      <c r="EE57" s="185" t="s">
        <v>2733</v>
      </c>
      <c r="EF57" s="185" t="s">
        <v>2843</v>
      </c>
      <c r="EG57" s="185" t="s">
        <v>2733</v>
      </c>
      <c r="EH57" s="185" t="s">
        <v>2733</v>
      </c>
      <c r="EI57" s="185" t="s">
        <v>2843</v>
      </c>
      <c r="EJ57" s="185" t="s">
        <v>2733</v>
      </c>
      <c r="EK57" s="185" t="s">
        <v>2733</v>
      </c>
      <c r="EL57" s="185" t="s">
        <v>2843</v>
      </c>
      <c r="EM57" s="185" t="s">
        <v>2733</v>
      </c>
      <c r="EN57" s="185" t="s">
        <v>2733</v>
      </c>
      <c r="EO57" s="185" t="s">
        <v>2843</v>
      </c>
      <c r="EP57" s="185" t="s">
        <v>2733</v>
      </c>
      <c r="EQ57" s="185" t="s">
        <v>2733</v>
      </c>
      <c r="ER57" s="185" t="s">
        <v>2843</v>
      </c>
      <c r="ES57" s="185" t="s">
        <v>2733</v>
      </c>
      <c r="ET57" s="185" t="s">
        <v>2733</v>
      </c>
    </row>
    <row r="58" spans="1:150">
      <c r="A58" s="1"/>
      <c r="B58" s="186" t="s">
        <v>3069</v>
      </c>
      <c r="C58" s="186" t="s">
        <v>66</v>
      </c>
      <c r="D58" s="186" t="s">
        <v>3066</v>
      </c>
      <c r="E58" s="186" t="s">
        <v>3070</v>
      </c>
      <c r="F58" s="186" t="s">
        <v>3071</v>
      </c>
      <c r="G58" s="187" t="s">
        <v>2843</v>
      </c>
      <c r="H58" s="187" t="s">
        <v>578</v>
      </c>
      <c r="I58" s="187" t="s">
        <v>578</v>
      </c>
      <c r="J58" s="187" t="s">
        <v>2843</v>
      </c>
      <c r="K58" s="187" t="s">
        <v>578</v>
      </c>
      <c r="L58" s="187" t="s">
        <v>578</v>
      </c>
      <c r="M58" s="187" t="s">
        <v>2843</v>
      </c>
      <c r="N58" s="187" t="s">
        <v>578</v>
      </c>
      <c r="O58" s="187" t="s">
        <v>578</v>
      </c>
      <c r="P58" s="187" t="s">
        <v>2843</v>
      </c>
      <c r="Q58" s="187" t="s">
        <v>578</v>
      </c>
      <c r="R58" s="187" t="s">
        <v>578</v>
      </c>
      <c r="S58" s="187" t="s">
        <v>2843</v>
      </c>
      <c r="T58" s="187" t="s">
        <v>578</v>
      </c>
      <c r="U58" s="187" t="s">
        <v>578</v>
      </c>
      <c r="V58" s="187" t="s">
        <v>2843</v>
      </c>
      <c r="W58" s="187" t="s">
        <v>578</v>
      </c>
      <c r="X58" s="187" t="s">
        <v>578</v>
      </c>
      <c r="Y58" s="187" t="s">
        <v>2843</v>
      </c>
      <c r="Z58" s="187" t="s">
        <v>578</v>
      </c>
      <c r="AA58" s="187" t="s">
        <v>578</v>
      </c>
      <c r="AB58" s="187" t="s">
        <v>2843</v>
      </c>
      <c r="AC58" s="187" t="s">
        <v>578</v>
      </c>
      <c r="AD58" s="187" t="s">
        <v>578</v>
      </c>
      <c r="AE58" s="187" t="s">
        <v>2843</v>
      </c>
      <c r="AF58" s="187" t="s">
        <v>578</v>
      </c>
      <c r="AG58" s="187" t="s">
        <v>578</v>
      </c>
      <c r="AH58" s="187" t="s">
        <v>2843</v>
      </c>
      <c r="AI58" s="187" t="s">
        <v>578</v>
      </c>
      <c r="AJ58" s="187" t="s">
        <v>578</v>
      </c>
      <c r="AK58" s="187" t="s">
        <v>2843</v>
      </c>
      <c r="AL58" s="187" t="s">
        <v>578</v>
      </c>
      <c r="AM58" s="187" t="s">
        <v>578</v>
      </c>
      <c r="AN58" s="187" t="s">
        <v>2843</v>
      </c>
      <c r="AO58" s="187" t="s">
        <v>578</v>
      </c>
      <c r="AP58" s="187" t="s">
        <v>578</v>
      </c>
      <c r="AQ58" s="187" t="s">
        <v>2843</v>
      </c>
      <c r="AR58" s="187" t="s">
        <v>578</v>
      </c>
      <c r="AS58" s="187" t="s">
        <v>578</v>
      </c>
      <c r="AT58" s="187" t="s">
        <v>2843</v>
      </c>
      <c r="AU58" s="187" t="s">
        <v>578</v>
      </c>
      <c r="AV58" s="187" t="s">
        <v>578</v>
      </c>
      <c r="AW58" s="187" t="s">
        <v>2843</v>
      </c>
      <c r="AX58" s="187" t="s">
        <v>578</v>
      </c>
      <c r="AY58" s="187" t="s">
        <v>578</v>
      </c>
      <c r="AZ58" s="187" t="s">
        <v>2843</v>
      </c>
      <c r="BA58" s="187" t="s">
        <v>578</v>
      </c>
      <c r="BB58" s="187" t="s">
        <v>578</v>
      </c>
      <c r="BC58" s="187" t="s">
        <v>2843</v>
      </c>
      <c r="BD58" s="187" t="s">
        <v>578</v>
      </c>
      <c r="BE58" s="187" t="s">
        <v>578</v>
      </c>
      <c r="BF58" s="187" t="s">
        <v>2843</v>
      </c>
      <c r="BG58" s="187" t="s">
        <v>578</v>
      </c>
      <c r="BH58" s="187" t="s">
        <v>578</v>
      </c>
      <c r="BI58" s="187" t="s">
        <v>2843</v>
      </c>
      <c r="BJ58" s="187" t="s">
        <v>578</v>
      </c>
      <c r="BK58" s="187" t="s">
        <v>578</v>
      </c>
      <c r="BL58" s="187" t="s">
        <v>2843</v>
      </c>
      <c r="BM58" s="187" t="s">
        <v>578</v>
      </c>
      <c r="BN58" s="187" t="s">
        <v>578</v>
      </c>
      <c r="BO58" s="187" t="s">
        <v>2843</v>
      </c>
      <c r="BP58" s="187" t="s">
        <v>578</v>
      </c>
      <c r="BQ58" s="187" t="s">
        <v>578</v>
      </c>
      <c r="BR58" s="187" t="s">
        <v>2843</v>
      </c>
      <c r="BS58" s="187" t="s">
        <v>578</v>
      </c>
      <c r="BT58" s="187" t="s">
        <v>578</v>
      </c>
      <c r="BU58" s="187" t="s">
        <v>2843</v>
      </c>
      <c r="BV58" s="187" t="s">
        <v>578</v>
      </c>
      <c r="BW58" s="187" t="s">
        <v>578</v>
      </c>
      <c r="BX58" s="187" t="s">
        <v>2843</v>
      </c>
      <c r="BY58" s="187" t="s">
        <v>578</v>
      </c>
      <c r="BZ58" s="187" t="s">
        <v>578</v>
      </c>
      <c r="CA58" s="187" t="s">
        <v>2843</v>
      </c>
      <c r="CB58" s="187" t="s">
        <v>578</v>
      </c>
      <c r="CC58" s="187" t="s">
        <v>578</v>
      </c>
      <c r="CD58" s="187" t="s">
        <v>2843</v>
      </c>
      <c r="CE58" s="187" t="s">
        <v>578</v>
      </c>
      <c r="CF58" s="187" t="s">
        <v>578</v>
      </c>
      <c r="CG58" s="187" t="s">
        <v>2843</v>
      </c>
      <c r="CH58" s="187" t="s">
        <v>578</v>
      </c>
      <c r="CI58" s="187" t="s">
        <v>578</v>
      </c>
      <c r="CJ58" s="187" t="s">
        <v>2843</v>
      </c>
      <c r="CK58" s="187" t="s">
        <v>578</v>
      </c>
      <c r="CL58" s="187" t="s">
        <v>578</v>
      </c>
      <c r="CM58" s="187" t="s">
        <v>2843</v>
      </c>
      <c r="CN58" s="187" t="s">
        <v>578</v>
      </c>
      <c r="CO58" s="187" t="s">
        <v>578</v>
      </c>
      <c r="CP58" s="187" t="s">
        <v>2843</v>
      </c>
      <c r="CQ58" s="187" t="s">
        <v>578</v>
      </c>
      <c r="CR58" s="187" t="s">
        <v>578</v>
      </c>
      <c r="CS58" s="187" t="s">
        <v>2843</v>
      </c>
      <c r="CT58" s="187" t="s">
        <v>578</v>
      </c>
      <c r="CU58" s="187" t="s">
        <v>578</v>
      </c>
      <c r="CV58" s="187" t="s">
        <v>2843</v>
      </c>
      <c r="CW58" s="187" t="s">
        <v>578</v>
      </c>
      <c r="CX58" s="187" t="s">
        <v>578</v>
      </c>
      <c r="CY58" s="187" t="s">
        <v>2843</v>
      </c>
      <c r="CZ58" s="187" t="s">
        <v>578</v>
      </c>
      <c r="DA58" s="187" t="s">
        <v>578</v>
      </c>
      <c r="DB58" s="187" t="s">
        <v>2843</v>
      </c>
      <c r="DC58" s="187" t="s">
        <v>578</v>
      </c>
      <c r="DD58" s="187" t="s">
        <v>578</v>
      </c>
      <c r="DE58" s="187" t="s">
        <v>2843</v>
      </c>
      <c r="DF58" s="187" t="s">
        <v>578</v>
      </c>
      <c r="DG58" s="187" t="s">
        <v>578</v>
      </c>
      <c r="DH58" s="187" t="s">
        <v>2843</v>
      </c>
      <c r="DI58" s="187" t="s">
        <v>578</v>
      </c>
      <c r="DJ58" s="187" t="s">
        <v>578</v>
      </c>
      <c r="DK58" s="187" t="s">
        <v>2843</v>
      </c>
      <c r="DL58" s="187" t="s">
        <v>578</v>
      </c>
      <c r="DM58" s="187" t="s">
        <v>578</v>
      </c>
      <c r="DN58" s="187" t="s">
        <v>2843</v>
      </c>
      <c r="DO58" s="187" t="s">
        <v>578</v>
      </c>
      <c r="DP58" s="187" t="s">
        <v>578</v>
      </c>
      <c r="DQ58" s="187" t="s">
        <v>2843</v>
      </c>
      <c r="DR58" s="187" t="s">
        <v>578</v>
      </c>
      <c r="DS58" s="187" t="s">
        <v>578</v>
      </c>
      <c r="DT58" s="187" t="s">
        <v>2843</v>
      </c>
      <c r="DU58" s="187" t="s">
        <v>578</v>
      </c>
      <c r="DV58" s="187" t="s">
        <v>578</v>
      </c>
      <c r="DW58" s="187" t="s">
        <v>2843</v>
      </c>
      <c r="DX58" s="187" t="s">
        <v>578</v>
      </c>
      <c r="DY58" s="187" t="s">
        <v>578</v>
      </c>
      <c r="DZ58" s="187" t="s">
        <v>2843</v>
      </c>
      <c r="EA58" s="187" t="s">
        <v>578</v>
      </c>
      <c r="EB58" s="187" t="s">
        <v>578</v>
      </c>
      <c r="EC58" s="187" t="s">
        <v>2843</v>
      </c>
      <c r="ED58" s="187" t="s">
        <v>578</v>
      </c>
      <c r="EE58" s="187" t="s">
        <v>578</v>
      </c>
      <c r="EF58" s="187" t="s">
        <v>2843</v>
      </c>
      <c r="EG58" s="187" t="s">
        <v>578</v>
      </c>
      <c r="EH58" s="187" t="s">
        <v>578</v>
      </c>
      <c r="EI58" s="187" t="s">
        <v>2843</v>
      </c>
      <c r="EJ58" s="187" t="s">
        <v>578</v>
      </c>
      <c r="EK58" s="187" t="s">
        <v>578</v>
      </c>
      <c r="EL58" s="187" t="s">
        <v>2843</v>
      </c>
      <c r="EM58" s="187" t="s">
        <v>578</v>
      </c>
      <c r="EN58" s="187" t="s">
        <v>578</v>
      </c>
      <c r="EO58" s="187" t="s">
        <v>2843</v>
      </c>
      <c r="EP58" s="187" t="s">
        <v>578</v>
      </c>
      <c r="EQ58" s="187" t="s">
        <v>578</v>
      </c>
      <c r="ER58" s="187" t="s">
        <v>2843</v>
      </c>
      <c r="ES58" s="187" t="s">
        <v>578</v>
      </c>
      <c r="ET58" s="187" t="s">
        <v>578</v>
      </c>
    </row>
    <row r="59" spans="1:150">
      <c r="A59" s="1"/>
      <c r="B59" s="186" t="s">
        <v>3072</v>
      </c>
      <c r="C59" s="186" t="s">
        <v>66</v>
      </c>
      <c r="D59" s="186" t="s">
        <v>3066</v>
      </c>
      <c r="E59" s="186" t="s">
        <v>3073</v>
      </c>
      <c r="F59" s="186" t="s">
        <v>3074</v>
      </c>
      <c r="G59" s="187" t="s">
        <v>2843</v>
      </c>
      <c r="H59" s="187" t="s">
        <v>578</v>
      </c>
      <c r="I59" s="187" t="s">
        <v>578</v>
      </c>
      <c r="J59" s="187" t="s">
        <v>2843</v>
      </c>
      <c r="K59" s="187" t="s">
        <v>578</v>
      </c>
      <c r="L59" s="187" t="s">
        <v>578</v>
      </c>
      <c r="M59" s="187" t="s">
        <v>2843</v>
      </c>
      <c r="N59" s="187" t="s">
        <v>578</v>
      </c>
      <c r="O59" s="187" t="s">
        <v>578</v>
      </c>
      <c r="P59" s="187" t="s">
        <v>2843</v>
      </c>
      <c r="Q59" s="187" t="s">
        <v>578</v>
      </c>
      <c r="R59" s="187" t="s">
        <v>578</v>
      </c>
      <c r="S59" s="187" t="s">
        <v>2843</v>
      </c>
      <c r="T59" s="187" t="s">
        <v>578</v>
      </c>
      <c r="U59" s="187" t="s">
        <v>578</v>
      </c>
      <c r="V59" s="187" t="s">
        <v>2843</v>
      </c>
      <c r="W59" s="187" t="s">
        <v>578</v>
      </c>
      <c r="X59" s="187" t="s">
        <v>578</v>
      </c>
      <c r="Y59" s="187" t="s">
        <v>2843</v>
      </c>
      <c r="Z59" s="187" t="s">
        <v>578</v>
      </c>
      <c r="AA59" s="187" t="s">
        <v>578</v>
      </c>
      <c r="AB59" s="187" t="s">
        <v>2843</v>
      </c>
      <c r="AC59" s="187" t="s">
        <v>578</v>
      </c>
      <c r="AD59" s="187" t="s">
        <v>578</v>
      </c>
      <c r="AE59" s="187" t="s">
        <v>2843</v>
      </c>
      <c r="AF59" s="187" t="s">
        <v>578</v>
      </c>
      <c r="AG59" s="187" t="s">
        <v>578</v>
      </c>
      <c r="AH59" s="187" t="s">
        <v>2843</v>
      </c>
      <c r="AI59" s="187" t="s">
        <v>578</v>
      </c>
      <c r="AJ59" s="187" t="s">
        <v>578</v>
      </c>
      <c r="AK59" s="187" t="s">
        <v>2843</v>
      </c>
      <c r="AL59" s="187" t="s">
        <v>578</v>
      </c>
      <c r="AM59" s="187" t="s">
        <v>578</v>
      </c>
      <c r="AN59" s="187" t="s">
        <v>2843</v>
      </c>
      <c r="AO59" s="187" t="s">
        <v>578</v>
      </c>
      <c r="AP59" s="187" t="s">
        <v>578</v>
      </c>
      <c r="AQ59" s="187" t="s">
        <v>2843</v>
      </c>
      <c r="AR59" s="187" t="s">
        <v>578</v>
      </c>
      <c r="AS59" s="187" t="s">
        <v>578</v>
      </c>
      <c r="AT59" s="187" t="s">
        <v>2843</v>
      </c>
      <c r="AU59" s="187" t="s">
        <v>578</v>
      </c>
      <c r="AV59" s="187" t="s">
        <v>578</v>
      </c>
      <c r="AW59" s="187" t="s">
        <v>2843</v>
      </c>
      <c r="AX59" s="187" t="s">
        <v>578</v>
      </c>
      <c r="AY59" s="187" t="s">
        <v>578</v>
      </c>
      <c r="AZ59" s="187" t="s">
        <v>2843</v>
      </c>
      <c r="BA59" s="187" t="s">
        <v>578</v>
      </c>
      <c r="BB59" s="187" t="s">
        <v>578</v>
      </c>
      <c r="BC59" s="187" t="s">
        <v>2843</v>
      </c>
      <c r="BD59" s="187" t="s">
        <v>578</v>
      </c>
      <c r="BE59" s="187" t="s">
        <v>578</v>
      </c>
      <c r="BF59" s="187" t="s">
        <v>2843</v>
      </c>
      <c r="BG59" s="187" t="s">
        <v>578</v>
      </c>
      <c r="BH59" s="187" t="s">
        <v>578</v>
      </c>
      <c r="BI59" s="187" t="s">
        <v>2843</v>
      </c>
      <c r="BJ59" s="187" t="s">
        <v>578</v>
      </c>
      <c r="BK59" s="187" t="s">
        <v>578</v>
      </c>
      <c r="BL59" s="187" t="s">
        <v>2843</v>
      </c>
      <c r="BM59" s="187" t="s">
        <v>578</v>
      </c>
      <c r="BN59" s="187" t="s">
        <v>578</v>
      </c>
      <c r="BO59" s="187" t="s">
        <v>2843</v>
      </c>
      <c r="BP59" s="187" t="s">
        <v>578</v>
      </c>
      <c r="BQ59" s="187" t="s">
        <v>578</v>
      </c>
      <c r="BR59" s="187" t="s">
        <v>2843</v>
      </c>
      <c r="BS59" s="187" t="s">
        <v>578</v>
      </c>
      <c r="BT59" s="187" t="s">
        <v>578</v>
      </c>
      <c r="BU59" s="187" t="s">
        <v>2843</v>
      </c>
      <c r="BV59" s="187" t="s">
        <v>578</v>
      </c>
      <c r="BW59" s="187" t="s">
        <v>578</v>
      </c>
      <c r="BX59" s="187" t="s">
        <v>2843</v>
      </c>
      <c r="BY59" s="187" t="s">
        <v>578</v>
      </c>
      <c r="BZ59" s="187" t="s">
        <v>578</v>
      </c>
      <c r="CA59" s="187" t="s">
        <v>2843</v>
      </c>
      <c r="CB59" s="187" t="s">
        <v>578</v>
      </c>
      <c r="CC59" s="187" t="s">
        <v>578</v>
      </c>
      <c r="CD59" s="187" t="s">
        <v>2843</v>
      </c>
      <c r="CE59" s="187" t="s">
        <v>578</v>
      </c>
      <c r="CF59" s="187" t="s">
        <v>578</v>
      </c>
      <c r="CG59" s="187" t="s">
        <v>2843</v>
      </c>
      <c r="CH59" s="187" t="s">
        <v>578</v>
      </c>
      <c r="CI59" s="187" t="s">
        <v>578</v>
      </c>
      <c r="CJ59" s="187" t="s">
        <v>2843</v>
      </c>
      <c r="CK59" s="187" t="s">
        <v>578</v>
      </c>
      <c r="CL59" s="187" t="s">
        <v>578</v>
      </c>
      <c r="CM59" s="187" t="s">
        <v>2843</v>
      </c>
      <c r="CN59" s="187" t="s">
        <v>578</v>
      </c>
      <c r="CO59" s="187" t="s">
        <v>578</v>
      </c>
      <c r="CP59" s="187" t="s">
        <v>2843</v>
      </c>
      <c r="CQ59" s="187" t="s">
        <v>578</v>
      </c>
      <c r="CR59" s="187" t="s">
        <v>578</v>
      </c>
      <c r="CS59" s="187" t="s">
        <v>2843</v>
      </c>
      <c r="CT59" s="187" t="s">
        <v>578</v>
      </c>
      <c r="CU59" s="187" t="s">
        <v>578</v>
      </c>
      <c r="CV59" s="187" t="s">
        <v>2843</v>
      </c>
      <c r="CW59" s="187" t="s">
        <v>578</v>
      </c>
      <c r="CX59" s="187" t="s">
        <v>578</v>
      </c>
      <c r="CY59" s="187" t="s">
        <v>2843</v>
      </c>
      <c r="CZ59" s="187" t="s">
        <v>578</v>
      </c>
      <c r="DA59" s="187" t="s">
        <v>578</v>
      </c>
      <c r="DB59" s="187" t="s">
        <v>2843</v>
      </c>
      <c r="DC59" s="187" t="s">
        <v>578</v>
      </c>
      <c r="DD59" s="187" t="s">
        <v>578</v>
      </c>
      <c r="DE59" s="187" t="s">
        <v>2843</v>
      </c>
      <c r="DF59" s="187" t="s">
        <v>578</v>
      </c>
      <c r="DG59" s="187" t="s">
        <v>578</v>
      </c>
      <c r="DH59" s="187" t="s">
        <v>2843</v>
      </c>
      <c r="DI59" s="187" t="s">
        <v>578</v>
      </c>
      <c r="DJ59" s="187" t="s">
        <v>578</v>
      </c>
      <c r="DK59" s="187" t="s">
        <v>2843</v>
      </c>
      <c r="DL59" s="187" t="s">
        <v>578</v>
      </c>
      <c r="DM59" s="187" t="s">
        <v>578</v>
      </c>
      <c r="DN59" s="187" t="s">
        <v>2843</v>
      </c>
      <c r="DO59" s="187" t="s">
        <v>578</v>
      </c>
      <c r="DP59" s="187" t="s">
        <v>578</v>
      </c>
      <c r="DQ59" s="187" t="s">
        <v>2843</v>
      </c>
      <c r="DR59" s="187" t="s">
        <v>578</v>
      </c>
      <c r="DS59" s="187" t="s">
        <v>578</v>
      </c>
      <c r="DT59" s="187" t="s">
        <v>2843</v>
      </c>
      <c r="DU59" s="187" t="s">
        <v>578</v>
      </c>
      <c r="DV59" s="187" t="s">
        <v>578</v>
      </c>
      <c r="DW59" s="187" t="s">
        <v>2843</v>
      </c>
      <c r="DX59" s="187" t="s">
        <v>578</v>
      </c>
      <c r="DY59" s="187" t="s">
        <v>578</v>
      </c>
      <c r="DZ59" s="187" t="s">
        <v>2843</v>
      </c>
      <c r="EA59" s="187" t="s">
        <v>578</v>
      </c>
      <c r="EB59" s="187" t="s">
        <v>578</v>
      </c>
      <c r="EC59" s="187" t="s">
        <v>2843</v>
      </c>
      <c r="ED59" s="187" t="s">
        <v>578</v>
      </c>
      <c r="EE59" s="187" t="s">
        <v>578</v>
      </c>
      <c r="EF59" s="187" t="s">
        <v>2843</v>
      </c>
      <c r="EG59" s="187" t="s">
        <v>578</v>
      </c>
      <c r="EH59" s="187" t="s">
        <v>578</v>
      </c>
      <c r="EI59" s="187" t="s">
        <v>2843</v>
      </c>
      <c r="EJ59" s="187" t="s">
        <v>578</v>
      </c>
      <c r="EK59" s="187" t="s">
        <v>578</v>
      </c>
      <c r="EL59" s="187" t="s">
        <v>2843</v>
      </c>
      <c r="EM59" s="187" t="s">
        <v>578</v>
      </c>
      <c r="EN59" s="187" t="s">
        <v>578</v>
      </c>
      <c r="EO59" s="187" t="s">
        <v>2843</v>
      </c>
      <c r="EP59" s="187" t="s">
        <v>578</v>
      </c>
      <c r="EQ59" s="187" t="s">
        <v>578</v>
      </c>
      <c r="ER59" s="187" t="s">
        <v>2843</v>
      </c>
      <c r="ES59" s="187" t="s">
        <v>578</v>
      </c>
      <c r="ET59" s="187" t="s">
        <v>578</v>
      </c>
    </row>
    <row r="60" spans="1:150">
      <c r="A60" s="1"/>
      <c r="B60" s="186" t="s">
        <v>3075</v>
      </c>
      <c r="C60" s="186" t="s">
        <v>66</v>
      </c>
      <c r="D60" s="186" t="s">
        <v>3066</v>
      </c>
      <c r="E60" s="186" t="s">
        <v>3076</v>
      </c>
      <c r="F60" s="186" t="s">
        <v>3077</v>
      </c>
      <c r="G60" s="187" t="s">
        <v>2843</v>
      </c>
      <c r="H60" s="187" t="s">
        <v>578</v>
      </c>
      <c r="I60" s="187" t="s">
        <v>578</v>
      </c>
      <c r="J60" s="187" t="s">
        <v>2843</v>
      </c>
      <c r="K60" s="187" t="s">
        <v>578</v>
      </c>
      <c r="L60" s="187" t="s">
        <v>578</v>
      </c>
      <c r="M60" s="187" t="s">
        <v>2843</v>
      </c>
      <c r="N60" s="187" t="s">
        <v>578</v>
      </c>
      <c r="O60" s="187" t="s">
        <v>578</v>
      </c>
      <c r="P60" s="187" t="s">
        <v>2843</v>
      </c>
      <c r="Q60" s="187" t="s">
        <v>578</v>
      </c>
      <c r="R60" s="187" t="s">
        <v>578</v>
      </c>
      <c r="S60" s="187" t="s">
        <v>2843</v>
      </c>
      <c r="T60" s="187" t="s">
        <v>578</v>
      </c>
      <c r="U60" s="187" t="s">
        <v>578</v>
      </c>
      <c r="V60" s="187" t="s">
        <v>2843</v>
      </c>
      <c r="W60" s="187" t="s">
        <v>578</v>
      </c>
      <c r="X60" s="187" t="s">
        <v>578</v>
      </c>
      <c r="Y60" s="187" t="s">
        <v>2843</v>
      </c>
      <c r="Z60" s="187" t="s">
        <v>578</v>
      </c>
      <c r="AA60" s="187" t="s">
        <v>578</v>
      </c>
      <c r="AB60" s="187" t="s">
        <v>2843</v>
      </c>
      <c r="AC60" s="187" t="s">
        <v>578</v>
      </c>
      <c r="AD60" s="187" t="s">
        <v>578</v>
      </c>
      <c r="AE60" s="187" t="s">
        <v>2843</v>
      </c>
      <c r="AF60" s="187" t="s">
        <v>578</v>
      </c>
      <c r="AG60" s="187" t="s">
        <v>578</v>
      </c>
      <c r="AH60" s="187" t="s">
        <v>2843</v>
      </c>
      <c r="AI60" s="187" t="s">
        <v>578</v>
      </c>
      <c r="AJ60" s="187" t="s">
        <v>578</v>
      </c>
      <c r="AK60" s="187" t="s">
        <v>2843</v>
      </c>
      <c r="AL60" s="187" t="s">
        <v>578</v>
      </c>
      <c r="AM60" s="187" t="s">
        <v>578</v>
      </c>
      <c r="AN60" s="187" t="s">
        <v>2843</v>
      </c>
      <c r="AO60" s="187" t="s">
        <v>578</v>
      </c>
      <c r="AP60" s="187" t="s">
        <v>578</v>
      </c>
      <c r="AQ60" s="187" t="s">
        <v>2843</v>
      </c>
      <c r="AR60" s="187" t="s">
        <v>578</v>
      </c>
      <c r="AS60" s="187" t="s">
        <v>578</v>
      </c>
      <c r="AT60" s="187" t="s">
        <v>2843</v>
      </c>
      <c r="AU60" s="187" t="s">
        <v>578</v>
      </c>
      <c r="AV60" s="187" t="s">
        <v>578</v>
      </c>
      <c r="AW60" s="187" t="s">
        <v>2843</v>
      </c>
      <c r="AX60" s="187" t="s">
        <v>578</v>
      </c>
      <c r="AY60" s="187" t="s">
        <v>578</v>
      </c>
      <c r="AZ60" s="187" t="s">
        <v>2843</v>
      </c>
      <c r="BA60" s="187" t="s">
        <v>578</v>
      </c>
      <c r="BB60" s="187" t="s">
        <v>578</v>
      </c>
      <c r="BC60" s="187" t="s">
        <v>2843</v>
      </c>
      <c r="BD60" s="187" t="s">
        <v>578</v>
      </c>
      <c r="BE60" s="187" t="s">
        <v>578</v>
      </c>
      <c r="BF60" s="187" t="s">
        <v>2843</v>
      </c>
      <c r="BG60" s="187" t="s">
        <v>578</v>
      </c>
      <c r="BH60" s="187" t="s">
        <v>578</v>
      </c>
      <c r="BI60" s="187" t="s">
        <v>2843</v>
      </c>
      <c r="BJ60" s="187" t="s">
        <v>578</v>
      </c>
      <c r="BK60" s="187" t="s">
        <v>578</v>
      </c>
      <c r="BL60" s="187" t="s">
        <v>2843</v>
      </c>
      <c r="BM60" s="187" t="s">
        <v>578</v>
      </c>
      <c r="BN60" s="187" t="s">
        <v>578</v>
      </c>
      <c r="BO60" s="187" t="s">
        <v>2843</v>
      </c>
      <c r="BP60" s="187" t="s">
        <v>578</v>
      </c>
      <c r="BQ60" s="187" t="s">
        <v>578</v>
      </c>
      <c r="BR60" s="187" t="s">
        <v>2843</v>
      </c>
      <c r="BS60" s="187" t="s">
        <v>578</v>
      </c>
      <c r="BT60" s="187" t="s">
        <v>578</v>
      </c>
      <c r="BU60" s="187" t="s">
        <v>2843</v>
      </c>
      <c r="BV60" s="187" t="s">
        <v>578</v>
      </c>
      <c r="BW60" s="187" t="s">
        <v>578</v>
      </c>
      <c r="BX60" s="187" t="s">
        <v>2843</v>
      </c>
      <c r="BY60" s="187" t="s">
        <v>578</v>
      </c>
      <c r="BZ60" s="187" t="s">
        <v>578</v>
      </c>
      <c r="CA60" s="187" t="s">
        <v>2843</v>
      </c>
      <c r="CB60" s="187" t="s">
        <v>578</v>
      </c>
      <c r="CC60" s="187" t="s">
        <v>578</v>
      </c>
      <c r="CD60" s="187" t="s">
        <v>2843</v>
      </c>
      <c r="CE60" s="187" t="s">
        <v>578</v>
      </c>
      <c r="CF60" s="187" t="s">
        <v>578</v>
      </c>
      <c r="CG60" s="187" t="s">
        <v>2843</v>
      </c>
      <c r="CH60" s="187" t="s">
        <v>578</v>
      </c>
      <c r="CI60" s="187" t="s">
        <v>578</v>
      </c>
      <c r="CJ60" s="187" t="s">
        <v>2843</v>
      </c>
      <c r="CK60" s="187" t="s">
        <v>578</v>
      </c>
      <c r="CL60" s="187" t="s">
        <v>578</v>
      </c>
      <c r="CM60" s="187" t="s">
        <v>2843</v>
      </c>
      <c r="CN60" s="187" t="s">
        <v>578</v>
      </c>
      <c r="CO60" s="187" t="s">
        <v>578</v>
      </c>
      <c r="CP60" s="187" t="s">
        <v>2843</v>
      </c>
      <c r="CQ60" s="187" t="s">
        <v>578</v>
      </c>
      <c r="CR60" s="187" t="s">
        <v>578</v>
      </c>
      <c r="CS60" s="187" t="s">
        <v>2843</v>
      </c>
      <c r="CT60" s="187" t="s">
        <v>578</v>
      </c>
      <c r="CU60" s="187" t="s">
        <v>578</v>
      </c>
      <c r="CV60" s="187" t="s">
        <v>2843</v>
      </c>
      <c r="CW60" s="187" t="s">
        <v>578</v>
      </c>
      <c r="CX60" s="187" t="s">
        <v>578</v>
      </c>
      <c r="CY60" s="187" t="s">
        <v>2843</v>
      </c>
      <c r="CZ60" s="187" t="s">
        <v>578</v>
      </c>
      <c r="DA60" s="187" t="s">
        <v>578</v>
      </c>
      <c r="DB60" s="187" t="s">
        <v>2843</v>
      </c>
      <c r="DC60" s="187" t="s">
        <v>578</v>
      </c>
      <c r="DD60" s="187" t="s">
        <v>578</v>
      </c>
      <c r="DE60" s="187" t="s">
        <v>2843</v>
      </c>
      <c r="DF60" s="187" t="s">
        <v>578</v>
      </c>
      <c r="DG60" s="187" t="s">
        <v>578</v>
      </c>
      <c r="DH60" s="187" t="s">
        <v>2843</v>
      </c>
      <c r="DI60" s="187" t="s">
        <v>578</v>
      </c>
      <c r="DJ60" s="187" t="s">
        <v>578</v>
      </c>
      <c r="DK60" s="187" t="s">
        <v>2843</v>
      </c>
      <c r="DL60" s="187" t="s">
        <v>578</v>
      </c>
      <c r="DM60" s="187" t="s">
        <v>578</v>
      </c>
      <c r="DN60" s="187" t="s">
        <v>2843</v>
      </c>
      <c r="DO60" s="187" t="s">
        <v>578</v>
      </c>
      <c r="DP60" s="187" t="s">
        <v>578</v>
      </c>
      <c r="DQ60" s="187" t="s">
        <v>2843</v>
      </c>
      <c r="DR60" s="187" t="s">
        <v>578</v>
      </c>
      <c r="DS60" s="187" t="s">
        <v>578</v>
      </c>
      <c r="DT60" s="187" t="s">
        <v>2843</v>
      </c>
      <c r="DU60" s="187" t="s">
        <v>578</v>
      </c>
      <c r="DV60" s="187" t="s">
        <v>578</v>
      </c>
      <c r="DW60" s="187" t="s">
        <v>2843</v>
      </c>
      <c r="DX60" s="187" t="s">
        <v>578</v>
      </c>
      <c r="DY60" s="187" t="s">
        <v>578</v>
      </c>
      <c r="DZ60" s="187" t="s">
        <v>2843</v>
      </c>
      <c r="EA60" s="187" t="s">
        <v>578</v>
      </c>
      <c r="EB60" s="187" t="s">
        <v>578</v>
      </c>
      <c r="EC60" s="187" t="s">
        <v>2843</v>
      </c>
      <c r="ED60" s="187" t="s">
        <v>578</v>
      </c>
      <c r="EE60" s="187" t="s">
        <v>578</v>
      </c>
      <c r="EF60" s="187" t="s">
        <v>2843</v>
      </c>
      <c r="EG60" s="187" t="s">
        <v>578</v>
      </c>
      <c r="EH60" s="187" t="s">
        <v>578</v>
      </c>
      <c r="EI60" s="187" t="s">
        <v>2843</v>
      </c>
      <c r="EJ60" s="187" t="s">
        <v>578</v>
      </c>
      <c r="EK60" s="187" t="s">
        <v>578</v>
      </c>
      <c r="EL60" s="187" t="s">
        <v>2843</v>
      </c>
      <c r="EM60" s="187" t="s">
        <v>578</v>
      </c>
      <c r="EN60" s="187" t="s">
        <v>578</v>
      </c>
      <c r="EO60" s="187" t="s">
        <v>2843</v>
      </c>
      <c r="EP60" s="187" t="s">
        <v>578</v>
      </c>
      <c r="EQ60" s="187" t="s">
        <v>578</v>
      </c>
      <c r="ER60" s="187" t="s">
        <v>2843</v>
      </c>
      <c r="ES60" s="187" t="s">
        <v>578</v>
      </c>
      <c r="ET60" s="187" t="s">
        <v>578</v>
      </c>
    </row>
    <row r="61" spans="1:150">
      <c r="A61" s="1"/>
      <c r="B61" s="186" t="s">
        <v>3078</v>
      </c>
      <c r="C61" s="186" t="s">
        <v>66</v>
      </c>
      <c r="D61" s="186" t="s">
        <v>3066</v>
      </c>
      <c r="E61" s="186" t="s">
        <v>3079</v>
      </c>
      <c r="F61" s="186" t="s">
        <v>3080</v>
      </c>
      <c r="G61" s="187" t="s">
        <v>2843</v>
      </c>
      <c r="H61" s="187" t="s">
        <v>2733</v>
      </c>
      <c r="I61" s="187" t="s">
        <v>2733</v>
      </c>
      <c r="J61" s="187" t="s">
        <v>2843</v>
      </c>
      <c r="K61" s="187" t="s">
        <v>2733</v>
      </c>
      <c r="L61" s="187" t="s">
        <v>2733</v>
      </c>
      <c r="M61" s="187" t="s">
        <v>2843</v>
      </c>
      <c r="N61" s="187" t="s">
        <v>2733</v>
      </c>
      <c r="O61" s="187" t="s">
        <v>2733</v>
      </c>
      <c r="P61" s="187" t="s">
        <v>2843</v>
      </c>
      <c r="Q61" s="187" t="s">
        <v>2733</v>
      </c>
      <c r="R61" s="187" t="s">
        <v>2733</v>
      </c>
      <c r="S61" s="187" t="s">
        <v>2843</v>
      </c>
      <c r="T61" s="187" t="s">
        <v>2733</v>
      </c>
      <c r="U61" s="187" t="s">
        <v>2733</v>
      </c>
      <c r="V61" s="187" t="s">
        <v>2843</v>
      </c>
      <c r="W61" s="187" t="s">
        <v>2733</v>
      </c>
      <c r="X61" s="187" t="s">
        <v>2733</v>
      </c>
      <c r="Y61" s="187" t="s">
        <v>2843</v>
      </c>
      <c r="Z61" s="187" t="s">
        <v>2733</v>
      </c>
      <c r="AA61" s="187" t="s">
        <v>2733</v>
      </c>
      <c r="AB61" s="187" t="s">
        <v>2843</v>
      </c>
      <c r="AC61" s="187" t="s">
        <v>2733</v>
      </c>
      <c r="AD61" s="187" t="s">
        <v>2733</v>
      </c>
      <c r="AE61" s="187" t="s">
        <v>2843</v>
      </c>
      <c r="AF61" s="187" t="s">
        <v>2733</v>
      </c>
      <c r="AG61" s="187" t="s">
        <v>2733</v>
      </c>
      <c r="AH61" s="187" t="s">
        <v>2843</v>
      </c>
      <c r="AI61" s="187" t="s">
        <v>2733</v>
      </c>
      <c r="AJ61" s="187" t="s">
        <v>2733</v>
      </c>
      <c r="AK61" s="187" t="s">
        <v>2843</v>
      </c>
      <c r="AL61" s="187" t="s">
        <v>2733</v>
      </c>
      <c r="AM61" s="187" t="s">
        <v>2733</v>
      </c>
      <c r="AN61" s="187" t="s">
        <v>2843</v>
      </c>
      <c r="AO61" s="187" t="s">
        <v>2733</v>
      </c>
      <c r="AP61" s="187" t="s">
        <v>2733</v>
      </c>
      <c r="AQ61" s="187" t="s">
        <v>2843</v>
      </c>
      <c r="AR61" s="187" t="s">
        <v>2733</v>
      </c>
      <c r="AS61" s="187" t="s">
        <v>2733</v>
      </c>
      <c r="AT61" s="187" t="s">
        <v>2843</v>
      </c>
      <c r="AU61" s="187" t="s">
        <v>2733</v>
      </c>
      <c r="AV61" s="187" t="s">
        <v>2733</v>
      </c>
      <c r="AW61" s="187" t="s">
        <v>2843</v>
      </c>
      <c r="AX61" s="187" t="s">
        <v>2733</v>
      </c>
      <c r="AY61" s="187" t="s">
        <v>2733</v>
      </c>
      <c r="AZ61" s="187" t="s">
        <v>2843</v>
      </c>
      <c r="BA61" s="187" t="s">
        <v>2733</v>
      </c>
      <c r="BB61" s="187" t="s">
        <v>2733</v>
      </c>
      <c r="BC61" s="187" t="s">
        <v>2843</v>
      </c>
      <c r="BD61" s="187" t="s">
        <v>2733</v>
      </c>
      <c r="BE61" s="187" t="s">
        <v>2733</v>
      </c>
      <c r="BF61" s="187" t="s">
        <v>2843</v>
      </c>
      <c r="BG61" s="187" t="s">
        <v>2733</v>
      </c>
      <c r="BH61" s="187" t="s">
        <v>2733</v>
      </c>
      <c r="BI61" s="187" t="s">
        <v>2843</v>
      </c>
      <c r="BJ61" s="187" t="s">
        <v>2733</v>
      </c>
      <c r="BK61" s="187" t="s">
        <v>2733</v>
      </c>
      <c r="BL61" s="187" t="s">
        <v>2843</v>
      </c>
      <c r="BM61" s="187" t="s">
        <v>2733</v>
      </c>
      <c r="BN61" s="187" t="s">
        <v>2733</v>
      </c>
      <c r="BO61" s="187" t="s">
        <v>2843</v>
      </c>
      <c r="BP61" s="187" t="s">
        <v>2733</v>
      </c>
      <c r="BQ61" s="187" t="s">
        <v>2733</v>
      </c>
      <c r="BR61" s="187" t="s">
        <v>2843</v>
      </c>
      <c r="BS61" s="187" t="s">
        <v>2733</v>
      </c>
      <c r="BT61" s="187" t="s">
        <v>2733</v>
      </c>
      <c r="BU61" s="187" t="s">
        <v>2843</v>
      </c>
      <c r="BV61" s="187" t="s">
        <v>2733</v>
      </c>
      <c r="BW61" s="187" t="s">
        <v>2733</v>
      </c>
      <c r="BX61" s="187" t="s">
        <v>2843</v>
      </c>
      <c r="BY61" s="187" t="s">
        <v>2733</v>
      </c>
      <c r="BZ61" s="187" t="s">
        <v>2733</v>
      </c>
      <c r="CA61" s="187" t="s">
        <v>2843</v>
      </c>
      <c r="CB61" s="187" t="s">
        <v>2733</v>
      </c>
      <c r="CC61" s="187" t="s">
        <v>2733</v>
      </c>
      <c r="CD61" s="187" t="s">
        <v>2843</v>
      </c>
      <c r="CE61" s="187" t="s">
        <v>2733</v>
      </c>
      <c r="CF61" s="187" t="s">
        <v>2733</v>
      </c>
      <c r="CG61" s="187" t="s">
        <v>2843</v>
      </c>
      <c r="CH61" s="187" t="s">
        <v>2733</v>
      </c>
      <c r="CI61" s="187" t="s">
        <v>2733</v>
      </c>
      <c r="CJ61" s="187" t="s">
        <v>2843</v>
      </c>
      <c r="CK61" s="187" t="s">
        <v>2733</v>
      </c>
      <c r="CL61" s="187" t="s">
        <v>2733</v>
      </c>
      <c r="CM61" s="187" t="s">
        <v>2843</v>
      </c>
      <c r="CN61" s="187" t="s">
        <v>2733</v>
      </c>
      <c r="CO61" s="187" t="s">
        <v>2733</v>
      </c>
      <c r="CP61" s="187" t="s">
        <v>2843</v>
      </c>
      <c r="CQ61" s="187" t="s">
        <v>2733</v>
      </c>
      <c r="CR61" s="187" t="s">
        <v>2733</v>
      </c>
      <c r="CS61" s="187" t="s">
        <v>2843</v>
      </c>
      <c r="CT61" s="187" t="s">
        <v>2733</v>
      </c>
      <c r="CU61" s="187" t="s">
        <v>2733</v>
      </c>
      <c r="CV61" s="187" t="s">
        <v>2843</v>
      </c>
      <c r="CW61" s="187" t="s">
        <v>2733</v>
      </c>
      <c r="CX61" s="187" t="s">
        <v>2733</v>
      </c>
      <c r="CY61" s="187" t="s">
        <v>2843</v>
      </c>
      <c r="CZ61" s="187" t="s">
        <v>2733</v>
      </c>
      <c r="DA61" s="187" t="s">
        <v>2733</v>
      </c>
      <c r="DB61" s="187" t="s">
        <v>2843</v>
      </c>
      <c r="DC61" s="187" t="s">
        <v>2733</v>
      </c>
      <c r="DD61" s="187" t="s">
        <v>2733</v>
      </c>
      <c r="DE61" s="187" t="s">
        <v>2843</v>
      </c>
      <c r="DF61" s="187" t="s">
        <v>2733</v>
      </c>
      <c r="DG61" s="187" t="s">
        <v>2733</v>
      </c>
      <c r="DH61" s="187" t="s">
        <v>2843</v>
      </c>
      <c r="DI61" s="187" t="s">
        <v>2733</v>
      </c>
      <c r="DJ61" s="187" t="s">
        <v>2733</v>
      </c>
      <c r="DK61" s="187" t="s">
        <v>2843</v>
      </c>
      <c r="DL61" s="187" t="s">
        <v>2733</v>
      </c>
      <c r="DM61" s="187" t="s">
        <v>2733</v>
      </c>
      <c r="DN61" s="187" t="s">
        <v>2843</v>
      </c>
      <c r="DO61" s="187" t="s">
        <v>2733</v>
      </c>
      <c r="DP61" s="187" t="s">
        <v>2733</v>
      </c>
      <c r="DQ61" s="187" t="s">
        <v>2843</v>
      </c>
      <c r="DR61" s="187" t="s">
        <v>2733</v>
      </c>
      <c r="DS61" s="187" t="s">
        <v>2733</v>
      </c>
      <c r="DT61" s="187" t="s">
        <v>2843</v>
      </c>
      <c r="DU61" s="187" t="s">
        <v>2733</v>
      </c>
      <c r="DV61" s="187" t="s">
        <v>2733</v>
      </c>
      <c r="DW61" s="187" t="s">
        <v>2843</v>
      </c>
      <c r="DX61" s="187" t="s">
        <v>2733</v>
      </c>
      <c r="DY61" s="187" t="s">
        <v>2733</v>
      </c>
      <c r="DZ61" s="187" t="s">
        <v>2843</v>
      </c>
      <c r="EA61" s="187" t="s">
        <v>2733</v>
      </c>
      <c r="EB61" s="187" t="s">
        <v>2733</v>
      </c>
      <c r="EC61" s="187" t="s">
        <v>2843</v>
      </c>
      <c r="ED61" s="187" t="s">
        <v>2733</v>
      </c>
      <c r="EE61" s="187" t="s">
        <v>2733</v>
      </c>
      <c r="EF61" s="187" t="s">
        <v>2843</v>
      </c>
      <c r="EG61" s="187" t="s">
        <v>2733</v>
      </c>
      <c r="EH61" s="187" t="s">
        <v>2733</v>
      </c>
      <c r="EI61" s="187" t="s">
        <v>2843</v>
      </c>
      <c r="EJ61" s="187" t="s">
        <v>2733</v>
      </c>
      <c r="EK61" s="187" t="s">
        <v>2733</v>
      </c>
      <c r="EL61" s="187" t="s">
        <v>2843</v>
      </c>
      <c r="EM61" s="187" t="s">
        <v>2733</v>
      </c>
      <c r="EN61" s="187" t="s">
        <v>2733</v>
      </c>
      <c r="EO61" s="187" t="s">
        <v>2843</v>
      </c>
      <c r="EP61" s="187" t="s">
        <v>2733</v>
      </c>
      <c r="EQ61" s="187" t="s">
        <v>2733</v>
      </c>
      <c r="ER61" s="187" t="s">
        <v>2843</v>
      </c>
      <c r="ES61" s="187" t="s">
        <v>2733</v>
      </c>
      <c r="ET61" s="187" t="s">
        <v>2733</v>
      </c>
    </row>
    <row r="62" spans="1:150">
      <c r="A62" s="1"/>
      <c r="B62" s="185" t="s">
        <v>3081</v>
      </c>
      <c r="C62" s="185" t="s">
        <v>83</v>
      </c>
      <c r="D62" s="185" t="s">
        <v>980</v>
      </c>
      <c r="E62" s="185" t="s">
        <v>3082</v>
      </c>
      <c r="F62" s="185" t="s">
        <v>3083</v>
      </c>
      <c r="G62" s="185" t="s">
        <v>2843</v>
      </c>
      <c r="H62" s="185" t="s">
        <v>2733</v>
      </c>
      <c r="I62" s="185" t="s">
        <v>2733</v>
      </c>
      <c r="J62" s="185" t="s">
        <v>2843</v>
      </c>
      <c r="K62" s="185" t="s">
        <v>2733</v>
      </c>
      <c r="L62" s="185" t="s">
        <v>2733</v>
      </c>
      <c r="M62" s="185" t="s">
        <v>2843</v>
      </c>
      <c r="N62" s="185" t="s">
        <v>2733</v>
      </c>
      <c r="O62" s="185" t="s">
        <v>2733</v>
      </c>
      <c r="P62" s="185" t="s">
        <v>2843</v>
      </c>
      <c r="Q62" s="185" t="s">
        <v>2733</v>
      </c>
      <c r="R62" s="185" t="s">
        <v>2733</v>
      </c>
      <c r="S62" s="185" t="s">
        <v>2843</v>
      </c>
      <c r="T62" s="185" t="s">
        <v>2733</v>
      </c>
      <c r="U62" s="185" t="s">
        <v>2733</v>
      </c>
      <c r="V62" s="185" t="s">
        <v>2843</v>
      </c>
      <c r="W62" s="185" t="s">
        <v>2733</v>
      </c>
      <c r="X62" s="185" t="s">
        <v>2733</v>
      </c>
      <c r="Y62" s="185" t="s">
        <v>2843</v>
      </c>
      <c r="Z62" s="185" t="s">
        <v>2733</v>
      </c>
      <c r="AA62" s="185" t="s">
        <v>2733</v>
      </c>
      <c r="AB62" s="185" t="s">
        <v>2843</v>
      </c>
      <c r="AC62" s="185" t="s">
        <v>2733</v>
      </c>
      <c r="AD62" s="185" t="s">
        <v>2733</v>
      </c>
      <c r="AE62" s="185" t="s">
        <v>2843</v>
      </c>
      <c r="AF62" s="185" t="s">
        <v>2733</v>
      </c>
      <c r="AG62" s="185" t="s">
        <v>2733</v>
      </c>
      <c r="AH62" s="185" t="s">
        <v>2843</v>
      </c>
      <c r="AI62" s="185" t="s">
        <v>2733</v>
      </c>
      <c r="AJ62" s="185" t="s">
        <v>2733</v>
      </c>
      <c r="AK62" s="185" t="s">
        <v>2843</v>
      </c>
      <c r="AL62" s="185" t="s">
        <v>2733</v>
      </c>
      <c r="AM62" s="185" t="s">
        <v>2733</v>
      </c>
      <c r="AN62" s="185" t="s">
        <v>2843</v>
      </c>
      <c r="AO62" s="185" t="s">
        <v>2733</v>
      </c>
      <c r="AP62" s="185" t="s">
        <v>2733</v>
      </c>
      <c r="AQ62" s="185" t="s">
        <v>2843</v>
      </c>
      <c r="AR62" s="185" t="s">
        <v>2733</v>
      </c>
      <c r="AS62" s="185" t="s">
        <v>2733</v>
      </c>
      <c r="AT62" s="185" t="s">
        <v>2843</v>
      </c>
      <c r="AU62" s="185" t="s">
        <v>2733</v>
      </c>
      <c r="AV62" s="185" t="s">
        <v>2733</v>
      </c>
      <c r="AW62" s="185" t="s">
        <v>2843</v>
      </c>
      <c r="AX62" s="185" t="s">
        <v>2733</v>
      </c>
      <c r="AY62" s="185" t="s">
        <v>2733</v>
      </c>
      <c r="AZ62" s="185" t="s">
        <v>2843</v>
      </c>
      <c r="BA62" s="185" t="s">
        <v>2733</v>
      </c>
      <c r="BB62" s="185" t="s">
        <v>2733</v>
      </c>
      <c r="BC62" s="185" t="s">
        <v>2843</v>
      </c>
      <c r="BD62" s="185" t="s">
        <v>2733</v>
      </c>
      <c r="BE62" s="185" t="s">
        <v>2733</v>
      </c>
      <c r="BF62" s="185" t="s">
        <v>2843</v>
      </c>
      <c r="BG62" s="185" t="s">
        <v>2733</v>
      </c>
      <c r="BH62" s="185" t="s">
        <v>2733</v>
      </c>
      <c r="BI62" s="185" t="s">
        <v>2843</v>
      </c>
      <c r="BJ62" s="185" t="s">
        <v>2733</v>
      </c>
      <c r="BK62" s="185" t="s">
        <v>2733</v>
      </c>
      <c r="BL62" s="185" t="s">
        <v>2843</v>
      </c>
      <c r="BM62" s="185" t="s">
        <v>2733</v>
      </c>
      <c r="BN62" s="185" t="s">
        <v>2733</v>
      </c>
      <c r="BO62" s="185" t="s">
        <v>2843</v>
      </c>
      <c r="BP62" s="185" t="s">
        <v>2733</v>
      </c>
      <c r="BQ62" s="185" t="s">
        <v>2733</v>
      </c>
      <c r="BR62" s="185" t="s">
        <v>2843</v>
      </c>
      <c r="BS62" s="185" t="s">
        <v>2733</v>
      </c>
      <c r="BT62" s="185" t="s">
        <v>2733</v>
      </c>
      <c r="BU62" s="185" t="s">
        <v>2843</v>
      </c>
      <c r="BV62" s="185" t="s">
        <v>2733</v>
      </c>
      <c r="BW62" s="185" t="s">
        <v>2733</v>
      </c>
      <c r="BX62" s="185" t="s">
        <v>2843</v>
      </c>
      <c r="BY62" s="185" t="s">
        <v>2733</v>
      </c>
      <c r="BZ62" s="185" t="s">
        <v>2733</v>
      </c>
      <c r="CA62" s="185" t="s">
        <v>2843</v>
      </c>
      <c r="CB62" s="185" t="s">
        <v>2733</v>
      </c>
      <c r="CC62" s="185" t="s">
        <v>2733</v>
      </c>
      <c r="CD62" s="185" t="s">
        <v>2843</v>
      </c>
      <c r="CE62" s="185" t="s">
        <v>2733</v>
      </c>
      <c r="CF62" s="185" t="s">
        <v>2733</v>
      </c>
      <c r="CG62" s="185" t="s">
        <v>2843</v>
      </c>
      <c r="CH62" s="185" t="s">
        <v>2733</v>
      </c>
      <c r="CI62" s="185" t="s">
        <v>2733</v>
      </c>
      <c r="CJ62" s="185" t="s">
        <v>2843</v>
      </c>
      <c r="CK62" s="185" t="s">
        <v>2733</v>
      </c>
      <c r="CL62" s="185" t="s">
        <v>2733</v>
      </c>
      <c r="CM62" s="185" t="s">
        <v>2843</v>
      </c>
      <c r="CN62" s="185" t="s">
        <v>2733</v>
      </c>
      <c r="CO62" s="185" t="s">
        <v>2733</v>
      </c>
      <c r="CP62" s="185" t="s">
        <v>2843</v>
      </c>
      <c r="CQ62" s="185" t="s">
        <v>2733</v>
      </c>
      <c r="CR62" s="185" t="s">
        <v>2733</v>
      </c>
      <c r="CS62" s="185" t="s">
        <v>2843</v>
      </c>
      <c r="CT62" s="185" t="s">
        <v>2733</v>
      </c>
      <c r="CU62" s="185" t="s">
        <v>2733</v>
      </c>
      <c r="CV62" s="185" t="s">
        <v>2843</v>
      </c>
      <c r="CW62" s="185" t="s">
        <v>2733</v>
      </c>
      <c r="CX62" s="185" t="s">
        <v>2733</v>
      </c>
      <c r="CY62" s="185" t="s">
        <v>2843</v>
      </c>
      <c r="CZ62" s="185" t="s">
        <v>2733</v>
      </c>
      <c r="DA62" s="185" t="s">
        <v>2733</v>
      </c>
      <c r="DB62" s="185" t="s">
        <v>2843</v>
      </c>
      <c r="DC62" s="185" t="s">
        <v>2733</v>
      </c>
      <c r="DD62" s="185" t="s">
        <v>2733</v>
      </c>
      <c r="DE62" s="185" t="s">
        <v>2843</v>
      </c>
      <c r="DF62" s="185" t="s">
        <v>2733</v>
      </c>
      <c r="DG62" s="185" t="s">
        <v>2733</v>
      </c>
      <c r="DH62" s="185" t="s">
        <v>2843</v>
      </c>
      <c r="DI62" s="185" t="s">
        <v>2733</v>
      </c>
      <c r="DJ62" s="185" t="s">
        <v>2733</v>
      </c>
      <c r="DK62" s="185" t="s">
        <v>2843</v>
      </c>
      <c r="DL62" s="185" t="s">
        <v>2733</v>
      </c>
      <c r="DM62" s="185" t="s">
        <v>2733</v>
      </c>
      <c r="DN62" s="185" t="s">
        <v>2843</v>
      </c>
      <c r="DO62" s="185" t="s">
        <v>2733</v>
      </c>
      <c r="DP62" s="185" t="s">
        <v>2733</v>
      </c>
      <c r="DQ62" s="185" t="s">
        <v>2843</v>
      </c>
      <c r="DR62" s="185" t="s">
        <v>2733</v>
      </c>
      <c r="DS62" s="185" t="s">
        <v>2733</v>
      </c>
      <c r="DT62" s="185" t="s">
        <v>2843</v>
      </c>
      <c r="DU62" s="185" t="s">
        <v>2733</v>
      </c>
      <c r="DV62" s="185" t="s">
        <v>2733</v>
      </c>
      <c r="DW62" s="185" t="s">
        <v>2843</v>
      </c>
      <c r="DX62" s="185" t="s">
        <v>2733</v>
      </c>
      <c r="DY62" s="185" t="s">
        <v>2733</v>
      </c>
      <c r="DZ62" s="185" t="s">
        <v>2843</v>
      </c>
      <c r="EA62" s="185" t="s">
        <v>2733</v>
      </c>
      <c r="EB62" s="185" t="s">
        <v>2733</v>
      </c>
      <c r="EC62" s="185" t="s">
        <v>2843</v>
      </c>
      <c r="ED62" s="185" t="s">
        <v>2733</v>
      </c>
      <c r="EE62" s="185" t="s">
        <v>2733</v>
      </c>
      <c r="EF62" s="185" t="s">
        <v>2843</v>
      </c>
      <c r="EG62" s="185" t="s">
        <v>2733</v>
      </c>
      <c r="EH62" s="185" t="s">
        <v>2733</v>
      </c>
      <c r="EI62" s="185" t="s">
        <v>2843</v>
      </c>
      <c r="EJ62" s="185" t="s">
        <v>2733</v>
      </c>
      <c r="EK62" s="185" t="s">
        <v>2733</v>
      </c>
      <c r="EL62" s="185" t="s">
        <v>2843</v>
      </c>
      <c r="EM62" s="185" t="s">
        <v>2733</v>
      </c>
      <c r="EN62" s="185" t="s">
        <v>2733</v>
      </c>
      <c r="EO62" s="185" t="s">
        <v>2843</v>
      </c>
      <c r="EP62" s="185" t="s">
        <v>2733</v>
      </c>
      <c r="EQ62" s="185" t="s">
        <v>2733</v>
      </c>
      <c r="ER62" s="185" t="s">
        <v>2843</v>
      </c>
      <c r="ES62" s="185" t="s">
        <v>2733</v>
      </c>
      <c r="ET62" s="185" t="s">
        <v>2733</v>
      </c>
    </row>
    <row r="63" spans="1:150">
      <c r="A63" s="1"/>
      <c r="B63" s="186" t="s">
        <v>3084</v>
      </c>
      <c r="C63" s="186" t="s">
        <v>83</v>
      </c>
      <c r="D63" s="186" t="s">
        <v>980</v>
      </c>
      <c r="E63" s="186" t="s">
        <v>3085</v>
      </c>
      <c r="F63" s="186" t="s">
        <v>3086</v>
      </c>
      <c r="G63" s="187" t="s">
        <v>2843</v>
      </c>
      <c r="H63" s="187" t="s">
        <v>2733</v>
      </c>
      <c r="I63" s="187" t="s">
        <v>2733</v>
      </c>
      <c r="J63" s="187" t="s">
        <v>2843</v>
      </c>
      <c r="K63" s="187" t="s">
        <v>2733</v>
      </c>
      <c r="L63" s="187" t="s">
        <v>2733</v>
      </c>
      <c r="M63" s="187" t="s">
        <v>2843</v>
      </c>
      <c r="N63" s="187" t="s">
        <v>2733</v>
      </c>
      <c r="O63" s="187" t="s">
        <v>2733</v>
      </c>
      <c r="P63" s="187" t="s">
        <v>2843</v>
      </c>
      <c r="Q63" s="187" t="s">
        <v>2733</v>
      </c>
      <c r="R63" s="187" t="s">
        <v>2733</v>
      </c>
      <c r="S63" s="187" t="s">
        <v>2843</v>
      </c>
      <c r="T63" s="187" t="s">
        <v>2733</v>
      </c>
      <c r="U63" s="187" t="s">
        <v>2733</v>
      </c>
      <c r="V63" s="187" t="s">
        <v>2843</v>
      </c>
      <c r="W63" s="187" t="s">
        <v>2733</v>
      </c>
      <c r="X63" s="187" t="s">
        <v>2733</v>
      </c>
      <c r="Y63" s="187" t="s">
        <v>2843</v>
      </c>
      <c r="Z63" s="187" t="s">
        <v>2733</v>
      </c>
      <c r="AA63" s="187" t="s">
        <v>2733</v>
      </c>
      <c r="AB63" s="187" t="s">
        <v>2843</v>
      </c>
      <c r="AC63" s="187" t="s">
        <v>2733</v>
      </c>
      <c r="AD63" s="187" t="s">
        <v>2733</v>
      </c>
      <c r="AE63" s="187" t="s">
        <v>2843</v>
      </c>
      <c r="AF63" s="187" t="s">
        <v>2733</v>
      </c>
      <c r="AG63" s="187" t="s">
        <v>2733</v>
      </c>
      <c r="AH63" s="187" t="s">
        <v>2843</v>
      </c>
      <c r="AI63" s="187" t="s">
        <v>2733</v>
      </c>
      <c r="AJ63" s="187" t="s">
        <v>2733</v>
      </c>
      <c r="AK63" s="187" t="s">
        <v>2843</v>
      </c>
      <c r="AL63" s="187" t="s">
        <v>2733</v>
      </c>
      <c r="AM63" s="187" t="s">
        <v>2733</v>
      </c>
      <c r="AN63" s="187" t="s">
        <v>2843</v>
      </c>
      <c r="AO63" s="187" t="s">
        <v>2733</v>
      </c>
      <c r="AP63" s="187" t="s">
        <v>2733</v>
      </c>
      <c r="AQ63" s="187" t="s">
        <v>2843</v>
      </c>
      <c r="AR63" s="187" t="s">
        <v>2733</v>
      </c>
      <c r="AS63" s="187" t="s">
        <v>2733</v>
      </c>
      <c r="AT63" s="187" t="s">
        <v>2843</v>
      </c>
      <c r="AU63" s="187" t="s">
        <v>2733</v>
      </c>
      <c r="AV63" s="187" t="s">
        <v>2733</v>
      </c>
      <c r="AW63" s="187" t="s">
        <v>2843</v>
      </c>
      <c r="AX63" s="187" t="s">
        <v>2733</v>
      </c>
      <c r="AY63" s="187" t="s">
        <v>2733</v>
      </c>
      <c r="AZ63" s="187" t="s">
        <v>2843</v>
      </c>
      <c r="BA63" s="187" t="s">
        <v>2733</v>
      </c>
      <c r="BB63" s="187" t="s">
        <v>2733</v>
      </c>
      <c r="BC63" s="187" t="s">
        <v>2843</v>
      </c>
      <c r="BD63" s="187" t="s">
        <v>2733</v>
      </c>
      <c r="BE63" s="187" t="s">
        <v>2733</v>
      </c>
      <c r="BF63" s="187" t="s">
        <v>2843</v>
      </c>
      <c r="BG63" s="187" t="s">
        <v>2733</v>
      </c>
      <c r="BH63" s="187" t="s">
        <v>2733</v>
      </c>
      <c r="BI63" s="187" t="s">
        <v>2843</v>
      </c>
      <c r="BJ63" s="187" t="s">
        <v>2733</v>
      </c>
      <c r="BK63" s="187" t="s">
        <v>2733</v>
      </c>
      <c r="BL63" s="187" t="s">
        <v>2843</v>
      </c>
      <c r="BM63" s="187" t="s">
        <v>2733</v>
      </c>
      <c r="BN63" s="187" t="s">
        <v>2733</v>
      </c>
      <c r="BO63" s="187" t="s">
        <v>2843</v>
      </c>
      <c r="BP63" s="187" t="s">
        <v>2733</v>
      </c>
      <c r="BQ63" s="187" t="s">
        <v>2733</v>
      </c>
      <c r="BR63" s="187" t="s">
        <v>2843</v>
      </c>
      <c r="BS63" s="187" t="s">
        <v>2733</v>
      </c>
      <c r="BT63" s="187" t="s">
        <v>2733</v>
      </c>
      <c r="BU63" s="187" t="s">
        <v>2843</v>
      </c>
      <c r="BV63" s="187" t="s">
        <v>2733</v>
      </c>
      <c r="BW63" s="187" t="s">
        <v>2733</v>
      </c>
      <c r="BX63" s="187" t="s">
        <v>2843</v>
      </c>
      <c r="BY63" s="187" t="s">
        <v>2733</v>
      </c>
      <c r="BZ63" s="187" t="s">
        <v>2733</v>
      </c>
      <c r="CA63" s="187" t="s">
        <v>2843</v>
      </c>
      <c r="CB63" s="187" t="s">
        <v>2733</v>
      </c>
      <c r="CC63" s="187" t="s">
        <v>2733</v>
      </c>
      <c r="CD63" s="187" t="s">
        <v>2843</v>
      </c>
      <c r="CE63" s="187" t="s">
        <v>2733</v>
      </c>
      <c r="CF63" s="187" t="s">
        <v>2733</v>
      </c>
      <c r="CG63" s="187" t="s">
        <v>2843</v>
      </c>
      <c r="CH63" s="187" t="s">
        <v>2733</v>
      </c>
      <c r="CI63" s="187" t="s">
        <v>2733</v>
      </c>
      <c r="CJ63" s="187" t="s">
        <v>2843</v>
      </c>
      <c r="CK63" s="187" t="s">
        <v>2733</v>
      </c>
      <c r="CL63" s="187" t="s">
        <v>2733</v>
      </c>
      <c r="CM63" s="187" t="s">
        <v>2843</v>
      </c>
      <c r="CN63" s="187" t="s">
        <v>2733</v>
      </c>
      <c r="CO63" s="187" t="s">
        <v>2733</v>
      </c>
      <c r="CP63" s="187" t="s">
        <v>2843</v>
      </c>
      <c r="CQ63" s="187" t="s">
        <v>2733</v>
      </c>
      <c r="CR63" s="187" t="s">
        <v>2733</v>
      </c>
      <c r="CS63" s="187" t="s">
        <v>2843</v>
      </c>
      <c r="CT63" s="187" t="s">
        <v>2733</v>
      </c>
      <c r="CU63" s="187" t="s">
        <v>2733</v>
      </c>
      <c r="CV63" s="187" t="s">
        <v>2843</v>
      </c>
      <c r="CW63" s="187" t="s">
        <v>2733</v>
      </c>
      <c r="CX63" s="187" t="s">
        <v>2733</v>
      </c>
      <c r="CY63" s="187" t="s">
        <v>2843</v>
      </c>
      <c r="CZ63" s="187" t="s">
        <v>2733</v>
      </c>
      <c r="DA63" s="187" t="s">
        <v>2733</v>
      </c>
      <c r="DB63" s="187" t="s">
        <v>2843</v>
      </c>
      <c r="DC63" s="187" t="s">
        <v>2733</v>
      </c>
      <c r="DD63" s="187" t="s">
        <v>2733</v>
      </c>
      <c r="DE63" s="187" t="s">
        <v>2843</v>
      </c>
      <c r="DF63" s="187" t="s">
        <v>2733</v>
      </c>
      <c r="DG63" s="187" t="s">
        <v>2733</v>
      </c>
      <c r="DH63" s="187" t="s">
        <v>2843</v>
      </c>
      <c r="DI63" s="187" t="s">
        <v>2733</v>
      </c>
      <c r="DJ63" s="187" t="s">
        <v>2733</v>
      </c>
      <c r="DK63" s="187" t="s">
        <v>2843</v>
      </c>
      <c r="DL63" s="187" t="s">
        <v>2733</v>
      </c>
      <c r="DM63" s="187" t="s">
        <v>2733</v>
      </c>
      <c r="DN63" s="187" t="s">
        <v>2843</v>
      </c>
      <c r="DO63" s="187" t="s">
        <v>2733</v>
      </c>
      <c r="DP63" s="187" t="s">
        <v>2733</v>
      </c>
      <c r="DQ63" s="187" t="s">
        <v>2843</v>
      </c>
      <c r="DR63" s="187" t="s">
        <v>2733</v>
      </c>
      <c r="DS63" s="187" t="s">
        <v>2733</v>
      </c>
      <c r="DT63" s="187" t="s">
        <v>2843</v>
      </c>
      <c r="DU63" s="187" t="s">
        <v>2733</v>
      </c>
      <c r="DV63" s="187" t="s">
        <v>2733</v>
      </c>
      <c r="DW63" s="187" t="s">
        <v>2843</v>
      </c>
      <c r="DX63" s="187" t="s">
        <v>2733</v>
      </c>
      <c r="DY63" s="187" t="s">
        <v>2733</v>
      </c>
      <c r="DZ63" s="187" t="s">
        <v>2843</v>
      </c>
      <c r="EA63" s="187" t="s">
        <v>2733</v>
      </c>
      <c r="EB63" s="187" t="s">
        <v>2733</v>
      </c>
      <c r="EC63" s="187" t="s">
        <v>2843</v>
      </c>
      <c r="ED63" s="187" t="s">
        <v>2733</v>
      </c>
      <c r="EE63" s="187" t="s">
        <v>2733</v>
      </c>
      <c r="EF63" s="187" t="s">
        <v>2843</v>
      </c>
      <c r="EG63" s="187" t="s">
        <v>2733</v>
      </c>
      <c r="EH63" s="187" t="s">
        <v>2733</v>
      </c>
      <c r="EI63" s="187" t="s">
        <v>2843</v>
      </c>
      <c r="EJ63" s="187" t="s">
        <v>2733</v>
      </c>
      <c r="EK63" s="187" t="s">
        <v>2733</v>
      </c>
      <c r="EL63" s="187" t="s">
        <v>2843</v>
      </c>
      <c r="EM63" s="187" t="s">
        <v>2733</v>
      </c>
      <c r="EN63" s="187" t="s">
        <v>2733</v>
      </c>
      <c r="EO63" s="187" t="s">
        <v>2843</v>
      </c>
      <c r="EP63" s="187" t="s">
        <v>2733</v>
      </c>
      <c r="EQ63" s="187" t="s">
        <v>2733</v>
      </c>
      <c r="ER63" s="187" t="s">
        <v>2843</v>
      </c>
      <c r="ES63" s="187" t="s">
        <v>2733</v>
      </c>
      <c r="ET63" s="187" t="s">
        <v>2733</v>
      </c>
    </row>
    <row r="64" spans="1:150">
      <c r="A64" s="1"/>
      <c r="B64" s="186" t="s">
        <v>3087</v>
      </c>
      <c r="C64" s="186" t="s">
        <v>83</v>
      </c>
      <c r="D64" s="186" t="s">
        <v>980</v>
      </c>
      <c r="E64" s="186" t="s">
        <v>3088</v>
      </c>
      <c r="F64" s="186" t="s">
        <v>3089</v>
      </c>
      <c r="G64" s="187" t="s">
        <v>2843</v>
      </c>
      <c r="H64" s="187" t="s">
        <v>2733</v>
      </c>
      <c r="I64" s="187" t="s">
        <v>2733</v>
      </c>
      <c r="J64" s="187" t="s">
        <v>2843</v>
      </c>
      <c r="K64" s="187" t="s">
        <v>2733</v>
      </c>
      <c r="L64" s="187" t="s">
        <v>2733</v>
      </c>
      <c r="M64" s="187" t="s">
        <v>2843</v>
      </c>
      <c r="N64" s="187" t="s">
        <v>2733</v>
      </c>
      <c r="O64" s="187" t="s">
        <v>2733</v>
      </c>
      <c r="P64" s="187" t="s">
        <v>2843</v>
      </c>
      <c r="Q64" s="187" t="s">
        <v>2733</v>
      </c>
      <c r="R64" s="187" t="s">
        <v>2733</v>
      </c>
      <c r="S64" s="187" t="s">
        <v>2843</v>
      </c>
      <c r="T64" s="187" t="s">
        <v>2733</v>
      </c>
      <c r="U64" s="187" t="s">
        <v>2733</v>
      </c>
      <c r="V64" s="187" t="s">
        <v>2843</v>
      </c>
      <c r="W64" s="187" t="s">
        <v>2733</v>
      </c>
      <c r="X64" s="187" t="s">
        <v>2733</v>
      </c>
      <c r="Y64" s="187" t="s">
        <v>2843</v>
      </c>
      <c r="Z64" s="187" t="s">
        <v>2733</v>
      </c>
      <c r="AA64" s="187" t="s">
        <v>2733</v>
      </c>
      <c r="AB64" s="187" t="s">
        <v>2843</v>
      </c>
      <c r="AC64" s="187" t="s">
        <v>2733</v>
      </c>
      <c r="AD64" s="187" t="s">
        <v>2733</v>
      </c>
      <c r="AE64" s="187" t="s">
        <v>2843</v>
      </c>
      <c r="AF64" s="187" t="s">
        <v>2733</v>
      </c>
      <c r="AG64" s="187" t="s">
        <v>2733</v>
      </c>
      <c r="AH64" s="187" t="s">
        <v>2843</v>
      </c>
      <c r="AI64" s="187" t="s">
        <v>2733</v>
      </c>
      <c r="AJ64" s="187" t="s">
        <v>2733</v>
      </c>
      <c r="AK64" s="187" t="s">
        <v>2843</v>
      </c>
      <c r="AL64" s="187" t="s">
        <v>2733</v>
      </c>
      <c r="AM64" s="187" t="s">
        <v>2733</v>
      </c>
      <c r="AN64" s="187" t="s">
        <v>2843</v>
      </c>
      <c r="AO64" s="187" t="s">
        <v>2733</v>
      </c>
      <c r="AP64" s="187" t="s">
        <v>2733</v>
      </c>
      <c r="AQ64" s="187" t="s">
        <v>2843</v>
      </c>
      <c r="AR64" s="187" t="s">
        <v>2733</v>
      </c>
      <c r="AS64" s="187" t="s">
        <v>2733</v>
      </c>
      <c r="AT64" s="187" t="s">
        <v>2843</v>
      </c>
      <c r="AU64" s="187" t="s">
        <v>2733</v>
      </c>
      <c r="AV64" s="187" t="s">
        <v>2733</v>
      </c>
      <c r="AW64" s="187" t="s">
        <v>2843</v>
      </c>
      <c r="AX64" s="187" t="s">
        <v>2733</v>
      </c>
      <c r="AY64" s="187" t="s">
        <v>2733</v>
      </c>
      <c r="AZ64" s="187" t="s">
        <v>2843</v>
      </c>
      <c r="BA64" s="187" t="s">
        <v>2733</v>
      </c>
      <c r="BB64" s="187" t="s">
        <v>2733</v>
      </c>
      <c r="BC64" s="187" t="s">
        <v>2843</v>
      </c>
      <c r="BD64" s="187" t="s">
        <v>2733</v>
      </c>
      <c r="BE64" s="187" t="s">
        <v>2733</v>
      </c>
      <c r="BF64" s="187" t="s">
        <v>2843</v>
      </c>
      <c r="BG64" s="187" t="s">
        <v>2733</v>
      </c>
      <c r="BH64" s="187" t="s">
        <v>2733</v>
      </c>
      <c r="BI64" s="187" t="s">
        <v>2843</v>
      </c>
      <c r="BJ64" s="187" t="s">
        <v>2733</v>
      </c>
      <c r="BK64" s="187" t="s">
        <v>2733</v>
      </c>
      <c r="BL64" s="187" t="s">
        <v>2843</v>
      </c>
      <c r="BM64" s="187" t="s">
        <v>2733</v>
      </c>
      <c r="BN64" s="187" t="s">
        <v>2733</v>
      </c>
      <c r="BO64" s="187" t="s">
        <v>2843</v>
      </c>
      <c r="BP64" s="187" t="s">
        <v>2733</v>
      </c>
      <c r="BQ64" s="187" t="s">
        <v>2733</v>
      </c>
      <c r="BR64" s="187" t="s">
        <v>2843</v>
      </c>
      <c r="BS64" s="187" t="s">
        <v>2733</v>
      </c>
      <c r="BT64" s="187" t="s">
        <v>2733</v>
      </c>
      <c r="BU64" s="187" t="s">
        <v>2843</v>
      </c>
      <c r="BV64" s="187" t="s">
        <v>2733</v>
      </c>
      <c r="BW64" s="187" t="s">
        <v>2733</v>
      </c>
      <c r="BX64" s="187" t="s">
        <v>2843</v>
      </c>
      <c r="BY64" s="187" t="s">
        <v>2733</v>
      </c>
      <c r="BZ64" s="187" t="s">
        <v>2733</v>
      </c>
      <c r="CA64" s="187" t="s">
        <v>2843</v>
      </c>
      <c r="CB64" s="187" t="s">
        <v>2733</v>
      </c>
      <c r="CC64" s="187" t="s">
        <v>2733</v>
      </c>
      <c r="CD64" s="187" t="s">
        <v>2843</v>
      </c>
      <c r="CE64" s="187" t="s">
        <v>2733</v>
      </c>
      <c r="CF64" s="187" t="s">
        <v>2733</v>
      </c>
      <c r="CG64" s="187" t="s">
        <v>2843</v>
      </c>
      <c r="CH64" s="187" t="s">
        <v>2733</v>
      </c>
      <c r="CI64" s="187" t="s">
        <v>2733</v>
      </c>
      <c r="CJ64" s="187" t="s">
        <v>2843</v>
      </c>
      <c r="CK64" s="187" t="s">
        <v>2733</v>
      </c>
      <c r="CL64" s="187" t="s">
        <v>2733</v>
      </c>
      <c r="CM64" s="187" t="s">
        <v>2843</v>
      </c>
      <c r="CN64" s="187" t="s">
        <v>2733</v>
      </c>
      <c r="CO64" s="187" t="s">
        <v>2733</v>
      </c>
      <c r="CP64" s="187" t="s">
        <v>2843</v>
      </c>
      <c r="CQ64" s="187" t="s">
        <v>2733</v>
      </c>
      <c r="CR64" s="187" t="s">
        <v>2733</v>
      </c>
      <c r="CS64" s="187" t="s">
        <v>2843</v>
      </c>
      <c r="CT64" s="187" t="s">
        <v>2733</v>
      </c>
      <c r="CU64" s="187" t="s">
        <v>2733</v>
      </c>
      <c r="CV64" s="187" t="s">
        <v>2843</v>
      </c>
      <c r="CW64" s="187" t="s">
        <v>2733</v>
      </c>
      <c r="CX64" s="187" t="s">
        <v>2733</v>
      </c>
      <c r="CY64" s="187" t="s">
        <v>2843</v>
      </c>
      <c r="CZ64" s="187" t="s">
        <v>2733</v>
      </c>
      <c r="DA64" s="187" t="s">
        <v>2733</v>
      </c>
      <c r="DB64" s="187" t="s">
        <v>2843</v>
      </c>
      <c r="DC64" s="187" t="s">
        <v>2733</v>
      </c>
      <c r="DD64" s="187" t="s">
        <v>2733</v>
      </c>
      <c r="DE64" s="187" t="s">
        <v>2843</v>
      </c>
      <c r="DF64" s="187" t="s">
        <v>2733</v>
      </c>
      <c r="DG64" s="187" t="s">
        <v>2733</v>
      </c>
      <c r="DH64" s="187" t="s">
        <v>2843</v>
      </c>
      <c r="DI64" s="187" t="s">
        <v>2733</v>
      </c>
      <c r="DJ64" s="187" t="s">
        <v>2733</v>
      </c>
      <c r="DK64" s="187" t="s">
        <v>2843</v>
      </c>
      <c r="DL64" s="187" t="s">
        <v>2733</v>
      </c>
      <c r="DM64" s="187" t="s">
        <v>2733</v>
      </c>
      <c r="DN64" s="187" t="s">
        <v>2843</v>
      </c>
      <c r="DO64" s="187" t="s">
        <v>2733</v>
      </c>
      <c r="DP64" s="187" t="s">
        <v>2733</v>
      </c>
      <c r="DQ64" s="187" t="s">
        <v>2843</v>
      </c>
      <c r="DR64" s="187" t="s">
        <v>2733</v>
      </c>
      <c r="DS64" s="187" t="s">
        <v>2733</v>
      </c>
      <c r="DT64" s="187" t="s">
        <v>2843</v>
      </c>
      <c r="DU64" s="187" t="s">
        <v>2733</v>
      </c>
      <c r="DV64" s="187" t="s">
        <v>2733</v>
      </c>
      <c r="DW64" s="187" t="s">
        <v>2843</v>
      </c>
      <c r="DX64" s="187" t="s">
        <v>2733</v>
      </c>
      <c r="DY64" s="187" t="s">
        <v>2733</v>
      </c>
      <c r="DZ64" s="187" t="s">
        <v>2843</v>
      </c>
      <c r="EA64" s="187" t="s">
        <v>2733</v>
      </c>
      <c r="EB64" s="187" t="s">
        <v>2733</v>
      </c>
      <c r="EC64" s="187" t="s">
        <v>2843</v>
      </c>
      <c r="ED64" s="187" t="s">
        <v>2733</v>
      </c>
      <c r="EE64" s="187" t="s">
        <v>2733</v>
      </c>
      <c r="EF64" s="187" t="s">
        <v>2843</v>
      </c>
      <c r="EG64" s="187" t="s">
        <v>2733</v>
      </c>
      <c r="EH64" s="187" t="s">
        <v>2733</v>
      </c>
      <c r="EI64" s="187" t="s">
        <v>2843</v>
      </c>
      <c r="EJ64" s="187" t="s">
        <v>2733</v>
      </c>
      <c r="EK64" s="187" t="s">
        <v>2733</v>
      </c>
      <c r="EL64" s="187" t="s">
        <v>2843</v>
      </c>
      <c r="EM64" s="187" t="s">
        <v>2733</v>
      </c>
      <c r="EN64" s="187" t="s">
        <v>2733</v>
      </c>
      <c r="EO64" s="187" t="s">
        <v>2843</v>
      </c>
      <c r="EP64" s="187" t="s">
        <v>2733</v>
      </c>
      <c r="EQ64" s="187" t="s">
        <v>2733</v>
      </c>
      <c r="ER64" s="187" t="s">
        <v>2843</v>
      </c>
      <c r="ES64" s="187" t="s">
        <v>2733</v>
      </c>
      <c r="ET64" s="187" t="s">
        <v>2733</v>
      </c>
    </row>
    <row r="65" spans="1:150">
      <c r="A65" s="1"/>
      <c r="B65" s="186" t="s">
        <v>3090</v>
      </c>
      <c r="C65" s="186" t="s">
        <v>83</v>
      </c>
      <c r="D65" s="186" t="s">
        <v>980</v>
      </c>
      <c r="E65" s="186" t="s">
        <v>3091</v>
      </c>
      <c r="F65" s="186" t="s">
        <v>3092</v>
      </c>
      <c r="G65" s="187" t="s">
        <v>2843</v>
      </c>
      <c r="H65" s="187" t="s">
        <v>2733</v>
      </c>
      <c r="I65" s="187" t="s">
        <v>2733</v>
      </c>
      <c r="J65" s="187" t="s">
        <v>2843</v>
      </c>
      <c r="K65" s="187" t="s">
        <v>2733</v>
      </c>
      <c r="L65" s="187" t="s">
        <v>2733</v>
      </c>
      <c r="M65" s="187" t="s">
        <v>2843</v>
      </c>
      <c r="N65" s="187" t="s">
        <v>2733</v>
      </c>
      <c r="O65" s="187" t="s">
        <v>2733</v>
      </c>
      <c r="P65" s="187" t="s">
        <v>2843</v>
      </c>
      <c r="Q65" s="187" t="s">
        <v>2733</v>
      </c>
      <c r="R65" s="187" t="s">
        <v>2733</v>
      </c>
      <c r="S65" s="187" t="s">
        <v>2843</v>
      </c>
      <c r="T65" s="187" t="s">
        <v>2733</v>
      </c>
      <c r="U65" s="187" t="s">
        <v>2733</v>
      </c>
      <c r="V65" s="187" t="s">
        <v>2843</v>
      </c>
      <c r="W65" s="187" t="s">
        <v>2733</v>
      </c>
      <c r="X65" s="187" t="s">
        <v>2733</v>
      </c>
      <c r="Y65" s="187" t="s">
        <v>2843</v>
      </c>
      <c r="Z65" s="187" t="s">
        <v>2733</v>
      </c>
      <c r="AA65" s="187" t="s">
        <v>2733</v>
      </c>
      <c r="AB65" s="187" t="s">
        <v>2843</v>
      </c>
      <c r="AC65" s="187" t="s">
        <v>2733</v>
      </c>
      <c r="AD65" s="187" t="s">
        <v>2733</v>
      </c>
      <c r="AE65" s="187" t="s">
        <v>2843</v>
      </c>
      <c r="AF65" s="187" t="s">
        <v>2733</v>
      </c>
      <c r="AG65" s="187" t="s">
        <v>2733</v>
      </c>
      <c r="AH65" s="187" t="s">
        <v>2843</v>
      </c>
      <c r="AI65" s="187" t="s">
        <v>2733</v>
      </c>
      <c r="AJ65" s="187" t="s">
        <v>2733</v>
      </c>
      <c r="AK65" s="187" t="s">
        <v>2843</v>
      </c>
      <c r="AL65" s="187" t="s">
        <v>2733</v>
      </c>
      <c r="AM65" s="187" t="s">
        <v>2733</v>
      </c>
      <c r="AN65" s="187" t="s">
        <v>2843</v>
      </c>
      <c r="AO65" s="187" t="s">
        <v>2733</v>
      </c>
      <c r="AP65" s="187" t="s">
        <v>2733</v>
      </c>
      <c r="AQ65" s="187" t="s">
        <v>2843</v>
      </c>
      <c r="AR65" s="187" t="s">
        <v>2733</v>
      </c>
      <c r="AS65" s="187" t="s">
        <v>2733</v>
      </c>
      <c r="AT65" s="187" t="s">
        <v>2843</v>
      </c>
      <c r="AU65" s="187" t="s">
        <v>2733</v>
      </c>
      <c r="AV65" s="187" t="s">
        <v>2733</v>
      </c>
      <c r="AW65" s="187" t="s">
        <v>2843</v>
      </c>
      <c r="AX65" s="187" t="s">
        <v>2733</v>
      </c>
      <c r="AY65" s="187" t="s">
        <v>2733</v>
      </c>
      <c r="AZ65" s="187" t="s">
        <v>2843</v>
      </c>
      <c r="BA65" s="187" t="s">
        <v>2733</v>
      </c>
      <c r="BB65" s="187" t="s">
        <v>2733</v>
      </c>
      <c r="BC65" s="187" t="s">
        <v>2843</v>
      </c>
      <c r="BD65" s="187" t="s">
        <v>2733</v>
      </c>
      <c r="BE65" s="187" t="s">
        <v>2733</v>
      </c>
      <c r="BF65" s="187" t="s">
        <v>2843</v>
      </c>
      <c r="BG65" s="187" t="s">
        <v>2733</v>
      </c>
      <c r="BH65" s="187" t="s">
        <v>2733</v>
      </c>
      <c r="BI65" s="187" t="s">
        <v>2843</v>
      </c>
      <c r="BJ65" s="187" t="s">
        <v>2733</v>
      </c>
      <c r="BK65" s="187" t="s">
        <v>2733</v>
      </c>
      <c r="BL65" s="187" t="s">
        <v>2843</v>
      </c>
      <c r="BM65" s="187" t="s">
        <v>2733</v>
      </c>
      <c r="BN65" s="187" t="s">
        <v>2733</v>
      </c>
      <c r="BO65" s="187" t="s">
        <v>2843</v>
      </c>
      <c r="BP65" s="187" t="s">
        <v>2733</v>
      </c>
      <c r="BQ65" s="187" t="s">
        <v>2733</v>
      </c>
      <c r="BR65" s="187" t="s">
        <v>2843</v>
      </c>
      <c r="BS65" s="187" t="s">
        <v>2733</v>
      </c>
      <c r="BT65" s="187" t="s">
        <v>2733</v>
      </c>
      <c r="BU65" s="187" t="s">
        <v>2843</v>
      </c>
      <c r="BV65" s="187" t="s">
        <v>2733</v>
      </c>
      <c r="BW65" s="187" t="s">
        <v>2733</v>
      </c>
      <c r="BX65" s="187" t="s">
        <v>2843</v>
      </c>
      <c r="BY65" s="187" t="s">
        <v>2733</v>
      </c>
      <c r="BZ65" s="187" t="s">
        <v>2733</v>
      </c>
      <c r="CA65" s="187" t="s">
        <v>2843</v>
      </c>
      <c r="CB65" s="187" t="s">
        <v>2733</v>
      </c>
      <c r="CC65" s="187" t="s">
        <v>2733</v>
      </c>
      <c r="CD65" s="187" t="s">
        <v>2843</v>
      </c>
      <c r="CE65" s="187" t="s">
        <v>2733</v>
      </c>
      <c r="CF65" s="187" t="s">
        <v>2733</v>
      </c>
      <c r="CG65" s="187" t="s">
        <v>2843</v>
      </c>
      <c r="CH65" s="187" t="s">
        <v>2733</v>
      </c>
      <c r="CI65" s="187" t="s">
        <v>2733</v>
      </c>
      <c r="CJ65" s="187" t="s">
        <v>2843</v>
      </c>
      <c r="CK65" s="187" t="s">
        <v>2733</v>
      </c>
      <c r="CL65" s="187" t="s">
        <v>2733</v>
      </c>
      <c r="CM65" s="187" t="s">
        <v>2843</v>
      </c>
      <c r="CN65" s="187" t="s">
        <v>2733</v>
      </c>
      <c r="CO65" s="187" t="s">
        <v>2733</v>
      </c>
      <c r="CP65" s="187" t="s">
        <v>2843</v>
      </c>
      <c r="CQ65" s="187" t="s">
        <v>2733</v>
      </c>
      <c r="CR65" s="187" t="s">
        <v>2733</v>
      </c>
      <c r="CS65" s="187" t="s">
        <v>2843</v>
      </c>
      <c r="CT65" s="187" t="s">
        <v>2733</v>
      </c>
      <c r="CU65" s="187" t="s">
        <v>2733</v>
      </c>
      <c r="CV65" s="187" t="s">
        <v>2843</v>
      </c>
      <c r="CW65" s="187" t="s">
        <v>2733</v>
      </c>
      <c r="CX65" s="187" t="s">
        <v>2733</v>
      </c>
      <c r="CY65" s="187" t="s">
        <v>2843</v>
      </c>
      <c r="CZ65" s="187" t="s">
        <v>2733</v>
      </c>
      <c r="DA65" s="187" t="s">
        <v>2733</v>
      </c>
      <c r="DB65" s="187" t="s">
        <v>2843</v>
      </c>
      <c r="DC65" s="187" t="s">
        <v>2733</v>
      </c>
      <c r="DD65" s="187" t="s">
        <v>2733</v>
      </c>
      <c r="DE65" s="187" t="s">
        <v>2843</v>
      </c>
      <c r="DF65" s="187" t="s">
        <v>2733</v>
      </c>
      <c r="DG65" s="187" t="s">
        <v>2733</v>
      </c>
      <c r="DH65" s="187" t="s">
        <v>2843</v>
      </c>
      <c r="DI65" s="187" t="s">
        <v>2733</v>
      </c>
      <c r="DJ65" s="187" t="s">
        <v>2733</v>
      </c>
      <c r="DK65" s="187" t="s">
        <v>2843</v>
      </c>
      <c r="DL65" s="187" t="s">
        <v>2733</v>
      </c>
      <c r="DM65" s="187" t="s">
        <v>2733</v>
      </c>
      <c r="DN65" s="187" t="s">
        <v>2843</v>
      </c>
      <c r="DO65" s="187" t="s">
        <v>2733</v>
      </c>
      <c r="DP65" s="187" t="s">
        <v>2733</v>
      </c>
      <c r="DQ65" s="187" t="s">
        <v>2843</v>
      </c>
      <c r="DR65" s="187" t="s">
        <v>2733</v>
      </c>
      <c r="DS65" s="187" t="s">
        <v>2733</v>
      </c>
      <c r="DT65" s="187" t="s">
        <v>2843</v>
      </c>
      <c r="DU65" s="187" t="s">
        <v>2733</v>
      </c>
      <c r="DV65" s="187" t="s">
        <v>2733</v>
      </c>
      <c r="DW65" s="187" t="s">
        <v>2843</v>
      </c>
      <c r="DX65" s="187" t="s">
        <v>2733</v>
      </c>
      <c r="DY65" s="187" t="s">
        <v>2733</v>
      </c>
      <c r="DZ65" s="187" t="s">
        <v>2843</v>
      </c>
      <c r="EA65" s="187" t="s">
        <v>2733</v>
      </c>
      <c r="EB65" s="187" t="s">
        <v>2733</v>
      </c>
      <c r="EC65" s="187" t="s">
        <v>2843</v>
      </c>
      <c r="ED65" s="187" t="s">
        <v>2733</v>
      </c>
      <c r="EE65" s="187" t="s">
        <v>2733</v>
      </c>
      <c r="EF65" s="187" t="s">
        <v>2843</v>
      </c>
      <c r="EG65" s="187" t="s">
        <v>2733</v>
      </c>
      <c r="EH65" s="187" t="s">
        <v>2733</v>
      </c>
      <c r="EI65" s="187" t="s">
        <v>2843</v>
      </c>
      <c r="EJ65" s="187" t="s">
        <v>2733</v>
      </c>
      <c r="EK65" s="187" t="s">
        <v>2733</v>
      </c>
      <c r="EL65" s="187" t="s">
        <v>2843</v>
      </c>
      <c r="EM65" s="187" t="s">
        <v>2733</v>
      </c>
      <c r="EN65" s="187" t="s">
        <v>2733</v>
      </c>
      <c r="EO65" s="187" t="s">
        <v>2843</v>
      </c>
      <c r="EP65" s="187" t="s">
        <v>2733</v>
      </c>
      <c r="EQ65" s="187" t="s">
        <v>2733</v>
      </c>
      <c r="ER65" s="187" t="s">
        <v>2843</v>
      </c>
      <c r="ES65" s="187" t="s">
        <v>2733</v>
      </c>
      <c r="ET65" s="187" t="s">
        <v>2733</v>
      </c>
    </row>
    <row r="66" spans="1:150">
      <c r="A66" s="1"/>
      <c r="B66" s="185" t="s">
        <v>3093</v>
      </c>
      <c r="C66" s="185" t="s">
        <v>43</v>
      </c>
      <c r="D66" s="185" t="s">
        <v>3094</v>
      </c>
      <c r="E66" s="185" t="s">
        <v>3095</v>
      </c>
      <c r="F66" s="185" t="s">
        <v>3096</v>
      </c>
      <c r="G66" s="185" t="s">
        <v>2843</v>
      </c>
      <c r="H66" s="185" t="s">
        <v>2733</v>
      </c>
      <c r="I66" s="185" t="s">
        <v>2733</v>
      </c>
      <c r="J66" s="185" t="s">
        <v>2843</v>
      </c>
      <c r="K66" s="185" t="s">
        <v>2733</v>
      </c>
      <c r="L66" s="185" t="s">
        <v>2733</v>
      </c>
      <c r="M66" s="185" t="s">
        <v>2843</v>
      </c>
      <c r="N66" s="185" t="s">
        <v>2733</v>
      </c>
      <c r="O66" s="185" t="s">
        <v>2733</v>
      </c>
      <c r="P66" s="185" t="s">
        <v>2843</v>
      </c>
      <c r="Q66" s="185" t="s">
        <v>2733</v>
      </c>
      <c r="R66" s="185" t="s">
        <v>2733</v>
      </c>
      <c r="S66" s="185" t="s">
        <v>2843</v>
      </c>
      <c r="T66" s="185" t="s">
        <v>2733</v>
      </c>
      <c r="U66" s="185" t="s">
        <v>3097</v>
      </c>
      <c r="V66" s="185" t="s">
        <v>2843</v>
      </c>
      <c r="W66" s="185" t="s">
        <v>2733</v>
      </c>
      <c r="X66" s="185" t="s">
        <v>3097</v>
      </c>
      <c r="Y66" s="185" t="s">
        <v>2843</v>
      </c>
      <c r="Z66" s="185" t="s">
        <v>2733</v>
      </c>
      <c r="AA66" s="185" t="s">
        <v>2733</v>
      </c>
      <c r="AB66" s="185" t="s">
        <v>2843</v>
      </c>
      <c r="AC66" s="185" t="s">
        <v>2733</v>
      </c>
      <c r="AD66" s="185" t="s">
        <v>2733</v>
      </c>
      <c r="AE66" s="185" t="s">
        <v>2843</v>
      </c>
      <c r="AF66" s="185" t="s">
        <v>2733</v>
      </c>
      <c r="AG66" s="185" t="s">
        <v>3098</v>
      </c>
      <c r="AH66" s="185" t="s">
        <v>2843</v>
      </c>
      <c r="AI66" s="185" t="s">
        <v>2733</v>
      </c>
      <c r="AJ66" s="185" t="s">
        <v>2733</v>
      </c>
      <c r="AK66" s="185" t="s">
        <v>2843</v>
      </c>
      <c r="AL66" s="185" t="s">
        <v>2733</v>
      </c>
      <c r="AM66" s="185" t="s">
        <v>2733</v>
      </c>
      <c r="AN66" s="185" t="s">
        <v>2843</v>
      </c>
      <c r="AO66" s="185" t="s">
        <v>2733</v>
      </c>
      <c r="AP66" s="185" t="s">
        <v>3099</v>
      </c>
      <c r="AQ66" s="185" t="s">
        <v>2843</v>
      </c>
      <c r="AR66" s="185" t="s">
        <v>2733</v>
      </c>
      <c r="AS66" s="185" t="s">
        <v>3097</v>
      </c>
      <c r="AT66" s="185" t="s">
        <v>2843</v>
      </c>
      <c r="AU66" s="185" t="s">
        <v>2733</v>
      </c>
      <c r="AV66" s="185" t="s">
        <v>3097</v>
      </c>
      <c r="AW66" s="185" t="s">
        <v>2843</v>
      </c>
      <c r="AX66" s="185" t="s">
        <v>2733</v>
      </c>
      <c r="AY66" s="185" t="s">
        <v>3097</v>
      </c>
      <c r="AZ66" s="185" t="s">
        <v>2843</v>
      </c>
      <c r="BA66" s="185" t="s">
        <v>2733</v>
      </c>
      <c r="BB66" s="185" t="s">
        <v>3097</v>
      </c>
      <c r="BC66" s="185" t="s">
        <v>2843</v>
      </c>
      <c r="BD66" s="185" t="s">
        <v>2733</v>
      </c>
      <c r="BE66" s="185" t="s">
        <v>3097</v>
      </c>
      <c r="BF66" s="185" t="s">
        <v>2843</v>
      </c>
      <c r="BG66" s="185" t="s">
        <v>2733</v>
      </c>
      <c r="BH66" s="185" t="s">
        <v>3097</v>
      </c>
      <c r="BI66" s="185" t="s">
        <v>2843</v>
      </c>
      <c r="BJ66" s="185" t="s">
        <v>2733</v>
      </c>
      <c r="BK66" s="185" t="s">
        <v>3100</v>
      </c>
      <c r="BL66" s="185" t="s">
        <v>2843</v>
      </c>
      <c r="BM66" s="185" t="s">
        <v>2733</v>
      </c>
      <c r="BN66" s="185" t="s">
        <v>3101</v>
      </c>
      <c r="BO66" s="185" t="s">
        <v>2843</v>
      </c>
      <c r="BP66" s="185" t="s">
        <v>2733</v>
      </c>
      <c r="BQ66" s="185" t="s">
        <v>3102</v>
      </c>
      <c r="BR66" s="185" t="s">
        <v>2843</v>
      </c>
      <c r="BS66" s="185" t="s">
        <v>2733</v>
      </c>
      <c r="BT66" s="185" t="s">
        <v>3103</v>
      </c>
      <c r="BU66" s="185" t="s">
        <v>2843</v>
      </c>
      <c r="BV66" s="185" t="s">
        <v>2733</v>
      </c>
      <c r="BW66" s="185" t="s">
        <v>2733</v>
      </c>
      <c r="BX66" s="185" t="s">
        <v>2843</v>
      </c>
      <c r="BY66" s="185" t="s">
        <v>2733</v>
      </c>
      <c r="BZ66" s="185" t="s">
        <v>2733</v>
      </c>
      <c r="CA66" s="185" t="s">
        <v>2843</v>
      </c>
      <c r="CB66" s="185" t="s">
        <v>2733</v>
      </c>
      <c r="CC66" s="185" t="s">
        <v>3097</v>
      </c>
      <c r="CD66" s="185" t="s">
        <v>2843</v>
      </c>
      <c r="CE66" s="185" t="s">
        <v>2733</v>
      </c>
      <c r="CF66" s="185" t="s">
        <v>3097</v>
      </c>
      <c r="CG66" s="185" t="s">
        <v>2843</v>
      </c>
      <c r="CH66" s="185" t="s">
        <v>2733</v>
      </c>
      <c r="CI66" s="185" t="s">
        <v>3097</v>
      </c>
      <c r="CJ66" s="185" t="s">
        <v>2843</v>
      </c>
      <c r="CK66" s="185" t="s">
        <v>2733</v>
      </c>
      <c r="CL66" s="185" t="s">
        <v>3097</v>
      </c>
      <c r="CM66" s="185" t="s">
        <v>2843</v>
      </c>
      <c r="CN66" s="185" t="s">
        <v>2733</v>
      </c>
      <c r="CO66" s="185" t="s">
        <v>3097</v>
      </c>
      <c r="CP66" s="185" t="s">
        <v>2843</v>
      </c>
      <c r="CQ66" s="185" t="s">
        <v>2733</v>
      </c>
      <c r="CR66" s="185" t="s">
        <v>3097</v>
      </c>
      <c r="CS66" s="185" t="s">
        <v>2843</v>
      </c>
      <c r="CT66" s="185" t="s">
        <v>2733</v>
      </c>
      <c r="CU66" s="185" t="s">
        <v>3097</v>
      </c>
      <c r="CV66" s="185" t="s">
        <v>2843</v>
      </c>
      <c r="CW66" s="185" t="s">
        <v>2733</v>
      </c>
      <c r="CX66" s="185" t="s">
        <v>3097</v>
      </c>
      <c r="CY66" s="185" t="s">
        <v>2843</v>
      </c>
      <c r="CZ66" s="185" t="s">
        <v>2733</v>
      </c>
      <c r="DA66" s="185" t="s">
        <v>3097</v>
      </c>
      <c r="DB66" s="185" t="s">
        <v>2843</v>
      </c>
      <c r="DC66" s="185" t="s">
        <v>2733</v>
      </c>
      <c r="DD66" s="185" t="s">
        <v>3097</v>
      </c>
      <c r="DE66" s="185" t="s">
        <v>2843</v>
      </c>
      <c r="DF66" s="185" t="s">
        <v>2733</v>
      </c>
      <c r="DG66" s="185" t="s">
        <v>3097</v>
      </c>
      <c r="DH66" s="185" t="s">
        <v>2843</v>
      </c>
      <c r="DI66" s="185" t="s">
        <v>2733</v>
      </c>
      <c r="DJ66" s="185" t="s">
        <v>3097</v>
      </c>
      <c r="DK66" s="185" t="s">
        <v>2843</v>
      </c>
      <c r="DL66" s="185" t="s">
        <v>2733</v>
      </c>
      <c r="DM66" s="185" t="s">
        <v>3097</v>
      </c>
      <c r="DN66" s="185" t="s">
        <v>2843</v>
      </c>
      <c r="DO66" s="185" t="s">
        <v>2733</v>
      </c>
      <c r="DP66" s="185" t="s">
        <v>2733</v>
      </c>
      <c r="DQ66" s="185" t="s">
        <v>2843</v>
      </c>
      <c r="DR66" s="185" t="s">
        <v>2733</v>
      </c>
      <c r="DS66" s="185" t="s">
        <v>2733</v>
      </c>
      <c r="DT66" s="185" t="s">
        <v>2843</v>
      </c>
      <c r="DU66" s="185" t="s">
        <v>2733</v>
      </c>
      <c r="DV66" s="185" t="s">
        <v>2733</v>
      </c>
      <c r="DW66" s="185" t="s">
        <v>2843</v>
      </c>
      <c r="DX66" s="185" t="s">
        <v>2733</v>
      </c>
      <c r="DY66" s="185" t="s">
        <v>2733</v>
      </c>
      <c r="DZ66" s="185" t="s">
        <v>2843</v>
      </c>
      <c r="EA66" s="185" t="s">
        <v>2733</v>
      </c>
      <c r="EB66" s="185" t="s">
        <v>2733</v>
      </c>
      <c r="EC66" s="185" t="s">
        <v>2843</v>
      </c>
      <c r="ED66" s="185" t="s">
        <v>2733</v>
      </c>
      <c r="EE66" s="185" t="s">
        <v>2733</v>
      </c>
      <c r="EF66" s="185" t="s">
        <v>2843</v>
      </c>
      <c r="EG66" s="185" t="s">
        <v>2733</v>
      </c>
      <c r="EH66" s="185" t="s">
        <v>2733</v>
      </c>
      <c r="EI66" s="185" t="s">
        <v>2843</v>
      </c>
      <c r="EJ66" s="185" t="s">
        <v>2733</v>
      </c>
      <c r="EK66" s="185" t="s">
        <v>2733</v>
      </c>
      <c r="EL66" s="185" t="s">
        <v>2843</v>
      </c>
      <c r="EM66" s="185" t="s">
        <v>2733</v>
      </c>
      <c r="EN66" s="185" t="s">
        <v>2733</v>
      </c>
      <c r="EO66" s="185" t="s">
        <v>2843</v>
      </c>
      <c r="EP66" s="185" t="s">
        <v>2733</v>
      </c>
      <c r="EQ66" s="185" t="s">
        <v>3104</v>
      </c>
      <c r="ER66" s="185" t="s">
        <v>2843</v>
      </c>
      <c r="ES66" s="185" t="s">
        <v>2733</v>
      </c>
      <c r="ET66" s="185" t="s">
        <v>3097</v>
      </c>
    </row>
    <row r="67" spans="1:150">
      <c r="A67" s="1"/>
      <c r="B67" s="186" t="s">
        <v>3105</v>
      </c>
      <c r="C67" s="186" t="s">
        <v>43</v>
      </c>
      <c r="D67" s="186" t="s">
        <v>3094</v>
      </c>
      <c r="E67" s="186" t="s">
        <v>3106</v>
      </c>
      <c r="F67" s="186" t="s">
        <v>3107</v>
      </c>
      <c r="G67" s="187" t="s">
        <v>2843</v>
      </c>
      <c r="H67" s="187" t="s">
        <v>2733</v>
      </c>
      <c r="I67" s="187" t="s">
        <v>2733</v>
      </c>
      <c r="J67" s="187" t="s">
        <v>2843</v>
      </c>
      <c r="K67" s="187" t="s">
        <v>2733</v>
      </c>
      <c r="L67" s="187" t="s">
        <v>2733</v>
      </c>
      <c r="M67" s="187" t="s">
        <v>2843</v>
      </c>
      <c r="N67" s="187" t="s">
        <v>2733</v>
      </c>
      <c r="O67" s="187" t="s">
        <v>2733</v>
      </c>
      <c r="P67" s="187" t="s">
        <v>2843</v>
      </c>
      <c r="Q67" s="187" t="s">
        <v>2733</v>
      </c>
      <c r="R67" s="187" t="s">
        <v>2733</v>
      </c>
      <c r="S67" s="187" t="s">
        <v>2843</v>
      </c>
      <c r="T67" s="187" t="s">
        <v>2733</v>
      </c>
      <c r="U67" s="187" t="s">
        <v>3097</v>
      </c>
      <c r="V67" s="187" t="s">
        <v>2843</v>
      </c>
      <c r="W67" s="187" t="s">
        <v>2733</v>
      </c>
      <c r="X67" s="187" t="s">
        <v>3097</v>
      </c>
      <c r="Y67" s="187" t="s">
        <v>2843</v>
      </c>
      <c r="Z67" s="187" t="s">
        <v>2733</v>
      </c>
      <c r="AA67" s="187" t="s">
        <v>2733</v>
      </c>
      <c r="AB67" s="187" t="s">
        <v>2843</v>
      </c>
      <c r="AC67" s="187" t="s">
        <v>2733</v>
      </c>
      <c r="AD67" s="187" t="s">
        <v>2733</v>
      </c>
      <c r="AE67" s="187" t="s">
        <v>2843</v>
      </c>
      <c r="AF67" s="187" t="s">
        <v>2733</v>
      </c>
      <c r="AG67" s="187" t="s">
        <v>3098</v>
      </c>
      <c r="AH67" s="187" t="s">
        <v>2843</v>
      </c>
      <c r="AI67" s="187" t="s">
        <v>2733</v>
      </c>
      <c r="AJ67" s="187" t="s">
        <v>2733</v>
      </c>
      <c r="AK67" s="187" t="s">
        <v>2843</v>
      </c>
      <c r="AL67" s="187" t="s">
        <v>2733</v>
      </c>
      <c r="AM67" s="187" t="s">
        <v>2733</v>
      </c>
      <c r="AN67" s="187" t="s">
        <v>2843</v>
      </c>
      <c r="AO67" s="187" t="s">
        <v>2733</v>
      </c>
      <c r="AP67" s="187" t="s">
        <v>3099</v>
      </c>
      <c r="AQ67" s="187" t="s">
        <v>2843</v>
      </c>
      <c r="AR67" s="187" t="s">
        <v>2733</v>
      </c>
      <c r="AS67" s="187" t="s">
        <v>3097</v>
      </c>
      <c r="AT67" s="187" t="s">
        <v>2843</v>
      </c>
      <c r="AU67" s="187" t="s">
        <v>2733</v>
      </c>
      <c r="AV67" s="187" t="s">
        <v>3097</v>
      </c>
      <c r="AW67" s="187" t="s">
        <v>2843</v>
      </c>
      <c r="AX67" s="187" t="s">
        <v>2733</v>
      </c>
      <c r="AY67" s="187" t="s">
        <v>3097</v>
      </c>
      <c r="AZ67" s="187" t="s">
        <v>2843</v>
      </c>
      <c r="BA67" s="187" t="s">
        <v>2733</v>
      </c>
      <c r="BB67" s="187" t="s">
        <v>3097</v>
      </c>
      <c r="BC67" s="187" t="s">
        <v>2843</v>
      </c>
      <c r="BD67" s="187" t="s">
        <v>2733</v>
      </c>
      <c r="BE67" s="187" t="s">
        <v>3097</v>
      </c>
      <c r="BF67" s="187" t="s">
        <v>2843</v>
      </c>
      <c r="BG67" s="187" t="s">
        <v>2733</v>
      </c>
      <c r="BH67" s="187" t="s">
        <v>3097</v>
      </c>
      <c r="BI67" s="187" t="s">
        <v>2843</v>
      </c>
      <c r="BJ67" s="187" t="s">
        <v>2733</v>
      </c>
      <c r="BK67" s="187" t="s">
        <v>3100</v>
      </c>
      <c r="BL67" s="187" t="s">
        <v>2843</v>
      </c>
      <c r="BM67" s="187" t="s">
        <v>2733</v>
      </c>
      <c r="BN67" s="187" t="s">
        <v>3101</v>
      </c>
      <c r="BO67" s="187" t="s">
        <v>2843</v>
      </c>
      <c r="BP67" s="187" t="s">
        <v>2733</v>
      </c>
      <c r="BQ67" s="187" t="s">
        <v>3102</v>
      </c>
      <c r="BR67" s="187" t="s">
        <v>2843</v>
      </c>
      <c r="BS67" s="187" t="s">
        <v>2733</v>
      </c>
      <c r="BT67" s="187" t="s">
        <v>3103</v>
      </c>
      <c r="BU67" s="187" t="s">
        <v>2843</v>
      </c>
      <c r="BV67" s="187" t="s">
        <v>2733</v>
      </c>
      <c r="BW67" s="187" t="s">
        <v>2733</v>
      </c>
      <c r="BX67" s="187" t="s">
        <v>2843</v>
      </c>
      <c r="BY67" s="187" t="s">
        <v>2733</v>
      </c>
      <c r="BZ67" s="187" t="s">
        <v>2733</v>
      </c>
      <c r="CA67" s="187" t="s">
        <v>2843</v>
      </c>
      <c r="CB67" s="187" t="s">
        <v>2733</v>
      </c>
      <c r="CC67" s="187" t="s">
        <v>3097</v>
      </c>
      <c r="CD67" s="187" t="s">
        <v>2843</v>
      </c>
      <c r="CE67" s="187" t="s">
        <v>2733</v>
      </c>
      <c r="CF67" s="187" t="s">
        <v>3097</v>
      </c>
      <c r="CG67" s="187" t="s">
        <v>2843</v>
      </c>
      <c r="CH67" s="187" t="s">
        <v>2733</v>
      </c>
      <c r="CI67" s="187" t="s">
        <v>3097</v>
      </c>
      <c r="CJ67" s="187" t="s">
        <v>2843</v>
      </c>
      <c r="CK67" s="187" t="s">
        <v>2733</v>
      </c>
      <c r="CL67" s="187" t="s">
        <v>3097</v>
      </c>
      <c r="CM67" s="187" t="s">
        <v>2843</v>
      </c>
      <c r="CN67" s="187" t="s">
        <v>2733</v>
      </c>
      <c r="CO67" s="187" t="s">
        <v>3097</v>
      </c>
      <c r="CP67" s="187" t="s">
        <v>2843</v>
      </c>
      <c r="CQ67" s="187" t="s">
        <v>2733</v>
      </c>
      <c r="CR67" s="187" t="s">
        <v>3097</v>
      </c>
      <c r="CS67" s="187" t="s">
        <v>2843</v>
      </c>
      <c r="CT67" s="187" t="s">
        <v>2733</v>
      </c>
      <c r="CU67" s="187" t="s">
        <v>3097</v>
      </c>
      <c r="CV67" s="187" t="s">
        <v>2843</v>
      </c>
      <c r="CW67" s="187" t="s">
        <v>2733</v>
      </c>
      <c r="CX67" s="187" t="s">
        <v>3097</v>
      </c>
      <c r="CY67" s="187" t="s">
        <v>2843</v>
      </c>
      <c r="CZ67" s="187" t="s">
        <v>2733</v>
      </c>
      <c r="DA67" s="187" t="s">
        <v>3097</v>
      </c>
      <c r="DB67" s="187" t="s">
        <v>2843</v>
      </c>
      <c r="DC67" s="187" t="s">
        <v>2733</v>
      </c>
      <c r="DD67" s="187" t="s">
        <v>3097</v>
      </c>
      <c r="DE67" s="187" t="s">
        <v>2843</v>
      </c>
      <c r="DF67" s="187" t="s">
        <v>2733</v>
      </c>
      <c r="DG67" s="187" t="s">
        <v>3097</v>
      </c>
      <c r="DH67" s="187" t="s">
        <v>2843</v>
      </c>
      <c r="DI67" s="187" t="s">
        <v>2733</v>
      </c>
      <c r="DJ67" s="187" t="s">
        <v>3097</v>
      </c>
      <c r="DK67" s="187" t="s">
        <v>2843</v>
      </c>
      <c r="DL67" s="187" t="s">
        <v>2733</v>
      </c>
      <c r="DM67" s="187" t="s">
        <v>3097</v>
      </c>
      <c r="DN67" s="187" t="s">
        <v>2843</v>
      </c>
      <c r="DO67" s="187" t="s">
        <v>2733</v>
      </c>
      <c r="DP67" s="187" t="s">
        <v>2733</v>
      </c>
      <c r="DQ67" s="187" t="s">
        <v>2843</v>
      </c>
      <c r="DR67" s="187" t="s">
        <v>2733</v>
      </c>
      <c r="DS67" s="187" t="s">
        <v>2733</v>
      </c>
      <c r="DT67" s="187" t="s">
        <v>2843</v>
      </c>
      <c r="DU67" s="187" t="s">
        <v>2733</v>
      </c>
      <c r="DV67" s="187" t="s">
        <v>2733</v>
      </c>
      <c r="DW67" s="187" t="s">
        <v>2843</v>
      </c>
      <c r="DX67" s="187" t="s">
        <v>2733</v>
      </c>
      <c r="DY67" s="187" t="s">
        <v>2733</v>
      </c>
      <c r="DZ67" s="187" t="s">
        <v>2843</v>
      </c>
      <c r="EA67" s="187" t="s">
        <v>2733</v>
      </c>
      <c r="EB67" s="187" t="s">
        <v>2733</v>
      </c>
      <c r="EC67" s="187" t="s">
        <v>2843</v>
      </c>
      <c r="ED67" s="187" t="s">
        <v>2733</v>
      </c>
      <c r="EE67" s="187" t="s">
        <v>2733</v>
      </c>
      <c r="EF67" s="187" t="s">
        <v>2843</v>
      </c>
      <c r="EG67" s="187" t="s">
        <v>2733</v>
      </c>
      <c r="EH67" s="187" t="s">
        <v>2733</v>
      </c>
      <c r="EI67" s="187" t="s">
        <v>2843</v>
      </c>
      <c r="EJ67" s="187" t="s">
        <v>2733</v>
      </c>
      <c r="EK67" s="187" t="s">
        <v>2733</v>
      </c>
      <c r="EL67" s="187" t="s">
        <v>2843</v>
      </c>
      <c r="EM67" s="187" t="s">
        <v>2733</v>
      </c>
      <c r="EN67" s="187" t="s">
        <v>2733</v>
      </c>
      <c r="EO67" s="187" t="s">
        <v>2843</v>
      </c>
      <c r="EP67" s="187" t="s">
        <v>2733</v>
      </c>
      <c r="EQ67" s="187" t="s">
        <v>3104</v>
      </c>
      <c r="ER67" s="187" t="s">
        <v>2843</v>
      </c>
      <c r="ES67" s="187" t="s">
        <v>2733</v>
      </c>
      <c r="ET67" s="187" t="s">
        <v>3097</v>
      </c>
    </row>
    <row r="68" spans="1:150">
      <c r="A68" s="1"/>
      <c r="B68" s="186" t="s">
        <v>3108</v>
      </c>
      <c r="C68" s="186" t="s">
        <v>43</v>
      </c>
      <c r="D68" s="186" t="s">
        <v>3094</v>
      </c>
      <c r="E68" s="186" t="s">
        <v>3109</v>
      </c>
      <c r="F68" s="186" t="s">
        <v>3110</v>
      </c>
      <c r="G68" s="187" t="s">
        <v>2843</v>
      </c>
      <c r="H68" s="187" t="s">
        <v>2733</v>
      </c>
      <c r="I68" s="187" t="s">
        <v>2733</v>
      </c>
      <c r="J68" s="187" t="s">
        <v>2843</v>
      </c>
      <c r="K68" s="187" t="s">
        <v>2733</v>
      </c>
      <c r="L68" s="187" t="s">
        <v>2733</v>
      </c>
      <c r="M68" s="187" t="s">
        <v>2843</v>
      </c>
      <c r="N68" s="187" t="s">
        <v>2733</v>
      </c>
      <c r="O68" s="187" t="s">
        <v>2733</v>
      </c>
      <c r="P68" s="187" t="s">
        <v>2843</v>
      </c>
      <c r="Q68" s="187" t="s">
        <v>2733</v>
      </c>
      <c r="R68" s="187" t="s">
        <v>2733</v>
      </c>
      <c r="S68" s="187" t="s">
        <v>2843</v>
      </c>
      <c r="T68" s="187" t="s">
        <v>2733</v>
      </c>
      <c r="U68" s="187" t="s">
        <v>2733</v>
      </c>
      <c r="V68" s="187" t="s">
        <v>2843</v>
      </c>
      <c r="W68" s="187" t="s">
        <v>2733</v>
      </c>
      <c r="X68" s="187" t="s">
        <v>2733</v>
      </c>
      <c r="Y68" s="187" t="s">
        <v>2843</v>
      </c>
      <c r="Z68" s="187" t="s">
        <v>2733</v>
      </c>
      <c r="AA68" s="187" t="s">
        <v>2733</v>
      </c>
      <c r="AB68" s="187" t="s">
        <v>2843</v>
      </c>
      <c r="AC68" s="187" t="s">
        <v>2733</v>
      </c>
      <c r="AD68" s="187" t="s">
        <v>2733</v>
      </c>
      <c r="AE68" s="187" t="s">
        <v>2843</v>
      </c>
      <c r="AF68" s="187" t="s">
        <v>2733</v>
      </c>
      <c r="AG68" s="187" t="s">
        <v>2733</v>
      </c>
      <c r="AH68" s="187" t="s">
        <v>2843</v>
      </c>
      <c r="AI68" s="187" t="s">
        <v>2733</v>
      </c>
      <c r="AJ68" s="187" t="s">
        <v>2733</v>
      </c>
      <c r="AK68" s="187" t="s">
        <v>2843</v>
      </c>
      <c r="AL68" s="187" t="s">
        <v>2733</v>
      </c>
      <c r="AM68" s="187" t="s">
        <v>2733</v>
      </c>
      <c r="AN68" s="187" t="s">
        <v>2843</v>
      </c>
      <c r="AO68" s="187" t="s">
        <v>2733</v>
      </c>
      <c r="AP68" s="187" t="s">
        <v>2733</v>
      </c>
      <c r="AQ68" s="187" t="s">
        <v>2843</v>
      </c>
      <c r="AR68" s="187" t="s">
        <v>2733</v>
      </c>
      <c r="AS68" s="187" t="s">
        <v>2733</v>
      </c>
      <c r="AT68" s="187" t="s">
        <v>2843</v>
      </c>
      <c r="AU68" s="187" t="s">
        <v>2733</v>
      </c>
      <c r="AV68" s="187" t="s">
        <v>2733</v>
      </c>
      <c r="AW68" s="187" t="s">
        <v>2843</v>
      </c>
      <c r="AX68" s="187" t="s">
        <v>2733</v>
      </c>
      <c r="AY68" s="187" t="s">
        <v>2733</v>
      </c>
      <c r="AZ68" s="187" t="s">
        <v>2843</v>
      </c>
      <c r="BA68" s="187" t="s">
        <v>2733</v>
      </c>
      <c r="BB68" s="187" t="s">
        <v>2733</v>
      </c>
      <c r="BC68" s="187" t="s">
        <v>2843</v>
      </c>
      <c r="BD68" s="187" t="s">
        <v>2733</v>
      </c>
      <c r="BE68" s="187" t="s">
        <v>2733</v>
      </c>
      <c r="BF68" s="187" t="s">
        <v>2843</v>
      </c>
      <c r="BG68" s="187" t="s">
        <v>2733</v>
      </c>
      <c r="BH68" s="187" t="s">
        <v>2733</v>
      </c>
      <c r="BI68" s="187" t="s">
        <v>2843</v>
      </c>
      <c r="BJ68" s="187" t="s">
        <v>2733</v>
      </c>
      <c r="BK68" s="187" t="s">
        <v>2733</v>
      </c>
      <c r="BL68" s="187" t="s">
        <v>2843</v>
      </c>
      <c r="BM68" s="187" t="s">
        <v>2733</v>
      </c>
      <c r="BN68" s="187" t="s">
        <v>2733</v>
      </c>
      <c r="BO68" s="187" t="s">
        <v>2843</v>
      </c>
      <c r="BP68" s="187" t="s">
        <v>2733</v>
      </c>
      <c r="BQ68" s="187" t="s">
        <v>2733</v>
      </c>
      <c r="BR68" s="187" t="s">
        <v>2843</v>
      </c>
      <c r="BS68" s="187" t="s">
        <v>2733</v>
      </c>
      <c r="BT68" s="187" t="s">
        <v>2733</v>
      </c>
      <c r="BU68" s="187" t="s">
        <v>2843</v>
      </c>
      <c r="BV68" s="187" t="s">
        <v>2733</v>
      </c>
      <c r="BW68" s="187" t="s">
        <v>2733</v>
      </c>
      <c r="BX68" s="187" t="s">
        <v>2843</v>
      </c>
      <c r="BY68" s="187" t="s">
        <v>2733</v>
      </c>
      <c r="BZ68" s="187" t="s">
        <v>2733</v>
      </c>
      <c r="CA68" s="187" t="s">
        <v>2843</v>
      </c>
      <c r="CB68" s="187" t="s">
        <v>2733</v>
      </c>
      <c r="CC68" s="187" t="s">
        <v>2733</v>
      </c>
      <c r="CD68" s="187" t="s">
        <v>2843</v>
      </c>
      <c r="CE68" s="187" t="s">
        <v>2733</v>
      </c>
      <c r="CF68" s="187" t="s">
        <v>2733</v>
      </c>
      <c r="CG68" s="187" t="s">
        <v>2843</v>
      </c>
      <c r="CH68" s="187" t="s">
        <v>2733</v>
      </c>
      <c r="CI68" s="187" t="s">
        <v>2733</v>
      </c>
      <c r="CJ68" s="187" t="s">
        <v>2843</v>
      </c>
      <c r="CK68" s="187" t="s">
        <v>2733</v>
      </c>
      <c r="CL68" s="187" t="s">
        <v>2733</v>
      </c>
      <c r="CM68" s="187" t="s">
        <v>2843</v>
      </c>
      <c r="CN68" s="187" t="s">
        <v>2733</v>
      </c>
      <c r="CO68" s="187" t="s">
        <v>2733</v>
      </c>
      <c r="CP68" s="187" t="s">
        <v>2843</v>
      </c>
      <c r="CQ68" s="187" t="s">
        <v>2733</v>
      </c>
      <c r="CR68" s="187" t="s">
        <v>2733</v>
      </c>
      <c r="CS68" s="187" t="s">
        <v>2843</v>
      </c>
      <c r="CT68" s="187" t="s">
        <v>2733</v>
      </c>
      <c r="CU68" s="187" t="s">
        <v>2733</v>
      </c>
      <c r="CV68" s="187" t="s">
        <v>2843</v>
      </c>
      <c r="CW68" s="187" t="s">
        <v>2733</v>
      </c>
      <c r="CX68" s="187" t="s">
        <v>2733</v>
      </c>
      <c r="CY68" s="187" t="s">
        <v>2843</v>
      </c>
      <c r="CZ68" s="187" t="s">
        <v>2733</v>
      </c>
      <c r="DA68" s="187" t="s">
        <v>2733</v>
      </c>
      <c r="DB68" s="187" t="s">
        <v>2843</v>
      </c>
      <c r="DC68" s="187" t="s">
        <v>2733</v>
      </c>
      <c r="DD68" s="187" t="s">
        <v>2733</v>
      </c>
      <c r="DE68" s="187" t="s">
        <v>2843</v>
      </c>
      <c r="DF68" s="187" t="s">
        <v>2733</v>
      </c>
      <c r="DG68" s="187" t="s">
        <v>2733</v>
      </c>
      <c r="DH68" s="187" t="s">
        <v>2843</v>
      </c>
      <c r="DI68" s="187" t="s">
        <v>2733</v>
      </c>
      <c r="DJ68" s="187" t="s">
        <v>2733</v>
      </c>
      <c r="DK68" s="187" t="s">
        <v>2843</v>
      </c>
      <c r="DL68" s="187" t="s">
        <v>2733</v>
      </c>
      <c r="DM68" s="187" t="s">
        <v>2733</v>
      </c>
      <c r="DN68" s="187" t="s">
        <v>2843</v>
      </c>
      <c r="DO68" s="187" t="s">
        <v>2733</v>
      </c>
      <c r="DP68" s="187" t="s">
        <v>2733</v>
      </c>
      <c r="DQ68" s="187" t="s">
        <v>2843</v>
      </c>
      <c r="DR68" s="187" t="s">
        <v>2733</v>
      </c>
      <c r="DS68" s="187" t="s">
        <v>2733</v>
      </c>
      <c r="DT68" s="187" t="s">
        <v>2843</v>
      </c>
      <c r="DU68" s="187" t="s">
        <v>2733</v>
      </c>
      <c r="DV68" s="187" t="s">
        <v>2733</v>
      </c>
      <c r="DW68" s="187" t="s">
        <v>2843</v>
      </c>
      <c r="DX68" s="187" t="s">
        <v>2733</v>
      </c>
      <c r="DY68" s="187" t="s">
        <v>2733</v>
      </c>
      <c r="DZ68" s="187" t="s">
        <v>2843</v>
      </c>
      <c r="EA68" s="187" t="s">
        <v>2733</v>
      </c>
      <c r="EB68" s="187" t="s">
        <v>2733</v>
      </c>
      <c r="EC68" s="187" t="s">
        <v>2843</v>
      </c>
      <c r="ED68" s="187" t="s">
        <v>2733</v>
      </c>
      <c r="EE68" s="187" t="s">
        <v>2733</v>
      </c>
      <c r="EF68" s="187" t="s">
        <v>2843</v>
      </c>
      <c r="EG68" s="187" t="s">
        <v>2733</v>
      </c>
      <c r="EH68" s="187" t="s">
        <v>2733</v>
      </c>
      <c r="EI68" s="187" t="s">
        <v>2843</v>
      </c>
      <c r="EJ68" s="187" t="s">
        <v>2733</v>
      </c>
      <c r="EK68" s="187" t="s">
        <v>2733</v>
      </c>
      <c r="EL68" s="187" t="s">
        <v>2843</v>
      </c>
      <c r="EM68" s="187" t="s">
        <v>2733</v>
      </c>
      <c r="EN68" s="187" t="s">
        <v>2733</v>
      </c>
      <c r="EO68" s="187" t="s">
        <v>2843</v>
      </c>
      <c r="EP68" s="187" t="s">
        <v>2733</v>
      </c>
      <c r="EQ68" s="187" t="s">
        <v>2733</v>
      </c>
      <c r="ER68" s="187" t="s">
        <v>2843</v>
      </c>
      <c r="ES68" s="187" t="s">
        <v>2733</v>
      </c>
      <c r="ET68" s="187" t="s">
        <v>2733</v>
      </c>
    </row>
    <row r="69" spans="1:150">
      <c r="A69" s="1"/>
      <c r="B69" s="185" t="s">
        <v>3111</v>
      </c>
      <c r="C69" s="185" t="s">
        <v>50</v>
      </c>
      <c r="D69" s="185" t="s">
        <v>944</v>
      </c>
      <c r="E69" s="185" t="s">
        <v>3112</v>
      </c>
      <c r="F69" s="185" t="s">
        <v>3113</v>
      </c>
      <c r="G69" s="185" t="s">
        <v>2843</v>
      </c>
      <c r="H69" s="185" t="s">
        <v>2733</v>
      </c>
      <c r="I69" s="185" t="s">
        <v>2733</v>
      </c>
      <c r="J69" s="185" t="s">
        <v>2843</v>
      </c>
      <c r="K69" s="185" t="s">
        <v>2733</v>
      </c>
      <c r="L69" s="185" t="s">
        <v>2733</v>
      </c>
      <c r="M69" s="185" t="s">
        <v>2843</v>
      </c>
      <c r="N69" s="185" t="s">
        <v>2733</v>
      </c>
      <c r="O69" s="185" t="s">
        <v>3114</v>
      </c>
      <c r="P69" s="185" t="s">
        <v>2843</v>
      </c>
      <c r="Q69" s="185" t="s">
        <v>2733</v>
      </c>
      <c r="R69" s="185" t="s">
        <v>3115</v>
      </c>
      <c r="S69" s="185" t="s">
        <v>2843</v>
      </c>
      <c r="T69" s="185" t="s">
        <v>2733</v>
      </c>
      <c r="U69" s="185" t="s">
        <v>3116</v>
      </c>
      <c r="V69" s="185" t="s">
        <v>2843</v>
      </c>
      <c r="W69" s="185" t="s">
        <v>2733</v>
      </c>
      <c r="X69" s="185" t="s">
        <v>2733</v>
      </c>
      <c r="Y69" s="185" t="s">
        <v>2843</v>
      </c>
      <c r="Z69" s="185" t="s">
        <v>2733</v>
      </c>
      <c r="AA69" s="185" t="s">
        <v>3117</v>
      </c>
      <c r="AB69" s="185" t="s">
        <v>2843</v>
      </c>
      <c r="AC69" s="185" t="s">
        <v>2733</v>
      </c>
      <c r="AD69" s="185" t="s">
        <v>2733</v>
      </c>
      <c r="AE69" s="185" t="s">
        <v>2843</v>
      </c>
      <c r="AF69" s="185" t="s">
        <v>2733</v>
      </c>
      <c r="AG69" s="185" t="s">
        <v>3118</v>
      </c>
      <c r="AH69" s="185" t="s">
        <v>2843</v>
      </c>
      <c r="AI69" s="185" t="s">
        <v>2733</v>
      </c>
      <c r="AJ69" s="185" t="s">
        <v>3119</v>
      </c>
      <c r="AK69" s="185" t="s">
        <v>2843</v>
      </c>
      <c r="AL69" s="185" t="s">
        <v>2733</v>
      </c>
      <c r="AM69" s="185" t="s">
        <v>3120</v>
      </c>
      <c r="AN69" s="185" t="s">
        <v>2843</v>
      </c>
      <c r="AO69" s="185" t="s">
        <v>2733</v>
      </c>
      <c r="AP69" s="185" t="s">
        <v>3121</v>
      </c>
      <c r="AQ69" s="185" t="s">
        <v>2843</v>
      </c>
      <c r="AR69" s="185" t="s">
        <v>2733</v>
      </c>
      <c r="AS69" s="185" t="s">
        <v>3116</v>
      </c>
      <c r="AT69" s="185" t="s">
        <v>2843</v>
      </c>
      <c r="AU69" s="185" t="s">
        <v>2733</v>
      </c>
      <c r="AV69" s="185" t="s">
        <v>3116</v>
      </c>
      <c r="AW69" s="185" t="s">
        <v>2843</v>
      </c>
      <c r="AX69" s="185" t="s">
        <v>2733</v>
      </c>
      <c r="AY69" s="185" t="s">
        <v>3116</v>
      </c>
      <c r="AZ69" s="185" t="s">
        <v>2843</v>
      </c>
      <c r="BA69" s="185" t="s">
        <v>2733</v>
      </c>
      <c r="BB69" s="185" t="s">
        <v>3116</v>
      </c>
      <c r="BC69" s="185" t="s">
        <v>2843</v>
      </c>
      <c r="BD69" s="185" t="s">
        <v>2733</v>
      </c>
      <c r="BE69" s="185" t="s">
        <v>3116</v>
      </c>
      <c r="BF69" s="185" t="s">
        <v>2843</v>
      </c>
      <c r="BG69" s="185" t="s">
        <v>2733</v>
      </c>
      <c r="BH69" s="185" t="s">
        <v>3116</v>
      </c>
      <c r="BI69" s="185" t="s">
        <v>2843</v>
      </c>
      <c r="BJ69" s="185" t="s">
        <v>2733</v>
      </c>
      <c r="BK69" s="185" t="s">
        <v>3122</v>
      </c>
      <c r="BL69" s="185" t="s">
        <v>2843</v>
      </c>
      <c r="BM69" s="185" t="s">
        <v>2733</v>
      </c>
      <c r="BN69" s="185" t="s">
        <v>3123</v>
      </c>
      <c r="BO69" s="185" t="s">
        <v>2843</v>
      </c>
      <c r="BP69" s="185" t="s">
        <v>2733</v>
      </c>
      <c r="BQ69" s="185" t="s">
        <v>3124</v>
      </c>
      <c r="BR69" s="185" t="s">
        <v>2843</v>
      </c>
      <c r="BS69" s="185" t="s">
        <v>2733</v>
      </c>
      <c r="BT69" s="185" t="s">
        <v>3125</v>
      </c>
      <c r="BU69" s="185" t="s">
        <v>2843</v>
      </c>
      <c r="BV69" s="185" t="s">
        <v>2733</v>
      </c>
      <c r="BW69" s="185" t="s">
        <v>3126</v>
      </c>
      <c r="BX69" s="185" t="s">
        <v>2843</v>
      </c>
      <c r="BY69" s="185" t="s">
        <v>2733</v>
      </c>
      <c r="BZ69" s="185" t="s">
        <v>3126</v>
      </c>
      <c r="CA69" s="185" t="s">
        <v>2843</v>
      </c>
      <c r="CB69" s="185" t="s">
        <v>2733</v>
      </c>
      <c r="CC69" s="185" t="s">
        <v>3116</v>
      </c>
      <c r="CD69" s="185" t="s">
        <v>2843</v>
      </c>
      <c r="CE69" s="185" t="s">
        <v>2733</v>
      </c>
      <c r="CF69" s="185" t="s">
        <v>3116</v>
      </c>
      <c r="CG69" s="185" t="s">
        <v>2843</v>
      </c>
      <c r="CH69" s="185" t="s">
        <v>2733</v>
      </c>
      <c r="CI69" s="185" t="s">
        <v>3116</v>
      </c>
      <c r="CJ69" s="185" t="s">
        <v>2843</v>
      </c>
      <c r="CK69" s="185" t="s">
        <v>2733</v>
      </c>
      <c r="CL69" s="185" t="s">
        <v>3116</v>
      </c>
      <c r="CM69" s="185" t="s">
        <v>2843</v>
      </c>
      <c r="CN69" s="185" t="s">
        <v>2733</v>
      </c>
      <c r="CO69" s="185" t="s">
        <v>3116</v>
      </c>
      <c r="CP69" s="185" t="s">
        <v>2843</v>
      </c>
      <c r="CQ69" s="185" t="s">
        <v>2733</v>
      </c>
      <c r="CR69" s="185" t="s">
        <v>2733</v>
      </c>
      <c r="CS69" s="185" t="s">
        <v>2843</v>
      </c>
      <c r="CT69" s="185" t="s">
        <v>2733</v>
      </c>
      <c r="CU69" s="185" t="s">
        <v>3116</v>
      </c>
      <c r="CV69" s="185" t="s">
        <v>2843</v>
      </c>
      <c r="CW69" s="185" t="s">
        <v>2733</v>
      </c>
      <c r="CX69" s="185" t="s">
        <v>3116</v>
      </c>
      <c r="CY69" s="185" t="s">
        <v>2843</v>
      </c>
      <c r="CZ69" s="185" t="s">
        <v>2733</v>
      </c>
      <c r="DA69" s="185" t="s">
        <v>3116</v>
      </c>
      <c r="DB69" s="185" t="s">
        <v>2843</v>
      </c>
      <c r="DC69" s="185" t="s">
        <v>2733</v>
      </c>
      <c r="DD69" s="185" t="s">
        <v>3116</v>
      </c>
      <c r="DE69" s="185" t="s">
        <v>2843</v>
      </c>
      <c r="DF69" s="185" t="s">
        <v>2733</v>
      </c>
      <c r="DG69" s="185" t="s">
        <v>3116</v>
      </c>
      <c r="DH69" s="185" t="s">
        <v>2843</v>
      </c>
      <c r="DI69" s="185" t="s">
        <v>2733</v>
      </c>
      <c r="DJ69" s="185" t="s">
        <v>3116</v>
      </c>
      <c r="DK69" s="185" t="s">
        <v>2843</v>
      </c>
      <c r="DL69" s="185" t="s">
        <v>2733</v>
      </c>
      <c r="DM69" s="185" t="s">
        <v>3116</v>
      </c>
      <c r="DN69" s="185" t="s">
        <v>2843</v>
      </c>
      <c r="DO69" s="185" t="s">
        <v>2733</v>
      </c>
      <c r="DP69" s="185" t="s">
        <v>3127</v>
      </c>
      <c r="DQ69" s="185" t="s">
        <v>2843</v>
      </c>
      <c r="DR69" s="185" t="s">
        <v>2733</v>
      </c>
      <c r="DS69" s="185" t="s">
        <v>3128</v>
      </c>
      <c r="DT69" s="185" t="s">
        <v>2843</v>
      </c>
      <c r="DU69" s="185" t="s">
        <v>2733</v>
      </c>
      <c r="DV69" s="185" t="s">
        <v>2733</v>
      </c>
      <c r="DW69" s="185" t="s">
        <v>2843</v>
      </c>
      <c r="DX69" s="185" t="s">
        <v>2733</v>
      </c>
      <c r="DY69" s="185" t="s">
        <v>3129</v>
      </c>
      <c r="DZ69" s="185" t="s">
        <v>2843</v>
      </c>
      <c r="EA69" s="185" t="s">
        <v>2733</v>
      </c>
      <c r="EB69" s="185" t="s">
        <v>3130</v>
      </c>
      <c r="EC69" s="185" t="s">
        <v>2843</v>
      </c>
      <c r="ED69" s="185" t="s">
        <v>2733</v>
      </c>
      <c r="EE69" s="185" t="s">
        <v>3131</v>
      </c>
      <c r="EF69" s="185" t="s">
        <v>2843</v>
      </c>
      <c r="EG69" s="185" t="s">
        <v>2733</v>
      </c>
      <c r="EH69" s="185" t="s">
        <v>3130</v>
      </c>
      <c r="EI69" s="185" t="s">
        <v>2843</v>
      </c>
      <c r="EJ69" s="185" t="s">
        <v>2733</v>
      </c>
      <c r="EK69" s="185" t="s">
        <v>3132</v>
      </c>
      <c r="EL69" s="185" t="s">
        <v>2843</v>
      </c>
      <c r="EM69" s="185" t="s">
        <v>2733</v>
      </c>
      <c r="EN69" s="185" t="s">
        <v>3116</v>
      </c>
      <c r="EO69" s="185" t="s">
        <v>2843</v>
      </c>
      <c r="EP69" s="185" t="s">
        <v>2733</v>
      </c>
      <c r="EQ69" s="185" t="s">
        <v>2733</v>
      </c>
      <c r="ER69" s="185" t="s">
        <v>2843</v>
      </c>
      <c r="ES69" s="185" t="s">
        <v>2733</v>
      </c>
      <c r="ET69" s="185" t="s">
        <v>3116</v>
      </c>
    </row>
    <row r="70" spans="1:150">
      <c r="A70" s="1"/>
      <c r="B70" s="186" t="s">
        <v>3133</v>
      </c>
      <c r="C70" s="186" t="s">
        <v>50</v>
      </c>
      <c r="D70" s="186" t="s">
        <v>944</v>
      </c>
      <c r="E70" s="186" t="s">
        <v>3134</v>
      </c>
      <c r="F70" s="186" t="s">
        <v>3135</v>
      </c>
      <c r="G70" s="187" t="s">
        <v>2843</v>
      </c>
      <c r="H70" s="187" t="s">
        <v>2733</v>
      </c>
      <c r="I70" s="187" t="s">
        <v>2733</v>
      </c>
      <c r="J70" s="187" t="s">
        <v>2843</v>
      </c>
      <c r="K70" s="187" t="s">
        <v>2733</v>
      </c>
      <c r="L70" s="187" t="s">
        <v>2733</v>
      </c>
      <c r="M70" s="187" t="s">
        <v>2843</v>
      </c>
      <c r="N70" s="187" t="s">
        <v>2733</v>
      </c>
      <c r="O70" s="187" t="s">
        <v>2733</v>
      </c>
      <c r="P70" s="187" t="s">
        <v>2843</v>
      </c>
      <c r="Q70" s="187" t="s">
        <v>2733</v>
      </c>
      <c r="R70" s="187" t="s">
        <v>2733</v>
      </c>
      <c r="S70" s="187" t="s">
        <v>2843</v>
      </c>
      <c r="T70" s="187" t="s">
        <v>2733</v>
      </c>
      <c r="U70" s="187" t="s">
        <v>2733</v>
      </c>
      <c r="V70" s="187" t="s">
        <v>2843</v>
      </c>
      <c r="W70" s="187" t="s">
        <v>2733</v>
      </c>
      <c r="X70" s="187" t="s">
        <v>2733</v>
      </c>
      <c r="Y70" s="187" t="s">
        <v>2843</v>
      </c>
      <c r="Z70" s="187" t="s">
        <v>2733</v>
      </c>
      <c r="AA70" s="187" t="s">
        <v>2733</v>
      </c>
      <c r="AB70" s="187" t="s">
        <v>2843</v>
      </c>
      <c r="AC70" s="187" t="s">
        <v>2733</v>
      </c>
      <c r="AD70" s="187" t="s">
        <v>2733</v>
      </c>
      <c r="AE70" s="187" t="s">
        <v>2843</v>
      </c>
      <c r="AF70" s="187" t="s">
        <v>2733</v>
      </c>
      <c r="AG70" s="187" t="s">
        <v>2733</v>
      </c>
      <c r="AH70" s="187" t="s">
        <v>2843</v>
      </c>
      <c r="AI70" s="187" t="s">
        <v>2733</v>
      </c>
      <c r="AJ70" s="187" t="s">
        <v>2733</v>
      </c>
      <c r="AK70" s="187" t="s">
        <v>2843</v>
      </c>
      <c r="AL70" s="187" t="s">
        <v>2733</v>
      </c>
      <c r="AM70" s="187" t="s">
        <v>2733</v>
      </c>
      <c r="AN70" s="187" t="s">
        <v>2843</v>
      </c>
      <c r="AO70" s="187" t="s">
        <v>2733</v>
      </c>
      <c r="AP70" s="187" t="s">
        <v>2733</v>
      </c>
      <c r="AQ70" s="187" t="s">
        <v>2843</v>
      </c>
      <c r="AR70" s="187" t="s">
        <v>2733</v>
      </c>
      <c r="AS70" s="187" t="s">
        <v>2733</v>
      </c>
      <c r="AT70" s="187" t="s">
        <v>2843</v>
      </c>
      <c r="AU70" s="187" t="s">
        <v>2733</v>
      </c>
      <c r="AV70" s="187" t="s">
        <v>2733</v>
      </c>
      <c r="AW70" s="187" t="s">
        <v>2843</v>
      </c>
      <c r="AX70" s="187" t="s">
        <v>2733</v>
      </c>
      <c r="AY70" s="187" t="s">
        <v>2733</v>
      </c>
      <c r="AZ70" s="187" t="s">
        <v>2843</v>
      </c>
      <c r="BA70" s="187" t="s">
        <v>2733</v>
      </c>
      <c r="BB70" s="187" t="s">
        <v>2733</v>
      </c>
      <c r="BC70" s="187" t="s">
        <v>2843</v>
      </c>
      <c r="BD70" s="187" t="s">
        <v>2733</v>
      </c>
      <c r="BE70" s="187" t="s">
        <v>2733</v>
      </c>
      <c r="BF70" s="187" t="s">
        <v>2843</v>
      </c>
      <c r="BG70" s="187" t="s">
        <v>2733</v>
      </c>
      <c r="BH70" s="187" t="s">
        <v>2733</v>
      </c>
      <c r="BI70" s="187" t="s">
        <v>2843</v>
      </c>
      <c r="BJ70" s="187" t="s">
        <v>2733</v>
      </c>
      <c r="BK70" s="187" t="s">
        <v>2733</v>
      </c>
      <c r="BL70" s="187" t="s">
        <v>2843</v>
      </c>
      <c r="BM70" s="187" t="s">
        <v>2733</v>
      </c>
      <c r="BN70" s="187" t="s">
        <v>2733</v>
      </c>
      <c r="BO70" s="187" t="s">
        <v>2843</v>
      </c>
      <c r="BP70" s="187" t="s">
        <v>2733</v>
      </c>
      <c r="BQ70" s="187" t="s">
        <v>2733</v>
      </c>
      <c r="BR70" s="187" t="s">
        <v>2843</v>
      </c>
      <c r="BS70" s="187" t="s">
        <v>2733</v>
      </c>
      <c r="BT70" s="187" t="s">
        <v>2733</v>
      </c>
      <c r="BU70" s="187" t="s">
        <v>2843</v>
      </c>
      <c r="BV70" s="187" t="s">
        <v>2733</v>
      </c>
      <c r="BW70" s="187" t="s">
        <v>2733</v>
      </c>
      <c r="BX70" s="187" t="s">
        <v>2843</v>
      </c>
      <c r="BY70" s="187" t="s">
        <v>2733</v>
      </c>
      <c r="BZ70" s="187" t="s">
        <v>2733</v>
      </c>
      <c r="CA70" s="187" t="s">
        <v>2843</v>
      </c>
      <c r="CB70" s="187" t="s">
        <v>2733</v>
      </c>
      <c r="CC70" s="187" t="s">
        <v>2733</v>
      </c>
      <c r="CD70" s="187" t="s">
        <v>2843</v>
      </c>
      <c r="CE70" s="187" t="s">
        <v>2733</v>
      </c>
      <c r="CF70" s="187" t="s">
        <v>2733</v>
      </c>
      <c r="CG70" s="187" t="s">
        <v>2843</v>
      </c>
      <c r="CH70" s="187" t="s">
        <v>2733</v>
      </c>
      <c r="CI70" s="187" t="s">
        <v>2733</v>
      </c>
      <c r="CJ70" s="187" t="s">
        <v>2843</v>
      </c>
      <c r="CK70" s="187" t="s">
        <v>2733</v>
      </c>
      <c r="CL70" s="187" t="s">
        <v>2733</v>
      </c>
      <c r="CM70" s="187" t="s">
        <v>2843</v>
      </c>
      <c r="CN70" s="187" t="s">
        <v>2733</v>
      </c>
      <c r="CO70" s="187" t="s">
        <v>2733</v>
      </c>
      <c r="CP70" s="187" t="s">
        <v>2843</v>
      </c>
      <c r="CQ70" s="187" t="s">
        <v>2733</v>
      </c>
      <c r="CR70" s="187" t="s">
        <v>2733</v>
      </c>
      <c r="CS70" s="187" t="s">
        <v>2843</v>
      </c>
      <c r="CT70" s="187" t="s">
        <v>2733</v>
      </c>
      <c r="CU70" s="187" t="s">
        <v>2733</v>
      </c>
      <c r="CV70" s="187" t="s">
        <v>2843</v>
      </c>
      <c r="CW70" s="187" t="s">
        <v>2733</v>
      </c>
      <c r="CX70" s="187" t="s">
        <v>2733</v>
      </c>
      <c r="CY70" s="187" t="s">
        <v>2843</v>
      </c>
      <c r="CZ70" s="187" t="s">
        <v>2733</v>
      </c>
      <c r="DA70" s="187" t="s">
        <v>2733</v>
      </c>
      <c r="DB70" s="187" t="s">
        <v>2843</v>
      </c>
      <c r="DC70" s="187" t="s">
        <v>2733</v>
      </c>
      <c r="DD70" s="187" t="s">
        <v>2733</v>
      </c>
      <c r="DE70" s="187" t="s">
        <v>2843</v>
      </c>
      <c r="DF70" s="187" t="s">
        <v>2733</v>
      </c>
      <c r="DG70" s="187" t="s">
        <v>2733</v>
      </c>
      <c r="DH70" s="187" t="s">
        <v>2843</v>
      </c>
      <c r="DI70" s="187" t="s">
        <v>2733</v>
      </c>
      <c r="DJ70" s="187" t="s">
        <v>2733</v>
      </c>
      <c r="DK70" s="187" t="s">
        <v>2843</v>
      </c>
      <c r="DL70" s="187" t="s">
        <v>2733</v>
      </c>
      <c r="DM70" s="187" t="s">
        <v>2733</v>
      </c>
      <c r="DN70" s="187" t="s">
        <v>2843</v>
      </c>
      <c r="DO70" s="187" t="s">
        <v>2733</v>
      </c>
      <c r="DP70" s="187" t="s">
        <v>2733</v>
      </c>
      <c r="DQ70" s="187" t="s">
        <v>2843</v>
      </c>
      <c r="DR70" s="187" t="s">
        <v>2733</v>
      </c>
      <c r="DS70" s="187" t="s">
        <v>2733</v>
      </c>
      <c r="DT70" s="187" t="s">
        <v>2843</v>
      </c>
      <c r="DU70" s="187" t="s">
        <v>2733</v>
      </c>
      <c r="DV70" s="187" t="s">
        <v>2733</v>
      </c>
      <c r="DW70" s="187" t="s">
        <v>2843</v>
      </c>
      <c r="DX70" s="187" t="s">
        <v>2733</v>
      </c>
      <c r="DY70" s="187" t="s">
        <v>2733</v>
      </c>
      <c r="DZ70" s="187" t="s">
        <v>2843</v>
      </c>
      <c r="EA70" s="187" t="s">
        <v>2733</v>
      </c>
      <c r="EB70" s="187" t="s">
        <v>2733</v>
      </c>
      <c r="EC70" s="187" t="s">
        <v>2843</v>
      </c>
      <c r="ED70" s="187" t="s">
        <v>2733</v>
      </c>
      <c r="EE70" s="187" t="s">
        <v>2733</v>
      </c>
      <c r="EF70" s="187" t="s">
        <v>2843</v>
      </c>
      <c r="EG70" s="187" t="s">
        <v>2733</v>
      </c>
      <c r="EH70" s="187" t="s">
        <v>2733</v>
      </c>
      <c r="EI70" s="187" t="s">
        <v>2843</v>
      </c>
      <c r="EJ70" s="187" t="s">
        <v>2733</v>
      </c>
      <c r="EK70" s="187" t="s">
        <v>2733</v>
      </c>
      <c r="EL70" s="187" t="s">
        <v>2843</v>
      </c>
      <c r="EM70" s="187" t="s">
        <v>2733</v>
      </c>
      <c r="EN70" s="187" t="s">
        <v>2733</v>
      </c>
      <c r="EO70" s="187" t="s">
        <v>2843</v>
      </c>
      <c r="EP70" s="187" t="s">
        <v>2733</v>
      </c>
      <c r="EQ70" s="187" t="s">
        <v>2733</v>
      </c>
      <c r="ER70" s="187" t="s">
        <v>2843</v>
      </c>
      <c r="ES70" s="187" t="s">
        <v>2733</v>
      </c>
      <c r="ET70" s="187" t="s">
        <v>2733</v>
      </c>
    </row>
    <row r="71" spans="1:150">
      <c r="A71" s="1"/>
      <c r="B71" s="186" t="s">
        <v>3136</v>
      </c>
      <c r="C71" s="186" t="s">
        <v>50</v>
      </c>
      <c r="D71" s="186" t="s">
        <v>944</v>
      </c>
      <c r="E71" s="186" t="s">
        <v>3137</v>
      </c>
      <c r="F71" s="186" t="s">
        <v>3138</v>
      </c>
      <c r="G71" s="187" t="s">
        <v>2843</v>
      </c>
      <c r="H71" s="187" t="s">
        <v>2733</v>
      </c>
      <c r="I71" s="187" t="s">
        <v>2733</v>
      </c>
      <c r="J71" s="187" t="s">
        <v>2843</v>
      </c>
      <c r="K71" s="187" t="s">
        <v>2733</v>
      </c>
      <c r="L71" s="187" t="s">
        <v>2733</v>
      </c>
      <c r="M71" s="187" t="s">
        <v>2843</v>
      </c>
      <c r="N71" s="187" t="s">
        <v>2733</v>
      </c>
      <c r="O71" s="187" t="s">
        <v>3114</v>
      </c>
      <c r="P71" s="187" t="s">
        <v>2843</v>
      </c>
      <c r="Q71" s="187" t="s">
        <v>2733</v>
      </c>
      <c r="R71" s="187" t="s">
        <v>3115</v>
      </c>
      <c r="S71" s="187" t="s">
        <v>2843</v>
      </c>
      <c r="T71" s="187" t="s">
        <v>2733</v>
      </c>
      <c r="U71" s="187" t="s">
        <v>3116</v>
      </c>
      <c r="V71" s="187" t="s">
        <v>2843</v>
      </c>
      <c r="W71" s="187" t="s">
        <v>2733</v>
      </c>
      <c r="X71" s="187" t="s">
        <v>2733</v>
      </c>
      <c r="Y71" s="187" t="s">
        <v>2843</v>
      </c>
      <c r="Z71" s="187" t="s">
        <v>2733</v>
      </c>
      <c r="AA71" s="187" t="s">
        <v>3117</v>
      </c>
      <c r="AB71" s="187" t="s">
        <v>2843</v>
      </c>
      <c r="AC71" s="187" t="s">
        <v>2733</v>
      </c>
      <c r="AD71" s="187" t="s">
        <v>2733</v>
      </c>
      <c r="AE71" s="187" t="s">
        <v>2843</v>
      </c>
      <c r="AF71" s="187" t="s">
        <v>2733</v>
      </c>
      <c r="AG71" s="187" t="s">
        <v>3118</v>
      </c>
      <c r="AH71" s="187" t="s">
        <v>2843</v>
      </c>
      <c r="AI71" s="187" t="s">
        <v>2733</v>
      </c>
      <c r="AJ71" s="187" t="s">
        <v>3119</v>
      </c>
      <c r="AK71" s="187" t="s">
        <v>2843</v>
      </c>
      <c r="AL71" s="187" t="s">
        <v>2733</v>
      </c>
      <c r="AM71" s="187" t="s">
        <v>3120</v>
      </c>
      <c r="AN71" s="187" t="s">
        <v>2843</v>
      </c>
      <c r="AO71" s="187" t="s">
        <v>2733</v>
      </c>
      <c r="AP71" s="187" t="s">
        <v>3121</v>
      </c>
      <c r="AQ71" s="187" t="s">
        <v>2843</v>
      </c>
      <c r="AR71" s="187" t="s">
        <v>2733</v>
      </c>
      <c r="AS71" s="187" t="s">
        <v>3116</v>
      </c>
      <c r="AT71" s="187" t="s">
        <v>2843</v>
      </c>
      <c r="AU71" s="187" t="s">
        <v>2733</v>
      </c>
      <c r="AV71" s="187" t="s">
        <v>3116</v>
      </c>
      <c r="AW71" s="187" t="s">
        <v>2843</v>
      </c>
      <c r="AX71" s="187" t="s">
        <v>2733</v>
      </c>
      <c r="AY71" s="187" t="s">
        <v>3116</v>
      </c>
      <c r="AZ71" s="187" t="s">
        <v>2843</v>
      </c>
      <c r="BA71" s="187" t="s">
        <v>2733</v>
      </c>
      <c r="BB71" s="187" t="s">
        <v>3116</v>
      </c>
      <c r="BC71" s="187" t="s">
        <v>2843</v>
      </c>
      <c r="BD71" s="187" t="s">
        <v>2733</v>
      </c>
      <c r="BE71" s="187" t="s">
        <v>3116</v>
      </c>
      <c r="BF71" s="187" t="s">
        <v>2843</v>
      </c>
      <c r="BG71" s="187" t="s">
        <v>2733</v>
      </c>
      <c r="BH71" s="187" t="s">
        <v>3116</v>
      </c>
      <c r="BI71" s="187" t="s">
        <v>2843</v>
      </c>
      <c r="BJ71" s="187" t="s">
        <v>2733</v>
      </c>
      <c r="BK71" s="187" t="s">
        <v>3122</v>
      </c>
      <c r="BL71" s="187" t="s">
        <v>2843</v>
      </c>
      <c r="BM71" s="187" t="s">
        <v>2733</v>
      </c>
      <c r="BN71" s="187" t="s">
        <v>3123</v>
      </c>
      <c r="BO71" s="187" t="s">
        <v>2843</v>
      </c>
      <c r="BP71" s="187" t="s">
        <v>2733</v>
      </c>
      <c r="BQ71" s="187" t="s">
        <v>3124</v>
      </c>
      <c r="BR71" s="187" t="s">
        <v>2843</v>
      </c>
      <c r="BS71" s="187" t="s">
        <v>2733</v>
      </c>
      <c r="BT71" s="187" t="s">
        <v>3125</v>
      </c>
      <c r="BU71" s="187" t="s">
        <v>2843</v>
      </c>
      <c r="BV71" s="187" t="s">
        <v>2733</v>
      </c>
      <c r="BW71" s="187" t="s">
        <v>3126</v>
      </c>
      <c r="BX71" s="187" t="s">
        <v>2843</v>
      </c>
      <c r="BY71" s="187" t="s">
        <v>2733</v>
      </c>
      <c r="BZ71" s="187" t="s">
        <v>3126</v>
      </c>
      <c r="CA71" s="187" t="s">
        <v>2843</v>
      </c>
      <c r="CB71" s="187" t="s">
        <v>2733</v>
      </c>
      <c r="CC71" s="187" t="s">
        <v>3116</v>
      </c>
      <c r="CD71" s="187" t="s">
        <v>2843</v>
      </c>
      <c r="CE71" s="187" t="s">
        <v>2733</v>
      </c>
      <c r="CF71" s="187" t="s">
        <v>3116</v>
      </c>
      <c r="CG71" s="187" t="s">
        <v>2843</v>
      </c>
      <c r="CH71" s="187" t="s">
        <v>2733</v>
      </c>
      <c r="CI71" s="187" t="s">
        <v>3116</v>
      </c>
      <c r="CJ71" s="187" t="s">
        <v>2843</v>
      </c>
      <c r="CK71" s="187" t="s">
        <v>2733</v>
      </c>
      <c r="CL71" s="187" t="s">
        <v>3116</v>
      </c>
      <c r="CM71" s="187" t="s">
        <v>2843</v>
      </c>
      <c r="CN71" s="187" t="s">
        <v>2733</v>
      </c>
      <c r="CO71" s="187" t="s">
        <v>3116</v>
      </c>
      <c r="CP71" s="187" t="s">
        <v>2843</v>
      </c>
      <c r="CQ71" s="187" t="s">
        <v>2733</v>
      </c>
      <c r="CR71" s="187" t="s">
        <v>2733</v>
      </c>
      <c r="CS71" s="187" t="s">
        <v>2843</v>
      </c>
      <c r="CT71" s="187" t="s">
        <v>2733</v>
      </c>
      <c r="CU71" s="187" t="s">
        <v>3116</v>
      </c>
      <c r="CV71" s="187" t="s">
        <v>2843</v>
      </c>
      <c r="CW71" s="187" t="s">
        <v>2733</v>
      </c>
      <c r="CX71" s="187" t="s">
        <v>3116</v>
      </c>
      <c r="CY71" s="187" t="s">
        <v>2843</v>
      </c>
      <c r="CZ71" s="187" t="s">
        <v>2733</v>
      </c>
      <c r="DA71" s="187" t="s">
        <v>3116</v>
      </c>
      <c r="DB71" s="187" t="s">
        <v>2843</v>
      </c>
      <c r="DC71" s="187" t="s">
        <v>2733</v>
      </c>
      <c r="DD71" s="187" t="s">
        <v>3116</v>
      </c>
      <c r="DE71" s="187" t="s">
        <v>2843</v>
      </c>
      <c r="DF71" s="187" t="s">
        <v>2733</v>
      </c>
      <c r="DG71" s="187" t="s">
        <v>3116</v>
      </c>
      <c r="DH71" s="187" t="s">
        <v>2843</v>
      </c>
      <c r="DI71" s="187" t="s">
        <v>2733</v>
      </c>
      <c r="DJ71" s="187" t="s">
        <v>3116</v>
      </c>
      <c r="DK71" s="187" t="s">
        <v>2843</v>
      </c>
      <c r="DL71" s="187" t="s">
        <v>2733</v>
      </c>
      <c r="DM71" s="187" t="s">
        <v>3116</v>
      </c>
      <c r="DN71" s="187" t="s">
        <v>2843</v>
      </c>
      <c r="DO71" s="187" t="s">
        <v>2733</v>
      </c>
      <c r="DP71" s="187" t="s">
        <v>3127</v>
      </c>
      <c r="DQ71" s="187" t="s">
        <v>2843</v>
      </c>
      <c r="DR71" s="187" t="s">
        <v>2733</v>
      </c>
      <c r="DS71" s="187" t="s">
        <v>3128</v>
      </c>
      <c r="DT71" s="187" t="s">
        <v>2843</v>
      </c>
      <c r="DU71" s="187" t="s">
        <v>2733</v>
      </c>
      <c r="DV71" s="187" t="s">
        <v>2733</v>
      </c>
      <c r="DW71" s="187" t="s">
        <v>2843</v>
      </c>
      <c r="DX71" s="187" t="s">
        <v>2733</v>
      </c>
      <c r="DY71" s="187" t="s">
        <v>3129</v>
      </c>
      <c r="DZ71" s="187" t="s">
        <v>2843</v>
      </c>
      <c r="EA71" s="187" t="s">
        <v>2733</v>
      </c>
      <c r="EB71" s="187" t="s">
        <v>3130</v>
      </c>
      <c r="EC71" s="187" t="s">
        <v>2843</v>
      </c>
      <c r="ED71" s="187" t="s">
        <v>2733</v>
      </c>
      <c r="EE71" s="187" t="s">
        <v>3131</v>
      </c>
      <c r="EF71" s="187" t="s">
        <v>2843</v>
      </c>
      <c r="EG71" s="187" t="s">
        <v>2733</v>
      </c>
      <c r="EH71" s="187" t="s">
        <v>3130</v>
      </c>
      <c r="EI71" s="187" t="s">
        <v>2843</v>
      </c>
      <c r="EJ71" s="187" t="s">
        <v>2733</v>
      </c>
      <c r="EK71" s="187" t="s">
        <v>3132</v>
      </c>
      <c r="EL71" s="187" t="s">
        <v>2843</v>
      </c>
      <c r="EM71" s="187" t="s">
        <v>2733</v>
      </c>
      <c r="EN71" s="187" t="s">
        <v>3116</v>
      </c>
      <c r="EO71" s="187" t="s">
        <v>2843</v>
      </c>
      <c r="EP71" s="187" t="s">
        <v>2733</v>
      </c>
      <c r="EQ71" s="187" t="s">
        <v>2733</v>
      </c>
      <c r="ER71" s="187" t="s">
        <v>2843</v>
      </c>
      <c r="ES71" s="187" t="s">
        <v>2733</v>
      </c>
      <c r="ET71" s="187" t="s">
        <v>3116</v>
      </c>
    </row>
    <row r="72" spans="1:150">
      <c r="A72" s="1"/>
      <c r="B72" s="185" t="s">
        <v>3139</v>
      </c>
      <c r="C72" s="185" t="s">
        <v>102</v>
      </c>
      <c r="D72" s="185" t="s">
        <v>3140</v>
      </c>
      <c r="E72" s="185" t="s">
        <v>3141</v>
      </c>
      <c r="F72" s="185" t="s">
        <v>3142</v>
      </c>
      <c r="G72" s="185" t="s">
        <v>2843</v>
      </c>
      <c r="H72" s="185" t="s">
        <v>2733</v>
      </c>
      <c r="I72" s="185" t="s">
        <v>2733</v>
      </c>
      <c r="J72" s="185" t="s">
        <v>2843</v>
      </c>
      <c r="K72" s="185" t="s">
        <v>2733</v>
      </c>
      <c r="L72" s="185" t="s">
        <v>2733</v>
      </c>
      <c r="M72" s="185" t="s">
        <v>2843</v>
      </c>
      <c r="N72" s="185" t="s">
        <v>2733</v>
      </c>
      <c r="O72" s="185" t="s">
        <v>2733</v>
      </c>
      <c r="P72" s="185" t="s">
        <v>2843</v>
      </c>
      <c r="Q72" s="185" t="s">
        <v>2733</v>
      </c>
      <c r="R72" s="185" t="s">
        <v>2733</v>
      </c>
      <c r="S72" s="185" t="s">
        <v>2843</v>
      </c>
      <c r="T72" s="185" t="s">
        <v>2733</v>
      </c>
      <c r="U72" s="185" t="s">
        <v>2733</v>
      </c>
      <c r="V72" s="185" t="s">
        <v>2843</v>
      </c>
      <c r="W72" s="185" t="s">
        <v>2733</v>
      </c>
      <c r="X72" s="185" t="s">
        <v>2733</v>
      </c>
      <c r="Y72" s="185" t="s">
        <v>2843</v>
      </c>
      <c r="Z72" s="185" t="s">
        <v>2733</v>
      </c>
      <c r="AA72" s="185" t="s">
        <v>2733</v>
      </c>
      <c r="AB72" s="185" t="s">
        <v>2843</v>
      </c>
      <c r="AC72" s="185" t="s">
        <v>2733</v>
      </c>
      <c r="AD72" s="185" t="s">
        <v>2733</v>
      </c>
      <c r="AE72" s="185" t="s">
        <v>2843</v>
      </c>
      <c r="AF72" s="185" t="s">
        <v>2733</v>
      </c>
      <c r="AG72" s="185" t="s">
        <v>2733</v>
      </c>
      <c r="AH72" s="185" t="s">
        <v>2843</v>
      </c>
      <c r="AI72" s="185" t="s">
        <v>2733</v>
      </c>
      <c r="AJ72" s="185" t="s">
        <v>2733</v>
      </c>
      <c r="AK72" s="185" t="s">
        <v>2843</v>
      </c>
      <c r="AL72" s="185" t="s">
        <v>2733</v>
      </c>
      <c r="AM72" s="185" t="s">
        <v>2733</v>
      </c>
      <c r="AN72" s="185" t="s">
        <v>2843</v>
      </c>
      <c r="AO72" s="185" t="s">
        <v>2733</v>
      </c>
      <c r="AP72" s="185" t="s">
        <v>2733</v>
      </c>
      <c r="AQ72" s="185" t="s">
        <v>2843</v>
      </c>
      <c r="AR72" s="185" t="s">
        <v>2733</v>
      </c>
      <c r="AS72" s="185" t="s">
        <v>2733</v>
      </c>
      <c r="AT72" s="185" t="s">
        <v>2843</v>
      </c>
      <c r="AU72" s="185" t="s">
        <v>2733</v>
      </c>
      <c r="AV72" s="185" t="s">
        <v>2733</v>
      </c>
      <c r="AW72" s="185" t="s">
        <v>2843</v>
      </c>
      <c r="AX72" s="185" t="s">
        <v>2733</v>
      </c>
      <c r="AY72" s="185" t="s">
        <v>2733</v>
      </c>
      <c r="AZ72" s="185" t="s">
        <v>2843</v>
      </c>
      <c r="BA72" s="185" t="s">
        <v>2733</v>
      </c>
      <c r="BB72" s="185" t="s">
        <v>2733</v>
      </c>
      <c r="BC72" s="185" t="s">
        <v>2843</v>
      </c>
      <c r="BD72" s="185" t="s">
        <v>2733</v>
      </c>
      <c r="BE72" s="185" t="s">
        <v>2733</v>
      </c>
      <c r="BF72" s="185" t="s">
        <v>2843</v>
      </c>
      <c r="BG72" s="185" t="s">
        <v>2733</v>
      </c>
      <c r="BH72" s="185" t="s">
        <v>2733</v>
      </c>
      <c r="BI72" s="185" t="s">
        <v>2843</v>
      </c>
      <c r="BJ72" s="185" t="s">
        <v>2733</v>
      </c>
      <c r="BK72" s="185" t="s">
        <v>2733</v>
      </c>
      <c r="BL72" s="185" t="s">
        <v>2843</v>
      </c>
      <c r="BM72" s="185" t="s">
        <v>2733</v>
      </c>
      <c r="BN72" s="185" t="s">
        <v>2733</v>
      </c>
      <c r="BO72" s="185" t="s">
        <v>2843</v>
      </c>
      <c r="BP72" s="185" t="s">
        <v>2733</v>
      </c>
      <c r="BQ72" s="185" t="s">
        <v>2733</v>
      </c>
      <c r="BR72" s="185" t="s">
        <v>2843</v>
      </c>
      <c r="BS72" s="185" t="s">
        <v>2733</v>
      </c>
      <c r="BT72" s="185" t="s">
        <v>2733</v>
      </c>
      <c r="BU72" s="185" t="s">
        <v>2843</v>
      </c>
      <c r="BV72" s="185" t="s">
        <v>2733</v>
      </c>
      <c r="BW72" s="185" t="s">
        <v>2733</v>
      </c>
      <c r="BX72" s="185" t="s">
        <v>2843</v>
      </c>
      <c r="BY72" s="185" t="s">
        <v>2733</v>
      </c>
      <c r="BZ72" s="185" t="s">
        <v>2733</v>
      </c>
      <c r="CA72" s="185" t="s">
        <v>2843</v>
      </c>
      <c r="CB72" s="185" t="s">
        <v>2733</v>
      </c>
      <c r="CC72" s="185" t="s">
        <v>2733</v>
      </c>
      <c r="CD72" s="185" t="s">
        <v>2843</v>
      </c>
      <c r="CE72" s="185" t="s">
        <v>2733</v>
      </c>
      <c r="CF72" s="185" t="s">
        <v>2733</v>
      </c>
      <c r="CG72" s="185" t="s">
        <v>2843</v>
      </c>
      <c r="CH72" s="185" t="s">
        <v>2733</v>
      </c>
      <c r="CI72" s="185" t="s">
        <v>2733</v>
      </c>
      <c r="CJ72" s="185" t="s">
        <v>2843</v>
      </c>
      <c r="CK72" s="185" t="s">
        <v>2733</v>
      </c>
      <c r="CL72" s="185" t="s">
        <v>2733</v>
      </c>
      <c r="CM72" s="185" t="s">
        <v>2843</v>
      </c>
      <c r="CN72" s="185" t="s">
        <v>2733</v>
      </c>
      <c r="CO72" s="185" t="s">
        <v>2733</v>
      </c>
      <c r="CP72" s="185" t="s">
        <v>2843</v>
      </c>
      <c r="CQ72" s="185" t="s">
        <v>2733</v>
      </c>
      <c r="CR72" s="185" t="s">
        <v>2733</v>
      </c>
      <c r="CS72" s="185" t="s">
        <v>2843</v>
      </c>
      <c r="CT72" s="185" t="s">
        <v>2733</v>
      </c>
      <c r="CU72" s="185" t="s">
        <v>2733</v>
      </c>
      <c r="CV72" s="185" t="s">
        <v>2843</v>
      </c>
      <c r="CW72" s="185" t="s">
        <v>2733</v>
      </c>
      <c r="CX72" s="185" t="s">
        <v>2733</v>
      </c>
      <c r="CY72" s="185" t="s">
        <v>2843</v>
      </c>
      <c r="CZ72" s="185" t="s">
        <v>2733</v>
      </c>
      <c r="DA72" s="185" t="s">
        <v>2733</v>
      </c>
      <c r="DB72" s="185" t="s">
        <v>2843</v>
      </c>
      <c r="DC72" s="185" t="s">
        <v>2733</v>
      </c>
      <c r="DD72" s="185" t="s">
        <v>2733</v>
      </c>
      <c r="DE72" s="185" t="s">
        <v>2843</v>
      </c>
      <c r="DF72" s="185" t="s">
        <v>2733</v>
      </c>
      <c r="DG72" s="185" t="s">
        <v>2733</v>
      </c>
      <c r="DH72" s="185" t="s">
        <v>2843</v>
      </c>
      <c r="DI72" s="185" t="s">
        <v>2733</v>
      </c>
      <c r="DJ72" s="185" t="s">
        <v>2733</v>
      </c>
      <c r="DK72" s="185" t="s">
        <v>2843</v>
      </c>
      <c r="DL72" s="185" t="s">
        <v>2733</v>
      </c>
      <c r="DM72" s="185" t="s">
        <v>2733</v>
      </c>
      <c r="DN72" s="185" t="s">
        <v>2843</v>
      </c>
      <c r="DO72" s="185" t="s">
        <v>2733</v>
      </c>
      <c r="DP72" s="185" t="s">
        <v>2733</v>
      </c>
      <c r="DQ72" s="185" t="s">
        <v>2843</v>
      </c>
      <c r="DR72" s="185" t="s">
        <v>2733</v>
      </c>
      <c r="DS72" s="185" t="s">
        <v>2733</v>
      </c>
      <c r="DT72" s="185" t="s">
        <v>2843</v>
      </c>
      <c r="DU72" s="185" t="s">
        <v>2733</v>
      </c>
      <c r="DV72" s="185" t="s">
        <v>2733</v>
      </c>
      <c r="DW72" s="185" t="s">
        <v>2843</v>
      </c>
      <c r="DX72" s="185" t="s">
        <v>2733</v>
      </c>
      <c r="DY72" s="185" t="s">
        <v>2733</v>
      </c>
      <c r="DZ72" s="185" t="s">
        <v>2843</v>
      </c>
      <c r="EA72" s="185" t="s">
        <v>2733</v>
      </c>
      <c r="EB72" s="185" t="s">
        <v>2733</v>
      </c>
      <c r="EC72" s="185" t="s">
        <v>2843</v>
      </c>
      <c r="ED72" s="185" t="s">
        <v>2733</v>
      </c>
      <c r="EE72" s="185" t="s">
        <v>2733</v>
      </c>
      <c r="EF72" s="185" t="s">
        <v>2843</v>
      </c>
      <c r="EG72" s="185" t="s">
        <v>2733</v>
      </c>
      <c r="EH72" s="185" t="s">
        <v>2733</v>
      </c>
      <c r="EI72" s="185" t="s">
        <v>2843</v>
      </c>
      <c r="EJ72" s="185" t="s">
        <v>2733</v>
      </c>
      <c r="EK72" s="185" t="s">
        <v>2733</v>
      </c>
      <c r="EL72" s="185" t="s">
        <v>2843</v>
      </c>
      <c r="EM72" s="185" t="s">
        <v>2733</v>
      </c>
      <c r="EN72" s="185" t="s">
        <v>2733</v>
      </c>
      <c r="EO72" s="185" t="s">
        <v>2843</v>
      </c>
      <c r="EP72" s="185" t="s">
        <v>2733</v>
      </c>
      <c r="EQ72" s="185" t="s">
        <v>2733</v>
      </c>
      <c r="ER72" s="185" t="s">
        <v>2843</v>
      </c>
      <c r="ES72" s="185" t="s">
        <v>2733</v>
      </c>
      <c r="ET72" s="185" t="s">
        <v>2733</v>
      </c>
    </row>
    <row r="73" spans="1:150">
      <c r="A73" s="1"/>
      <c r="B73" s="186" t="s">
        <v>3143</v>
      </c>
      <c r="C73" s="186" t="s">
        <v>102</v>
      </c>
      <c r="D73" s="186" t="s">
        <v>3140</v>
      </c>
      <c r="E73" s="186" t="s">
        <v>3144</v>
      </c>
      <c r="F73" s="186" t="s">
        <v>3145</v>
      </c>
      <c r="G73" s="187" t="s">
        <v>2843</v>
      </c>
      <c r="H73" s="187" t="s">
        <v>2733</v>
      </c>
      <c r="I73" s="187" t="s">
        <v>2733</v>
      </c>
      <c r="J73" s="187" t="s">
        <v>2843</v>
      </c>
      <c r="K73" s="187" t="s">
        <v>2733</v>
      </c>
      <c r="L73" s="187" t="s">
        <v>2733</v>
      </c>
      <c r="M73" s="187" t="s">
        <v>2843</v>
      </c>
      <c r="N73" s="187" t="s">
        <v>2733</v>
      </c>
      <c r="O73" s="187" t="s">
        <v>2733</v>
      </c>
      <c r="P73" s="187" t="s">
        <v>2843</v>
      </c>
      <c r="Q73" s="187" t="s">
        <v>2733</v>
      </c>
      <c r="R73" s="187" t="s">
        <v>2733</v>
      </c>
      <c r="S73" s="187" t="s">
        <v>2843</v>
      </c>
      <c r="T73" s="187" t="s">
        <v>2733</v>
      </c>
      <c r="U73" s="187" t="s">
        <v>2733</v>
      </c>
      <c r="V73" s="187" t="s">
        <v>2843</v>
      </c>
      <c r="W73" s="187" t="s">
        <v>2733</v>
      </c>
      <c r="X73" s="187" t="s">
        <v>2733</v>
      </c>
      <c r="Y73" s="187" t="s">
        <v>2843</v>
      </c>
      <c r="Z73" s="187" t="s">
        <v>2733</v>
      </c>
      <c r="AA73" s="187" t="s">
        <v>2733</v>
      </c>
      <c r="AB73" s="187" t="s">
        <v>2843</v>
      </c>
      <c r="AC73" s="187" t="s">
        <v>2733</v>
      </c>
      <c r="AD73" s="187" t="s">
        <v>2733</v>
      </c>
      <c r="AE73" s="187" t="s">
        <v>2843</v>
      </c>
      <c r="AF73" s="187" t="s">
        <v>2733</v>
      </c>
      <c r="AG73" s="187" t="s">
        <v>2733</v>
      </c>
      <c r="AH73" s="187" t="s">
        <v>2843</v>
      </c>
      <c r="AI73" s="187" t="s">
        <v>2733</v>
      </c>
      <c r="AJ73" s="187" t="s">
        <v>2733</v>
      </c>
      <c r="AK73" s="187" t="s">
        <v>2843</v>
      </c>
      <c r="AL73" s="187" t="s">
        <v>2733</v>
      </c>
      <c r="AM73" s="187" t="s">
        <v>2733</v>
      </c>
      <c r="AN73" s="187" t="s">
        <v>2843</v>
      </c>
      <c r="AO73" s="187" t="s">
        <v>2733</v>
      </c>
      <c r="AP73" s="187" t="s">
        <v>2733</v>
      </c>
      <c r="AQ73" s="187" t="s">
        <v>2843</v>
      </c>
      <c r="AR73" s="187" t="s">
        <v>2733</v>
      </c>
      <c r="AS73" s="187" t="s">
        <v>2733</v>
      </c>
      <c r="AT73" s="187" t="s">
        <v>2843</v>
      </c>
      <c r="AU73" s="187" t="s">
        <v>2733</v>
      </c>
      <c r="AV73" s="187" t="s">
        <v>2733</v>
      </c>
      <c r="AW73" s="187" t="s">
        <v>2843</v>
      </c>
      <c r="AX73" s="187" t="s">
        <v>2733</v>
      </c>
      <c r="AY73" s="187" t="s">
        <v>2733</v>
      </c>
      <c r="AZ73" s="187" t="s">
        <v>2843</v>
      </c>
      <c r="BA73" s="187" t="s">
        <v>2733</v>
      </c>
      <c r="BB73" s="187" t="s">
        <v>2733</v>
      </c>
      <c r="BC73" s="187" t="s">
        <v>2843</v>
      </c>
      <c r="BD73" s="187" t="s">
        <v>2733</v>
      </c>
      <c r="BE73" s="187" t="s">
        <v>2733</v>
      </c>
      <c r="BF73" s="187" t="s">
        <v>2843</v>
      </c>
      <c r="BG73" s="187" t="s">
        <v>2733</v>
      </c>
      <c r="BH73" s="187" t="s">
        <v>2733</v>
      </c>
      <c r="BI73" s="187" t="s">
        <v>2843</v>
      </c>
      <c r="BJ73" s="187" t="s">
        <v>2733</v>
      </c>
      <c r="BK73" s="187" t="s">
        <v>2733</v>
      </c>
      <c r="BL73" s="187" t="s">
        <v>2843</v>
      </c>
      <c r="BM73" s="187" t="s">
        <v>2733</v>
      </c>
      <c r="BN73" s="187" t="s">
        <v>2733</v>
      </c>
      <c r="BO73" s="187" t="s">
        <v>2843</v>
      </c>
      <c r="BP73" s="187" t="s">
        <v>2733</v>
      </c>
      <c r="BQ73" s="187" t="s">
        <v>2733</v>
      </c>
      <c r="BR73" s="187" t="s">
        <v>2843</v>
      </c>
      <c r="BS73" s="187" t="s">
        <v>2733</v>
      </c>
      <c r="BT73" s="187" t="s">
        <v>2733</v>
      </c>
      <c r="BU73" s="187" t="s">
        <v>2843</v>
      </c>
      <c r="BV73" s="187" t="s">
        <v>2733</v>
      </c>
      <c r="BW73" s="187" t="s">
        <v>2733</v>
      </c>
      <c r="BX73" s="187" t="s">
        <v>2843</v>
      </c>
      <c r="BY73" s="187" t="s">
        <v>2733</v>
      </c>
      <c r="BZ73" s="187" t="s">
        <v>2733</v>
      </c>
      <c r="CA73" s="187" t="s">
        <v>2843</v>
      </c>
      <c r="CB73" s="187" t="s">
        <v>2733</v>
      </c>
      <c r="CC73" s="187" t="s">
        <v>2733</v>
      </c>
      <c r="CD73" s="187" t="s">
        <v>2843</v>
      </c>
      <c r="CE73" s="187" t="s">
        <v>2733</v>
      </c>
      <c r="CF73" s="187" t="s">
        <v>2733</v>
      </c>
      <c r="CG73" s="187" t="s">
        <v>2843</v>
      </c>
      <c r="CH73" s="187" t="s">
        <v>2733</v>
      </c>
      <c r="CI73" s="187" t="s">
        <v>2733</v>
      </c>
      <c r="CJ73" s="187" t="s">
        <v>2843</v>
      </c>
      <c r="CK73" s="187" t="s">
        <v>2733</v>
      </c>
      <c r="CL73" s="187" t="s">
        <v>2733</v>
      </c>
      <c r="CM73" s="187" t="s">
        <v>2843</v>
      </c>
      <c r="CN73" s="187" t="s">
        <v>2733</v>
      </c>
      <c r="CO73" s="187" t="s">
        <v>2733</v>
      </c>
      <c r="CP73" s="187" t="s">
        <v>2843</v>
      </c>
      <c r="CQ73" s="187" t="s">
        <v>2733</v>
      </c>
      <c r="CR73" s="187" t="s">
        <v>2733</v>
      </c>
      <c r="CS73" s="187" t="s">
        <v>2843</v>
      </c>
      <c r="CT73" s="187" t="s">
        <v>2733</v>
      </c>
      <c r="CU73" s="187" t="s">
        <v>2733</v>
      </c>
      <c r="CV73" s="187" t="s">
        <v>2843</v>
      </c>
      <c r="CW73" s="187" t="s">
        <v>2733</v>
      </c>
      <c r="CX73" s="187" t="s">
        <v>2733</v>
      </c>
      <c r="CY73" s="187" t="s">
        <v>2843</v>
      </c>
      <c r="CZ73" s="187" t="s">
        <v>2733</v>
      </c>
      <c r="DA73" s="187" t="s">
        <v>2733</v>
      </c>
      <c r="DB73" s="187" t="s">
        <v>2843</v>
      </c>
      <c r="DC73" s="187" t="s">
        <v>2733</v>
      </c>
      <c r="DD73" s="187" t="s">
        <v>2733</v>
      </c>
      <c r="DE73" s="187" t="s">
        <v>2843</v>
      </c>
      <c r="DF73" s="187" t="s">
        <v>2733</v>
      </c>
      <c r="DG73" s="187" t="s">
        <v>2733</v>
      </c>
      <c r="DH73" s="187" t="s">
        <v>2843</v>
      </c>
      <c r="DI73" s="187" t="s">
        <v>2733</v>
      </c>
      <c r="DJ73" s="187" t="s">
        <v>2733</v>
      </c>
      <c r="DK73" s="187" t="s">
        <v>2843</v>
      </c>
      <c r="DL73" s="187" t="s">
        <v>2733</v>
      </c>
      <c r="DM73" s="187" t="s">
        <v>2733</v>
      </c>
      <c r="DN73" s="187" t="s">
        <v>2843</v>
      </c>
      <c r="DO73" s="187" t="s">
        <v>2733</v>
      </c>
      <c r="DP73" s="187" t="s">
        <v>2733</v>
      </c>
      <c r="DQ73" s="187" t="s">
        <v>2843</v>
      </c>
      <c r="DR73" s="187" t="s">
        <v>2733</v>
      </c>
      <c r="DS73" s="187" t="s">
        <v>2733</v>
      </c>
      <c r="DT73" s="187" t="s">
        <v>2843</v>
      </c>
      <c r="DU73" s="187" t="s">
        <v>2733</v>
      </c>
      <c r="DV73" s="187" t="s">
        <v>2733</v>
      </c>
      <c r="DW73" s="187" t="s">
        <v>2843</v>
      </c>
      <c r="DX73" s="187" t="s">
        <v>2733</v>
      </c>
      <c r="DY73" s="187" t="s">
        <v>2733</v>
      </c>
      <c r="DZ73" s="187" t="s">
        <v>2843</v>
      </c>
      <c r="EA73" s="187" t="s">
        <v>2733</v>
      </c>
      <c r="EB73" s="187" t="s">
        <v>2733</v>
      </c>
      <c r="EC73" s="187" t="s">
        <v>2843</v>
      </c>
      <c r="ED73" s="187" t="s">
        <v>2733</v>
      </c>
      <c r="EE73" s="187" t="s">
        <v>2733</v>
      </c>
      <c r="EF73" s="187" t="s">
        <v>2843</v>
      </c>
      <c r="EG73" s="187" t="s">
        <v>2733</v>
      </c>
      <c r="EH73" s="187" t="s">
        <v>2733</v>
      </c>
      <c r="EI73" s="187" t="s">
        <v>2843</v>
      </c>
      <c r="EJ73" s="187" t="s">
        <v>2733</v>
      </c>
      <c r="EK73" s="187" t="s">
        <v>2733</v>
      </c>
      <c r="EL73" s="187" t="s">
        <v>2843</v>
      </c>
      <c r="EM73" s="187" t="s">
        <v>2733</v>
      </c>
      <c r="EN73" s="187" t="s">
        <v>2733</v>
      </c>
      <c r="EO73" s="187" t="s">
        <v>2843</v>
      </c>
      <c r="EP73" s="187" t="s">
        <v>2733</v>
      </c>
      <c r="EQ73" s="187" t="s">
        <v>2733</v>
      </c>
      <c r="ER73" s="187" t="s">
        <v>2843</v>
      </c>
      <c r="ES73" s="187" t="s">
        <v>2733</v>
      </c>
      <c r="ET73" s="187" t="s">
        <v>2733</v>
      </c>
    </row>
    <row r="74" spans="1:150">
      <c r="A74" s="1"/>
      <c r="B74" s="185" t="s">
        <v>3146</v>
      </c>
      <c r="C74" s="185" t="s">
        <v>585</v>
      </c>
      <c r="D74" s="185" t="s">
        <v>962</v>
      </c>
      <c r="E74" s="185" t="s">
        <v>3147</v>
      </c>
      <c r="F74" s="185" t="s">
        <v>3148</v>
      </c>
      <c r="G74" s="185" t="s">
        <v>2843</v>
      </c>
      <c r="H74" s="185" t="s">
        <v>2733</v>
      </c>
      <c r="I74" s="185" t="s">
        <v>3149</v>
      </c>
      <c r="J74" s="185" t="s">
        <v>2843</v>
      </c>
      <c r="K74" s="185" t="s">
        <v>2733</v>
      </c>
      <c r="L74" s="185" t="s">
        <v>3150</v>
      </c>
      <c r="M74" s="185" t="s">
        <v>2843</v>
      </c>
      <c r="N74" s="185" t="s">
        <v>2733</v>
      </c>
      <c r="O74" s="185" t="s">
        <v>3151</v>
      </c>
      <c r="P74" s="185" t="s">
        <v>2843</v>
      </c>
      <c r="Q74" s="185" t="s">
        <v>2733</v>
      </c>
      <c r="R74" s="185" t="s">
        <v>3152</v>
      </c>
      <c r="S74" s="185" t="s">
        <v>2843</v>
      </c>
      <c r="T74" s="185" t="s">
        <v>2733</v>
      </c>
      <c r="U74" s="185" t="s">
        <v>2733</v>
      </c>
      <c r="V74" s="185" t="s">
        <v>2843</v>
      </c>
      <c r="W74" s="185" t="s">
        <v>2733</v>
      </c>
      <c r="X74" s="185" t="s">
        <v>2733</v>
      </c>
      <c r="Y74" s="185" t="s">
        <v>2843</v>
      </c>
      <c r="Z74" s="185" t="s">
        <v>2733</v>
      </c>
      <c r="AA74" s="185" t="s">
        <v>3153</v>
      </c>
      <c r="AB74" s="185" t="s">
        <v>2843</v>
      </c>
      <c r="AC74" s="185" t="s">
        <v>2733</v>
      </c>
      <c r="AD74" s="185" t="s">
        <v>3154</v>
      </c>
      <c r="AE74" s="185" t="s">
        <v>2843</v>
      </c>
      <c r="AF74" s="185" t="s">
        <v>3155</v>
      </c>
      <c r="AG74" s="185" t="s">
        <v>3156</v>
      </c>
      <c r="AH74" s="185" t="s">
        <v>2843</v>
      </c>
      <c r="AI74" s="185" t="s">
        <v>2733</v>
      </c>
      <c r="AJ74" s="185" t="s">
        <v>3157</v>
      </c>
      <c r="AK74" s="185" t="s">
        <v>2843</v>
      </c>
      <c r="AL74" s="185" t="s">
        <v>3158</v>
      </c>
      <c r="AM74" s="185" t="s">
        <v>3159</v>
      </c>
      <c r="AN74" s="185" t="s">
        <v>2843</v>
      </c>
      <c r="AO74" s="185" t="s">
        <v>2733</v>
      </c>
      <c r="AP74" s="185" t="s">
        <v>3160</v>
      </c>
      <c r="AQ74" s="185" t="s">
        <v>2843</v>
      </c>
      <c r="AR74" s="185" t="s">
        <v>2733</v>
      </c>
      <c r="AS74" s="185" t="s">
        <v>2850</v>
      </c>
      <c r="AT74" s="185" t="s">
        <v>2843</v>
      </c>
      <c r="AU74" s="185" t="s">
        <v>2733</v>
      </c>
      <c r="AV74" s="185" t="s">
        <v>2850</v>
      </c>
      <c r="AW74" s="185" t="s">
        <v>2843</v>
      </c>
      <c r="AX74" s="185" t="s">
        <v>2733</v>
      </c>
      <c r="AY74" s="185" t="s">
        <v>2733</v>
      </c>
      <c r="AZ74" s="185" t="s">
        <v>2843</v>
      </c>
      <c r="BA74" s="185" t="s">
        <v>2733</v>
      </c>
      <c r="BB74" s="185" t="s">
        <v>2733</v>
      </c>
      <c r="BC74" s="185" t="s">
        <v>2843</v>
      </c>
      <c r="BD74" s="185" t="s">
        <v>2733</v>
      </c>
      <c r="BE74" s="185" t="s">
        <v>2733</v>
      </c>
      <c r="BF74" s="185" t="s">
        <v>2843</v>
      </c>
      <c r="BG74" s="185" t="s">
        <v>2733</v>
      </c>
      <c r="BH74" s="185" t="s">
        <v>2733</v>
      </c>
      <c r="BI74" s="185" t="s">
        <v>2843</v>
      </c>
      <c r="BJ74" s="185" t="s">
        <v>2733</v>
      </c>
      <c r="BK74" s="185" t="s">
        <v>2733</v>
      </c>
      <c r="BL74" s="185" t="s">
        <v>2843</v>
      </c>
      <c r="BM74" s="185" t="s">
        <v>2733</v>
      </c>
      <c r="BN74" s="185" t="s">
        <v>2733</v>
      </c>
      <c r="BO74" s="185" t="s">
        <v>2843</v>
      </c>
      <c r="BP74" s="185" t="s">
        <v>2733</v>
      </c>
      <c r="BQ74" s="185" t="s">
        <v>2733</v>
      </c>
      <c r="BR74" s="185" t="s">
        <v>2843</v>
      </c>
      <c r="BS74" s="185" t="s">
        <v>2733</v>
      </c>
      <c r="BT74" s="185" t="s">
        <v>2733</v>
      </c>
      <c r="BU74" s="185" t="s">
        <v>2843</v>
      </c>
      <c r="BV74" s="185" t="s">
        <v>2733</v>
      </c>
      <c r="BW74" s="185" t="s">
        <v>2733</v>
      </c>
      <c r="BX74" s="185" t="s">
        <v>2843</v>
      </c>
      <c r="BY74" s="185" t="s">
        <v>2733</v>
      </c>
      <c r="BZ74" s="185" t="s">
        <v>2733</v>
      </c>
      <c r="CA74" s="185" t="s">
        <v>2843</v>
      </c>
      <c r="CB74" s="185" t="s">
        <v>2733</v>
      </c>
      <c r="CC74" s="185" t="s">
        <v>3161</v>
      </c>
      <c r="CD74" s="185" t="s">
        <v>2843</v>
      </c>
      <c r="CE74" s="185" t="s">
        <v>2733</v>
      </c>
      <c r="CF74" s="185" t="s">
        <v>3161</v>
      </c>
      <c r="CG74" s="185" t="s">
        <v>2843</v>
      </c>
      <c r="CH74" s="185" t="s">
        <v>2733</v>
      </c>
      <c r="CI74" s="185" t="s">
        <v>2733</v>
      </c>
      <c r="CJ74" s="185" t="s">
        <v>2843</v>
      </c>
      <c r="CK74" s="185" t="s">
        <v>2733</v>
      </c>
      <c r="CL74" s="185" t="s">
        <v>2733</v>
      </c>
      <c r="CM74" s="185" t="s">
        <v>2843</v>
      </c>
      <c r="CN74" s="185" t="s">
        <v>2733</v>
      </c>
      <c r="CO74" s="185" t="s">
        <v>2733</v>
      </c>
      <c r="CP74" s="185" t="s">
        <v>2843</v>
      </c>
      <c r="CQ74" s="185" t="s">
        <v>2733</v>
      </c>
      <c r="CR74" s="185" t="s">
        <v>2733</v>
      </c>
      <c r="CS74" s="185" t="s">
        <v>2843</v>
      </c>
      <c r="CT74" s="185" t="s">
        <v>2733</v>
      </c>
      <c r="CU74" s="185" t="s">
        <v>2733</v>
      </c>
      <c r="CV74" s="185" t="s">
        <v>2843</v>
      </c>
      <c r="CW74" s="185" t="s">
        <v>2733</v>
      </c>
      <c r="CX74" s="185" t="s">
        <v>2733</v>
      </c>
      <c r="CY74" s="185" t="s">
        <v>2843</v>
      </c>
      <c r="CZ74" s="185" t="s">
        <v>2733</v>
      </c>
      <c r="DA74" s="185" t="s">
        <v>2733</v>
      </c>
      <c r="DB74" s="185" t="s">
        <v>2843</v>
      </c>
      <c r="DC74" s="185" t="s">
        <v>2733</v>
      </c>
      <c r="DD74" s="185" t="s">
        <v>2733</v>
      </c>
      <c r="DE74" s="185" t="s">
        <v>2843</v>
      </c>
      <c r="DF74" s="185" t="s">
        <v>2733</v>
      </c>
      <c r="DG74" s="185" t="s">
        <v>2733</v>
      </c>
      <c r="DH74" s="185" t="s">
        <v>2843</v>
      </c>
      <c r="DI74" s="185" t="s">
        <v>2733</v>
      </c>
      <c r="DJ74" s="185" t="s">
        <v>2733</v>
      </c>
      <c r="DK74" s="185" t="s">
        <v>2843</v>
      </c>
      <c r="DL74" s="185" t="s">
        <v>2733</v>
      </c>
      <c r="DM74" s="185" t="s">
        <v>2733</v>
      </c>
      <c r="DN74" s="185" t="s">
        <v>2843</v>
      </c>
      <c r="DO74" s="185" t="s">
        <v>2733</v>
      </c>
      <c r="DP74" s="185" t="s">
        <v>2733</v>
      </c>
      <c r="DQ74" s="185" t="s">
        <v>2843</v>
      </c>
      <c r="DR74" s="185" t="s">
        <v>2733</v>
      </c>
      <c r="DS74" s="185" t="s">
        <v>2733</v>
      </c>
      <c r="DT74" s="185" t="s">
        <v>2843</v>
      </c>
      <c r="DU74" s="185" t="s">
        <v>2733</v>
      </c>
      <c r="DV74" s="185" t="s">
        <v>2733</v>
      </c>
      <c r="DW74" s="185" t="s">
        <v>2843</v>
      </c>
      <c r="DX74" s="185" t="s">
        <v>2733</v>
      </c>
      <c r="DY74" s="185" t="s">
        <v>2733</v>
      </c>
      <c r="DZ74" s="185" t="s">
        <v>2843</v>
      </c>
      <c r="EA74" s="185" t="s">
        <v>2733</v>
      </c>
      <c r="EB74" s="185" t="s">
        <v>2733</v>
      </c>
      <c r="EC74" s="185" t="s">
        <v>2843</v>
      </c>
      <c r="ED74" s="185" t="s">
        <v>2733</v>
      </c>
      <c r="EE74" s="185" t="s">
        <v>2733</v>
      </c>
      <c r="EF74" s="185" t="s">
        <v>2843</v>
      </c>
      <c r="EG74" s="185" t="s">
        <v>2733</v>
      </c>
      <c r="EH74" s="185" t="s">
        <v>2733</v>
      </c>
      <c r="EI74" s="185" t="s">
        <v>2843</v>
      </c>
      <c r="EJ74" s="185" t="s">
        <v>2733</v>
      </c>
      <c r="EK74" s="185" t="s">
        <v>2733</v>
      </c>
      <c r="EL74" s="185" t="s">
        <v>2843</v>
      </c>
      <c r="EM74" s="185" t="s">
        <v>2733</v>
      </c>
      <c r="EN74" s="185" t="s">
        <v>2733</v>
      </c>
      <c r="EO74" s="185" t="s">
        <v>2843</v>
      </c>
      <c r="EP74" s="185" t="s">
        <v>2733</v>
      </c>
      <c r="EQ74" s="185" t="s">
        <v>2733</v>
      </c>
      <c r="ER74" s="185" t="s">
        <v>2843</v>
      </c>
      <c r="ES74" s="185" t="s">
        <v>2733</v>
      </c>
      <c r="ET74" s="185" t="s">
        <v>2733</v>
      </c>
    </row>
    <row r="75" spans="1:150">
      <c r="A75" s="1"/>
      <c r="B75" s="186" t="s">
        <v>3162</v>
      </c>
      <c r="C75" s="186" t="s">
        <v>585</v>
      </c>
      <c r="D75" s="186" t="s">
        <v>962</v>
      </c>
      <c r="E75" s="186" t="s">
        <v>3163</v>
      </c>
      <c r="F75" s="186" t="s">
        <v>3164</v>
      </c>
      <c r="G75" s="187" t="s">
        <v>2843</v>
      </c>
      <c r="H75" s="187" t="s">
        <v>2733</v>
      </c>
      <c r="I75" s="187" t="s">
        <v>3165</v>
      </c>
      <c r="J75" s="187" t="s">
        <v>2843</v>
      </c>
      <c r="K75" s="187" t="s">
        <v>2733</v>
      </c>
      <c r="L75" s="187" t="s">
        <v>3166</v>
      </c>
      <c r="M75" s="187" t="s">
        <v>2843</v>
      </c>
      <c r="N75" s="187" t="s">
        <v>2733</v>
      </c>
      <c r="O75" s="187" t="s">
        <v>3167</v>
      </c>
      <c r="P75" s="187" t="s">
        <v>2843</v>
      </c>
      <c r="Q75" s="187" t="s">
        <v>2733</v>
      </c>
      <c r="R75" s="187" t="s">
        <v>3168</v>
      </c>
      <c r="S75" s="187" t="s">
        <v>2843</v>
      </c>
      <c r="T75" s="187" t="s">
        <v>2733</v>
      </c>
      <c r="U75" s="187" t="s">
        <v>2733</v>
      </c>
      <c r="V75" s="187" t="s">
        <v>2843</v>
      </c>
      <c r="W75" s="187" t="s">
        <v>2733</v>
      </c>
      <c r="X75" s="187" t="s">
        <v>2733</v>
      </c>
      <c r="Y75" s="187" t="s">
        <v>2843</v>
      </c>
      <c r="Z75" s="187" t="s">
        <v>2733</v>
      </c>
      <c r="AA75" s="187" t="s">
        <v>3169</v>
      </c>
      <c r="AB75" s="187" t="s">
        <v>2843</v>
      </c>
      <c r="AC75" s="187" t="s">
        <v>2733</v>
      </c>
      <c r="AD75" s="187" t="s">
        <v>3170</v>
      </c>
      <c r="AE75" s="187" t="s">
        <v>2843</v>
      </c>
      <c r="AF75" s="187" t="s">
        <v>2733</v>
      </c>
      <c r="AG75" s="187" t="s">
        <v>3156</v>
      </c>
      <c r="AH75" s="187" t="s">
        <v>2843</v>
      </c>
      <c r="AI75" s="187" t="s">
        <v>2733</v>
      </c>
      <c r="AJ75" s="187" t="s">
        <v>3171</v>
      </c>
      <c r="AK75" s="187" t="s">
        <v>2843</v>
      </c>
      <c r="AL75" s="187" t="s">
        <v>2733</v>
      </c>
      <c r="AM75" s="187" t="s">
        <v>3172</v>
      </c>
      <c r="AN75" s="187" t="s">
        <v>2843</v>
      </c>
      <c r="AO75" s="187" t="s">
        <v>2733</v>
      </c>
      <c r="AP75" s="187" t="s">
        <v>3160</v>
      </c>
      <c r="AQ75" s="187" t="s">
        <v>2843</v>
      </c>
      <c r="AR75" s="187" t="s">
        <v>2733</v>
      </c>
      <c r="AS75" s="187" t="s">
        <v>2850</v>
      </c>
      <c r="AT75" s="187" t="s">
        <v>2843</v>
      </c>
      <c r="AU75" s="187" t="s">
        <v>2733</v>
      </c>
      <c r="AV75" s="187" t="s">
        <v>2850</v>
      </c>
      <c r="AW75" s="187" t="s">
        <v>2843</v>
      </c>
      <c r="AX75" s="187" t="s">
        <v>2733</v>
      </c>
      <c r="AY75" s="187" t="s">
        <v>2733</v>
      </c>
      <c r="AZ75" s="187" t="s">
        <v>2843</v>
      </c>
      <c r="BA75" s="187" t="s">
        <v>2733</v>
      </c>
      <c r="BB75" s="187" t="s">
        <v>2733</v>
      </c>
      <c r="BC75" s="187" t="s">
        <v>2843</v>
      </c>
      <c r="BD75" s="187" t="s">
        <v>2733</v>
      </c>
      <c r="BE75" s="187" t="s">
        <v>2733</v>
      </c>
      <c r="BF75" s="187" t="s">
        <v>2843</v>
      </c>
      <c r="BG75" s="187" t="s">
        <v>2733</v>
      </c>
      <c r="BH75" s="187" t="s">
        <v>2733</v>
      </c>
      <c r="BI75" s="187" t="s">
        <v>2843</v>
      </c>
      <c r="BJ75" s="187" t="s">
        <v>2733</v>
      </c>
      <c r="BK75" s="187" t="s">
        <v>2733</v>
      </c>
      <c r="BL75" s="187" t="s">
        <v>2843</v>
      </c>
      <c r="BM75" s="187" t="s">
        <v>2733</v>
      </c>
      <c r="BN75" s="187" t="s">
        <v>2733</v>
      </c>
      <c r="BO75" s="187" t="s">
        <v>2843</v>
      </c>
      <c r="BP75" s="187" t="s">
        <v>2733</v>
      </c>
      <c r="BQ75" s="187" t="s">
        <v>2733</v>
      </c>
      <c r="BR75" s="187" t="s">
        <v>2843</v>
      </c>
      <c r="BS75" s="187" t="s">
        <v>2733</v>
      </c>
      <c r="BT75" s="187" t="s">
        <v>2733</v>
      </c>
      <c r="BU75" s="187" t="s">
        <v>2843</v>
      </c>
      <c r="BV75" s="187" t="s">
        <v>2733</v>
      </c>
      <c r="BW75" s="187" t="s">
        <v>2733</v>
      </c>
      <c r="BX75" s="187" t="s">
        <v>2843</v>
      </c>
      <c r="BY75" s="187" t="s">
        <v>2733</v>
      </c>
      <c r="BZ75" s="187" t="s">
        <v>2733</v>
      </c>
      <c r="CA75" s="187" t="s">
        <v>2843</v>
      </c>
      <c r="CB75" s="187" t="s">
        <v>2733</v>
      </c>
      <c r="CC75" s="187" t="s">
        <v>3161</v>
      </c>
      <c r="CD75" s="187" t="s">
        <v>2843</v>
      </c>
      <c r="CE75" s="187" t="s">
        <v>2733</v>
      </c>
      <c r="CF75" s="187" t="s">
        <v>3161</v>
      </c>
      <c r="CG75" s="187" t="s">
        <v>2843</v>
      </c>
      <c r="CH75" s="187" t="s">
        <v>2733</v>
      </c>
      <c r="CI75" s="187" t="s">
        <v>2733</v>
      </c>
      <c r="CJ75" s="187" t="s">
        <v>2843</v>
      </c>
      <c r="CK75" s="187" t="s">
        <v>2733</v>
      </c>
      <c r="CL75" s="187" t="s">
        <v>2733</v>
      </c>
      <c r="CM75" s="187" t="s">
        <v>2843</v>
      </c>
      <c r="CN75" s="187" t="s">
        <v>2733</v>
      </c>
      <c r="CO75" s="187" t="s">
        <v>2733</v>
      </c>
      <c r="CP75" s="187" t="s">
        <v>2843</v>
      </c>
      <c r="CQ75" s="187" t="s">
        <v>2733</v>
      </c>
      <c r="CR75" s="187" t="s">
        <v>2733</v>
      </c>
      <c r="CS75" s="187" t="s">
        <v>2843</v>
      </c>
      <c r="CT75" s="187" t="s">
        <v>2733</v>
      </c>
      <c r="CU75" s="187" t="s">
        <v>2733</v>
      </c>
      <c r="CV75" s="187" t="s">
        <v>2843</v>
      </c>
      <c r="CW75" s="187" t="s">
        <v>2733</v>
      </c>
      <c r="CX75" s="187" t="s">
        <v>2733</v>
      </c>
      <c r="CY75" s="187" t="s">
        <v>2843</v>
      </c>
      <c r="CZ75" s="187" t="s">
        <v>2733</v>
      </c>
      <c r="DA75" s="187" t="s">
        <v>2733</v>
      </c>
      <c r="DB75" s="187" t="s">
        <v>2843</v>
      </c>
      <c r="DC75" s="187" t="s">
        <v>2733</v>
      </c>
      <c r="DD75" s="187" t="s">
        <v>2733</v>
      </c>
      <c r="DE75" s="187" t="s">
        <v>2843</v>
      </c>
      <c r="DF75" s="187" t="s">
        <v>2733</v>
      </c>
      <c r="DG75" s="187" t="s">
        <v>2733</v>
      </c>
      <c r="DH75" s="187" t="s">
        <v>2843</v>
      </c>
      <c r="DI75" s="187" t="s">
        <v>2733</v>
      </c>
      <c r="DJ75" s="187" t="s">
        <v>2733</v>
      </c>
      <c r="DK75" s="187" t="s">
        <v>2843</v>
      </c>
      <c r="DL75" s="187" t="s">
        <v>2733</v>
      </c>
      <c r="DM75" s="187" t="s">
        <v>2733</v>
      </c>
      <c r="DN75" s="187" t="s">
        <v>2843</v>
      </c>
      <c r="DO75" s="187" t="s">
        <v>2733</v>
      </c>
      <c r="DP75" s="187" t="s">
        <v>2733</v>
      </c>
      <c r="DQ75" s="187" t="s">
        <v>2843</v>
      </c>
      <c r="DR75" s="187" t="s">
        <v>2733</v>
      </c>
      <c r="DS75" s="187" t="s">
        <v>2733</v>
      </c>
      <c r="DT75" s="187" t="s">
        <v>2843</v>
      </c>
      <c r="DU75" s="187" t="s">
        <v>2733</v>
      </c>
      <c r="DV75" s="187" t="s">
        <v>2733</v>
      </c>
      <c r="DW75" s="187" t="s">
        <v>2843</v>
      </c>
      <c r="DX75" s="187" t="s">
        <v>2733</v>
      </c>
      <c r="DY75" s="187" t="s">
        <v>2733</v>
      </c>
      <c r="DZ75" s="187" t="s">
        <v>2843</v>
      </c>
      <c r="EA75" s="187" t="s">
        <v>2733</v>
      </c>
      <c r="EB75" s="187" t="s">
        <v>2733</v>
      </c>
      <c r="EC75" s="187" t="s">
        <v>2843</v>
      </c>
      <c r="ED75" s="187" t="s">
        <v>2733</v>
      </c>
      <c r="EE75" s="187" t="s">
        <v>2733</v>
      </c>
      <c r="EF75" s="187" t="s">
        <v>2843</v>
      </c>
      <c r="EG75" s="187" t="s">
        <v>2733</v>
      </c>
      <c r="EH75" s="187" t="s">
        <v>2733</v>
      </c>
      <c r="EI75" s="187" t="s">
        <v>2843</v>
      </c>
      <c r="EJ75" s="187" t="s">
        <v>2733</v>
      </c>
      <c r="EK75" s="187" t="s">
        <v>2733</v>
      </c>
      <c r="EL75" s="187" t="s">
        <v>2843</v>
      </c>
      <c r="EM75" s="187" t="s">
        <v>2733</v>
      </c>
      <c r="EN75" s="187" t="s">
        <v>2733</v>
      </c>
      <c r="EO75" s="187" t="s">
        <v>2843</v>
      </c>
      <c r="EP75" s="187" t="s">
        <v>2733</v>
      </c>
      <c r="EQ75" s="187" t="s">
        <v>2733</v>
      </c>
      <c r="ER75" s="187" t="s">
        <v>2843</v>
      </c>
      <c r="ES75" s="187" t="s">
        <v>2733</v>
      </c>
      <c r="ET75" s="187" t="s">
        <v>2733</v>
      </c>
    </row>
    <row r="76" spans="1:150">
      <c r="A76" s="1"/>
      <c r="B76" s="186" t="s">
        <v>3173</v>
      </c>
      <c r="C76" s="186" t="s">
        <v>585</v>
      </c>
      <c r="D76" s="186" t="s">
        <v>962</v>
      </c>
      <c r="E76" s="186" t="s">
        <v>3174</v>
      </c>
      <c r="F76" s="186" t="s">
        <v>3175</v>
      </c>
      <c r="G76" s="187" t="s">
        <v>2843</v>
      </c>
      <c r="H76" s="187" t="s">
        <v>2733</v>
      </c>
      <c r="I76" s="187" t="s">
        <v>3176</v>
      </c>
      <c r="J76" s="187" t="s">
        <v>2843</v>
      </c>
      <c r="K76" s="187" t="s">
        <v>2733</v>
      </c>
      <c r="L76" s="187" t="s">
        <v>3177</v>
      </c>
      <c r="M76" s="187" t="s">
        <v>2843</v>
      </c>
      <c r="N76" s="187" t="s">
        <v>2733</v>
      </c>
      <c r="O76" s="187" t="s">
        <v>3178</v>
      </c>
      <c r="P76" s="187" t="s">
        <v>2843</v>
      </c>
      <c r="Q76" s="187" t="s">
        <v>2733</v>
      </c>
      <c r="R76" s="187" t="s">
        <v>3179</v>
      </c>
      <c r="S76" s="187" t="s">
        <v>2843</v>
      </c>
      <c r="T76" s="187" t="s">
        <v>2733</v>
      </c>
      <c r="U76" s="187" t="s">
        <v>2733</v>
      </c>
      <c r="V76" s="187" t="s">
        <v>2843</v>
      </c>
      <c r="W76" s="187" t="s">
        <v>2733</v>
      </c>
      <c r="X76" s="187" t="s">
        <v>2733</v>
      </c>
      <c r="Y76" s="187" t="s">
        <v>2843</v>
      </c>
      <c r="Z76" s="187" t="s">
        <v>2733</v>
      </c>
      <c r="AA76" s="187" t="s">
        <v>3180</v>
      </c>
      <c r="AB76" s="187" t="s">
        <v>2843</v>
      </c>
      <c r="AC76" s="187" t="s">
        <v>2733</v>
      </c>
      <c r="AD76" s="187" t="s">
        <v>3181</v>
      </c>
      <c r="AE76" s="187" t="s">
        <v>2843</v>
      </c>
      <c r="AF76" s="187" t="s">
        <v>3155</v>
      </c>
      <c r="AG76" s="187" t="s">
        <v>2733</v>
      </c>
      <c r="AH76" s="187" t="s">
        <v>2843</v>
      </c>
      <c r="AI76" s="187" t="s">
        <v>2733</v>
      </c>
      <c r="AJ76" s="187" t="s">
        <v>3182</v>
      </c>
      <c r="AK76" s="187" t="s">
        <v>2843</v>
      </c>
      <c r="AL76" s="187" t="s">
        <v>3158</v>
      </c>
      <c r="AM76" s="187" t="s">
        <v>3183</v>
      </c>
      <c r="AN76" s="187" t="s">
        <v>2843</v>
      </c>
      <c r="AO76" s="187" t="s">
        <v>2733</v>
      </c>
      <c r="AP76" s="187" t="s">
        <v>2733</v>
      </c>
      <c r="AQ76" s="187" t="s">
        <v>2843</v>
      </c>
      <c r="AR76" s="187" t="s">
        <v>2733</v>
      </c>
      <c r="AS76" s="187" t="s">
        <v>2733</v>
      </c>
      <c r="AT76" s="187" t="s">
        <v>2843</v>
      </c>
      <c r="AU76" s="187" t="s">
        <v>2733</v>
      </c>
      <c r="AV76" s="187" t="s">
        <v>2733</v>
      </c>
      <c r="AW76" s="187" t="s">
        <v>2843</v>
      </c>
      <c r="AX76" s="187" t="s">
        <v>2733</v>
      </c>
      <c r="AY76" s="187" t="s">
        <v>2733</v>
      </c>
      <c r="AZ76" s="187" t="s">
        <v>2843</v>
      </c>
      <c r="BA76" s="187" t="s">
        <v>2733</v>
      </c>
      <c r="BB76" s="187" t="s">
        <v>2733</v>
      </c>
      <c r="BC76" s="187" t="s">
        <v>2843</v>
      </c>
      <c r="BD76" s="187" t="s">
        <v>2733</v>
      </c>
      <c r="BE76" s="187" t="s">
        <v>2733</v>
      </c>
      <c r="BF76" s="187" t="s">
        <v>2843</v>
      </c>
      <c r="BG76" s="187" t="s">
        <v>2733</v>
      </c>
      <c r="BH76" s="187" t="s">
        <v>2733</v>
      </c>
      <c r="BI76" s="187" t="s">
        <v>2843</v>
      </c>
      <c r="BJ76" s="187" t="s">
        <v>2733</v>
      </c>
      <c r="BK76" s="187" t="s">
        <v>2733</v>
      </c>
      <c r="BL76" s="187" t="s">
        <v>2843</v>
      </c>
      <c r="BM76" s="187" t="s">
        <v>2733</v>
      </c>
      <c r="BN76" s="187" t="s">
        <v>2733</v>
      </c>
      <c r="BO76" s="187" t="s">
        <v>2843</v>
      </c>
      <c r="BP76" s="187" t="s">
        <v>2733</v>
      </c>
      <c r="BQ76" s="187" t="s">
        <v>2733</v>
      </c>
      <c r="BR76" s="187" t="s">
        <v>2843</v>
      </c>
      <c r="BS76" s="187" t="s">
        <v>2733</v>
      </c>
      <c r="BT76" s="187" t="s">
        <v>2733</v>
      </c>
      <c r="BU76" s="187" t="s">
        <v>2843</v>
      </c>
      <c r="BV76" s="187" t="s">
        <v>2733</v>
      </c>
      <c r="BW76" s="187" t="s">
        <v>2733</v>
      </c>
      <c r="BX76" s="187" t="s">
        <v>2843</v>
      </c>
      <c r="BY76" s="187" t="s">
        <v>2733</v>
      </c>
      <c r="BZ76" s="187" t="s">
        <v>2733</v>
      </c>
      <c r="CA76" s="187" t="s">
        <v>2843</v>
      </c>
      <c r="CB76" s="187" t="s">
        <v>2733</v>
      </c>
      <c r="CC76" s="187" t="s">
        <v>2733</v>
      </c>
      <c r="CD76" s="187" t="s">
        <v>2843</v>
      </c>
      <c r="CE76" s="187" t="s">
        <v>2733</v>
      </c>
      <c r="CF76" s="187" t="s">
        <v>2733</v>
      </c>
      <c r="CG76" s="187" t="s">
        <v>2843</v>
      </c>
      <c r="CH76" s="187" t="s">
        <v>2733</v>
      </c>
      <c r="CI76" s="187" t="s">
        <v>2733</v>
      </c>
      <c r="CJ76" s="187" t="s">
        <v>2843</v>
      </c>
      <c r="CK76" s="187" t="s">
        <v>2733</v>
      </c>
      <c r="CL76" s="187" t="s">
        <v>2733</v>
      </c>
      <c r="CM76" s="187" t="s">
        <v>2843</v>
      </c>
      <c r="CN76" s="187" t="s">
        <v>2733</v>
      </c>
      <c r="CO76" s="187" t="s">
        <v>2733</v>
      </c>
      <c r="CP76" s="187" t="s">
        <v>2843</v>
      </c>
      <c r="CQ76" s="187" t="s">
        <v>2733</v>
      </c>
      <c r="CR76" s="187" t="s">
        <v>2733</v>
      </c>
      <c r="CS76" s="187" t="s">
        <v>2843</v>
      </c>
      <c r="CT76" s="187" t="s">
        <v>2733</v>
      </c>
      <c r="CU76" s="187" t="s">
        <v>2733</v>
      </c>
      <c r="CV76" s="187" t="s">
        <v>2843</v>
      </c>
      <c r="CW76" s="187" t="s">
        <v>2733</v>
      </c>
      <c r="CX76" s="187" t="s">
        <v>2733</v>
      </c>
      <c r="CY76" s="187" t="s">
        <v>2843</v>
      </c>
      <c r="CZ76" s="187" t="s">
        <v>2733</v>
      </c>
      <c r="DA76" s="187" t="s">
        <v>2733</v>
      </c>
      <c r="DB76" s="187" t="s">
        <v>2843</v>
      </c>
      <c r="DC76" s="187" t="s">
        <v>2733</v>
      </c>
      <c r="DD76" s="187" t="s">
        <v>2733</v>
      </c>
      <c r="DE76" s="187" t="s">
        <v>2843</v>
      </c>
      <c r="DF76" s="187" t="s">
        <v>2733</v>
      </c>
      <c r="DG76" s="187" t="s">
        <v>2733</v>
      </c>
      <c r="DH76" s="187" t="s">
        <v>2843</v>
      </c>
      <c r="DI76" s="187" t="s">
        <v>2733</v>
      </c>
      <c r="DJ76" s="187" t="s">
        <v>2733</v>
      </c>
      <c r="DK76" s="187" t="s">
        <v>2843</v>
      </c>
      <c r="DL76" s="187" t="s">
        <v>2733</v>
      </c>
      <c r="DM76" s="187" t="s">
        <v>2733</v>
      </c>
      <c r="DN76" s="187" t="s">
        <v>2843</v>
      </c>
      <c r="DO76" s="187" t="s">
        <v>2733</v>
      </c>
      <c r="DP76" s="187" t="s">
        <v>2733</v>
      </c>
      <c r="DQ76" s="187" t="s">
        <v>2843</v>
      </c>
      <c r="DR76" s="187" t="s">
        <v>2733</v>
      </c>
      <c r="DS76" s="187" t="s">
        <v>2733</v>
      </c>
      <c r="DT76" s="187" t="s">
        <v>2843</v>
      </c>
      <c r="DU76" s="187" t="s">
        <v>2733</v>
      </c>
      <c r="DV76" s="187" t="s">
        <v>2733</v>
      </c>
      <c r="DW76" s="187" t="s">
        <v>2843</v>
      </c>
      <c r="DX76" s="187" t="s">
        <v>2733</v>
      </c>
      <c r="DY76" s="187" t="s">
        <v>2733</v>
      </c>
      <c r="DZ76" s="187" t="s">
        <v>2843</v>
      </c>
      <c r="EA76" s="187" t="s">
        <v>2733</v>
      </c>
      <c r="EB76" s="187" t="s">
        <v>2733</v>
      </c>
      <c r="EC76" s="187" t="s">
        <v>2843</v>
      </c>
      <c r="ED76" s="187" t="s">
        <v>2733</v>
      </c>
      <c r="EE76" s="187" t="s">
        <v>2733</v>
      </c>
      <c r="EF76" s="187" t="s">
        <v>2843</v>
      </c>
      <c r="EG76" s="187" t="s">
        <v>2733</v>
      </c>
      <c r="EH76" s="187" t="s">
        <v>2733</v>
      </c>
      <c r="EI76" s="187" t="s">
        <v>2843</v>
      </c>
      <c r="EJ76" s="187" t="s">
        <v>2733</v>
      </c>
      <c r="EK76" s="187" t="s">
        <v>2733</v>
      </c>
      <c r="EL76" s="187" t="s">
        <v>2843</v>
      </c>
      <c r="EM76" s="187" t="s">
        <v>2733</v>
      </c>
      <c r="EN76" s="187" t="s">
        <v>2733</v>
      </c>
      <c r="EO76" s="187" t="s">
        <v>2843</v>
      </c>
      <c r="EP76" s="187" t="s">
        <v>2733</v>
      </c>
      <c r="EQ76" s="187" t="s">
        <v>2733</v>
      </c>
      <c r="ER76" s="187" t="s">
        <v>2843</v>
      </c>
      <c r="ES76" s="187" t="s">
        <v>2733</v>
      </c>
      <c r="ET76" s="187" t="s">
        <v>2733</v>
      </c>
    </row>
    <row r="77" spans="1:150">
      <c r="A77" s="1"/>
      <c r="B77" s="185" t="s">
        <v>3184</v>
      </c>
      <c r="C77" s="185" t="s">
        <v>80</v>
      </c>
      <c r="D77" s="185" t="s">
        <v>81</v>
      </c>
      <c r="E77" s="185" t="s">
        <v>3185</v>
      </c>
      <c r="F77" s="185" t="s">
        <v>3186</v>
      </c>
      <c r="G77" s="185" t="s">
        <v>2843</v>
      </c>
      <c r="H77" s="185" t="s">
        <v>2733</v>
      </c>
      <c r="I77" s="185" t="s">
        <v>2733</v>
      </c>
      <c r="J77" s="185" t="s">
        <v>2843</v>
      </c>
      <c r="K77" s="185" t="s">
        <v>2733</v>
      </c>
      <c r="L77" s="185" t="s">
        <v>2733</v>
      </c>
      <c r="M77" s="185" t="s">
        <v>2843</v>
      </c>
      <c r="N77" s="185" t="s">
        <v>2733</v>
      </c>
      <c r="O77" s="185" t="s">
        <v>2733</v>
      </c>
      <c r="P77" s="185" t="s">
        <v>2843</v>
      </c>
      <c r="Q77" s="185" t="s">
        <v>2733</v>
      </c>
      <c r="R77" s="185" t="s">
        <v>2733</v>
      </c>
      <c r="S77" s="185" t="s">
        <v>2843</v>
      </c>
      <c r="T77" s="185" t="s">
        <v>2733</v>
      </c>
      <c r="U77" s="185" t="s">
        <v>2733</v>
      </c>
      <c r="V77" s="185" t="s">
        <v>2843</v>
      </c>
      <c r="W77" s="185" t="s">
        <v>2733</v>
      </c>
      <c r="X77" s="185" t="s">
        <v>2733</v>
      </c>
      <c r="Y77" s="185" t="s">
        <v>2843</v>
      </c>
      <c r="Z77" s="185" t="s">
        <v>2733</v>
      </c>
      <c r="AA77" s="185" t="s">
        <v>2733</v>
      </c>
      <c r="AB77" s="185" t="s">
        <v>2843</v>
      </c>
      <c r="AC77" s="185" t="s">
        <v>2733</v>
      </c>
      <c r="AD77" s="185" t="s">
        <v>2733</v>
      </c>
      <c r="AE77" s="185" t="s">
        <v>2843</v>
      </c>
      <c r="AF77" s="185" t="s">
        <v>2733</v>
      </c>
      <c r="AG77" s="185" t="s">
        <v>2733</v>
      </c>
      <c r="AH77" s="185" t="s">
        <v>2843</v>
      </c>
      <c r="AI77" s="185" t="s">
        <v>2733</v>
      </c>
      <c r="AJ77" s="185" t="s">
        <v>2733</v>
      </c>
      <c r="AK77" s="185" t="s">
        <v>2843</v>
      </c>
      <c r="AL77" s="185" t="s">
        <v>2733</v>
      </c>
      <c r="AM77" s="185" t="s">
        <v>2733</v>
      </c>
      <c r="AN77" s="185" t="s">
        <v>2843</v>
      </c>
      <c r="AO77" s="185" t="s">
        <v>2733</v>
      </c>
      <c r="AP77" s="185" t="s">
        <v>2733</v>
      </c>
      <c r="AQ77" s="185" t="s">
        <v>2843</v>
      </c>
      <c r="AR77" s="185" t="s">
        <v>2733</v>
      </c>
      <c r="AS77" s="185" t="s">
        <v>2733</v>
      </c>
      <c r="AT77" s="185" t="s">
        <v>2843</v>
      </c>
      <c r="AU77" s="185" t="s">
        <v>2733</v>
      </c>
      <c r="AV77" s="185" t="s">
        <v>2733</v>
      </c>
      <c r="AW77" s="185" t="s">
        <v>2843</v>
      </c>
      <c r="AX77" s="185" t="s">
        <v>2733</v>
      </c>
      <c r="AY77" s="185" t="s">
        <v>2733</v>
      </c>
      <c r="AZ77" s="185" t="s">
        <v>2843</v>
      </c>
      <c r="BA77" s="185" t="s">
        <v>2733</v>
      </c>
      <c r="BB77" s="185" t="s">
        <v>2733</v>
      </c>
      <c r="BC77" s="185" t="s">
        <v>2843</v>
      </c>
      <c r="BD77" s="185" t="s">
        <v>2733</v>
      </c>
      <c r="BE77" s="185" t="s">
        <v>2733</v>
      </c>
      <c r="BF77" s="185" t="s">
        <v>2843</v>
      </c>
      <c r="BG77" s="185" t="s">
        <v>2733</v>
      </c>
      <c r="BH77" s="185" t="s">
        <v>2733</v>
      </c>
      <c r="BI77" s="185" t="s">
        <v>2843</v>
      </c>
      <c r="BJ77" s="185" t="s">
        <v>2733</v>
      </c>
      <c r="BK77" s="185" t="s">
        <v>2733</v>
      </c>
      <c r="BL77" s="185" t="s">
        <v>2843</v>
      </c>
      <c r="BM77" s="185" t="s">
        <v>2733</v>
      </c>
      <c r="BN77" s="185" t="s">
        <v>2733</v>
      </c>
      <c r="BO77" s="185" t="s">
        <v>2843</v>
      </c>
      <c r="BP77" s="185" t="s">
        <v>2733</v>
      </c>
      <c r="BQ77" s="185" t="s">
        <v>2733</v>
      </c>
      <c r="BR77" s="185" t="s">
        <v>2843</v>
      </c>
      <c r="BS77" s="185" t="s">
        <v>2733</v>
      </c>
      <c r="BT77" s="185" t="s">
        <v>2733</v>
      </c>
      <c r="BU77" s="185" t="s">
        <v>2843</v>
      </c>
      <c r="BV77" s="185" t="s">
        <v>2733</v>
      </c>
      <c r="BW77" s="185" t="s">
        <v>2733</v>
      </c>
      <c r="BX77" s="185" t="s">
        <v>2843</v>
      </c>
      <c r="BY77" s="185" t="s">
        <v>2733</v>
      </c>
      <c r="BZ77" s="185" t="s">
        <v>2733</v>
      </c>
      <c r="CA77" s="185" t="s">
        <v>2843</v>
      </c>
      <c r="CB77" s="185" t="s">
        <v>2733</v>
      </c>
      <c r="CC77" s="185" t="s">
        <v>2733</v>
      </c>
      <c r="CD77" s="185" t="s">
        <v>2843</v>
      </c>
      <c r="CE77" s="185" t="s">
        <v>2733</v>
      </c>
      <c r="CF77" s="185" t="s">
        <v>2733</v>
      </c>
      <c r="CG77" s="185" t="s">
        <v>2843</v>
      </c>
      <c r="CH77" s="185" t="s">
        <v>2733</v>
      </c>
      <c r="CI77" s="185" t="s">
        <v>2733</v>
      </c>
      <c r="CJ77" s="185" t="s">
        <v>2843</v>
      </c>
      <c r="CK77" s="185" t="s">
        <v>2733</v>
      </c>
      <c r="CL77" s="185" t="s">
        <v>2733</v>
      </c>
      <c r="CM77" s="185" t="s">
        <v>2843</v>
      </c>
      <c r="CN77" s="185" t="s">
        <v>2733</v>
      </c>
      <c r="CO77" s="185" t="s">
        <v>2733</v>
      </c>
      <c r="CP77" s="185" t="s">
        <v>2843</v>
      </c>
      <c r="CQ77" s="185" t="s">
        <v>2733</v>
      </c>
      <c r="CR77" s="185" t="s">
        <v>2733</v>
      </c>
      <c r="CS77" s="185" t="s">
        <v>2843</v>
      </c>
      <c r="CT77" s="185" t="s">
        <v>2733</v>
      </c>
      <c r="CU77" s="185" t="s">
        <v>2733</v>
      </c>
      <c r="CV77" s="185" t="s">
        <v>2843</v>
      </c>
      <c r="CW77" s="185" t="s">
        <v>2733</v>
      </c>
      <c r="CX77" s="185" t="s">
        <v>2733</v>
      </c>
      <c r="CY77" s="185" t="s">
        <v>2843</v>
      </c>
      <c r="CZ77" s="185" t="s">
        <v>2733</v>
      </c>
      <c r="DA77" s="185" t="s">
        <v>2733</v>
      </c>
      <c r="DB77" s="185" t="s">
        <v>2843</v>
      </c>
      <c r="DC77" s="185" t="s">
        <v>2733</v>
      </c>
      <c r="DD77" s="185" t="s">
        <v>2733</v>
      </c>
      <c r="DE77" s="185" t="s">
        <v>2843</v>
      </c>
      <c r="DF77" s="185" t="s">
        <v>2733</v>
      </c>
      <c r="DG77" s="185" t="s">
        <v>2733</v>
      </c>
      <c r="DH77" s="185" t="s">
        <v>2843</v>
      </c>
      <c r="DI77" s="185" t="s">
        <v>2733</v>
      </c>
      <c r="DJ77" s="185" t="s">
        <v>2733</v>
      </c>
      <c r="DK77" s="185" t="s">
        <v>2843</v>
      </c>
      <c r="DL77" s="185" t="s">
        <v>2733</v>
      </c>
      <c r="DM77" s="185" t="s">
        <v>2733</v>
      </c>
      <c r="DN77" s="185" t="s">
        <v>2843</v>
      </c>
      <c r="DO77" s="185" t="s">
        <v>2733</v>
      </c>
      <c r="DP77" s="185" t="s">
        <v>2733</v>
      </c>
      <c r="DQ77" s="185" t="s">
        <v>2843</v>
      </c>
      <c r="DR77" s="185" t="s">
        <v>2733</v>
      </c>
      <c r="DS77" s="185" t="s">
        <v>2733</v>
      </c>
      <c r="DT77" s="185" t="s">
        <v>2843</v>
      </c>
      <c r="DU77" s="185" t="s">
        <v>2733</v>
      </c>
      <c r="DV77" s="185" t="s">
        <v>2733</v>
      </c>
      <c r="DW77" s="185" t="s">
        <v>2843</v>
      </c>
      <c r="DX77" s="185" t="s">
        <v>2733</v>
      </c>
      <c r="DY77" s="185" t="s">
        <v>2733</v>
      </c>
      <c r="DZ77" s="185" t="s">
        <v>2843</v>
      </c>
      <c r="EA77" s="185" t="s">
        <v>2733</v>
      </c>
      <c r="EB77" s="185" t="s">
        <v>2733</v>
      </c>
      <c r="EC77" s="185" t="s">
        <v>2843</v>
      </c>
      <c r="ED77" s="185" t="s">
        <v>2733</v>
      </c>
      <c r="EE77" s="185" t="s">
        <v>2733</v>
      </c>
      <c r="EF77" s="185" t="s">
        <v>2843</v>
      </c>
      <c r="EG77" s="185" t="s">
        <v>2733</v>
      </c>
      <c r="EH77" s="185" t="s">
        <v>2733</v>
      </c>
      <c r="EI77" s="185" t="s">
        <v>2843</v>
      </c>
      <c r="EJ77" s="185" t="s">
        <v>2733</v>
      </c>
      <c r="EK77" s="185" t="s">
        <v>2733</v>
      </c>
      <c r="EL77" s="185" t="s">
        <v>2843</v>
      </c>
      <c r="EM77" s="185" t="s">
        <v>2733</v>
      </c>
      <c r="EN77" s="185" t="s">
        <v>2733</v>
      </c>
      <c r="EO77" s="185" t="s">
        <v>2843</v>
      </c>
      <c r="EP77" s="185" t="s">
        <v>2733</v>
      </c>
      <c r="EQ77" s="185" t="s">
        <v>2733</v>
      </c>
      <c r="ER77" s="185" t="s">
        <v>2843</v>
      </c>
      <c r="ES77" s="185" t="s">
        <v>2733</v>
      </c>
      <c r="ET77" s="185" t="s">
        <v>2733</v>
      </c>
    </row>
    <row r="78" spans="1:150">
      <c r="A78" s="1"/>
      <c r="B78" s="186" t="s">
        <v>3187</v>
      </c>
      <c r="C78" s="186" t="s">
        <v>80</v>
      </c>
      <c r="D78" s="186" t="s">
        <v>81</v>
      </c>
      <c r="E78" s="186" t="s">
        <v>3188</v>
      </c>
      <c r="F78" s="186" t="s">
        <v>3189</v>
      </c>
      <c r="G78" s="187" t="s">
        <v>2843</v>
      </c>
      <c r="H78" s="187" t="s">
        <v>578</v>
      </c>
      <c r="I78" s="187" t="s">
        <v>578</v>
      </c>
      <c r="J78" s="187" t="s">
        <v>2843</v>
      </c>
      <c r="K78" s="187" t="s">
        <v>578</v>
      </c>
      <c r="L78" s="187" t="s">
        <v>578</v>
      </c>
      <c r="M78" s="187" t="s">
        <v>2843</v>
      </c>
      <c r="N78" s="187" t="s">
        <v>578</v>
      </c>
      <c r="O78" s="187" t="s">
        <v>578</v>
      </c>
      <c r="P78" s="187" t="s">
        <v>2843</v>
      </c>
      <c r="Q78" s="187" t="s">
        <v>578</v>
      </c>
      <c r="R78" s="187" t="s">
        <v>578</v>
      </c>
      <c r="S78" s="187" t="s">
        <v>2843</v>
      </c>
      <c r="T78" s="187" t="s">
        <v>578</v>
      </c>
      <c r="U78" s="187" t="s">
        <v>578</v>
      </c>
      <c r="V78" s="187" t="s">
        <v>2843</v>
      </c>
      <c r="W78" s="187" t="s">
        <v>578</v>
      </c>
      <c r="X78" s="187" t="s">
        <v>578</v>
      </c>
      <c r="Y78" s="187" t="s">
        <v>2843</v>
      </c>
      <c r="Z78" s="187" t="s">
        <v>578</v>
      </c>
      <c r="AA78" s="187" t="s">
        <v>578</v>
      </c>
      <c r="AB78" s="187" t="s">
        <v>2843</v>
      </c>
      <c r="AC78" s="187" t="s">
        <v>578</v>
      </c>
      <c r="AD78" s="187" t="s">
        <v>578</v>
      </c>
      <c r="AE78" s="187" t="s">
        <v>2843</v>
      </c>
      <c r="AF78" s="187" t="s">
        <v>578</v>
      </c>
      <c r="AG78" s="187" t="s">
        <v>578</v>
      </c>
      <c r="AH78" s="187" t="s">
        <v>2843</v>
      </c>
      <c r="AI78" s="187" t="s">
        <v>578</v>
      </c>
      <c r="AJ78" s="187" t="s">
        <v>578</v>
      </c>
      <c r="AK78" s="187" t="s">
        <v>2843</v>
      </c>
      <c r="AL78" s="187" t="s">
        <v>578</v>
      </c>
      <c r="AM78" s="187" t="s">
        <v>578</v>
      </c>
      <c r="AN78" s="187" t="s">
        <v>2843</v>
      </c>
      <c r="AO78" s="187" t="s">
        <v>578</v>
      </c>
      <c r="AP78" s="187" t="s">
        <v>578</v>
      </c>
      <c r="AQ78" s="187" t="s">
        <v>2843</v>
      </c>
      <c r="AR78" s="187" t="s">
        <v>578</v>
      </c>
      <c r="AS78" s="187" t="s">
        <v>578</v>
      </c>
      <c r="AT78" s="187" t="s">
        <v>2843</v>
      </c>
      <c r="AU78" s="187" t="s">
        <v>578</v>
      </c>
      <c r="AV78" s="187" t="s">
        <v>578</v>
      </c>
      <c r="AW78" s="187" t="s">
        <v>2843</v>
      </c>
      <c r="AX78" s="187" t="s">
        <v>578</v>
      </c>
      <c r="AY78" s="187" t="s">
        <v>578</v>
      </c>
      <c r="AZ78" s="187" t="s">
        <v>2843</v>
      </c>
      <c r="BA78" s="187" t="s">
        <v>578</v>
      </c>
      <c r="BB78" s="187" t="s">
        <v>578</v>
      </c>
      <c r="BC78" s="187" t="s">
        <v>2843</v>
      </c>
      <c r="BD78" s="187" t="s">
        <v>578</v>
      </c>
      <c r="BE78" s="187" t="s">
        <v>578</v>
      </c>
      <c r="BF78" s="187" t="s">
        <v>2843</v>
      </c>
      <c r="BG78" s="187" t="s">
        <v>578</v>
      </c>
      <c r="BH78" s="187" t="s">
        <v>578</v>
      </c>
      <c r="BI78" s="187" t="s">
        <v>2843</v>
      </c>
      <c r="BJ78" s="187" t="s">
        <v>578</v>
      </c>
      <c r="BK78" s="187" t="s">
        <v>578</v>
      </c>
      <c r="BL78" s="187" t="s">
        <v>2843</v>
      </c>
      <c r="BM78" s="187" t="s">
        <v>578</v>
      </c>
      <c r="BN78" s="187" t="s">
        <v>578</v>
      </c>
      <c r="BO78" s="187" t="s">
        <v>2843</v>
      </c>
      <c r="BP78" s="187" t="s">
        <v>578</v>
      </c>
      <c r="BQ78" s="187" t="s">
        <v>578</v>
      </c>
      <c r="BR78" s="187" t="s">
        <v>2843</v>
      </c>
      <c r="BS78" s="187" t="s">
        <v>578</v>
      </c>
      <c r="BT78" s="187" t="s">
        <v>578</v>
      </c>
      <c r="BU78" s="187" t="s">
        <v>2843</v>
      </c>
      <c r="BV78" s="187" t="s">
        <v>578</v>
      </c>
      <c r="BW78" s="187" t="s">
        <v>578</v>
      </c>
      <c r="BX78" s="187" t="s">
        <v>2843</v>
      </c>
      <c r="BY78" s="187" t="s">
        <v>578</v>
      </c>
      <c r="BZ78" s="187" t="s">
        <v>578</v>
      </c>
      <c r="CA78" s="187" t="s">
        <v>2843</v>
      </c>
      <c r="CB78" s="187" t="s">
        <v>578</v>
      </c>
      <c r="CC78" s="187" t="s">
        <v>578</v>
      </c>
      <c r="CD78" s="187" t="s">
        <v>2843</v>
      </c>
      <c r="CE78" s="187" t="s">
        <v>578</v>
      </c>
      <c r="CF78" s="187" t="s">
        <v>578</v>
      </c>
      <c r="CG78" s="187" t="s">
        <v>2843</v>
      </c>
      <c r="CH78" s="187" t="s">
        <v>578</v>
      </c>
      <c r="CI78" s="187" t="s">
        <v>578</v>
      </c>
      <c r="CJ78" s="187" t="s">
        <v>2843</v>
      </c>
      <c r="CK78" s="187" t="s">
        <v>578</v>
      </c>
      <c r="CL78" s="187" t="s">
        <v>578</v>
      </c>
      <c r="CM78" s="187" t="s">
        <v>2843</v>
      </c>
      <c r="CN78" s="187" t="s">
        <v>578</v>
      </c>
      <c r="CO78" s="187" t="s">
        <v>578</v>
      </c>
      <c r="CP78" s="187" t="s">
        <v>2843</v>
      </c>
      <c r="CQ78" s="187" t="s">
        <v>578</v>
      </c>
      <c r="CR78" s="187" t="s">
        <v>578</v>
      </c>
      <c r="CS78" s="187" t="s">
        <v>2843</v>
      </c>
      <c r="CT78" s="187" t="s">
        <v>578</v>
      </c>
      <c r="CU78" s="187" t="s">
        <v>578</v>
      </c>
      <c r="CV78" s="187" t="s">
        <v>2843</v>
      </c>
      <c r="CW78" s="187" t="s">
        <v>578</v>
      </c>
      <c r="CX78" s="187" t="s">
        <v>578</v>
      </c>
      <c r="CY78" s="187" t="s">
        <v>2843</v>
      </c>
      <c r="CZ78" s="187" t="s">
        <v>578</v>
      </c>
      <c r="DA78" s="187" t="s">
        <v>578</v>
      </c>
      <c r="DB78" s="187" t="s">
        <v>2843</v>
      </c>
      <c r="DC78" s="187" t="s">
        <v>578</v>
      </c>
      <c r="DD78" s="187" t="s">
        <v>578</v>
      </c>
      <c r="DE78" s="187" t="s">
        <v>2843</v>
      </c>
      <c r="DF78" s="187" t="s">
        <v>578</v>
      </c>
      <c r="DG78" s="187" t="s">
        <v>578</v>
      </c>
      <c r="DH78" s="187" t="s">
        <v>2843</v>
      </c>
      <c r="DI78" s="187" t="s">
        <v>578</v>
      </c>
      <c r="DJ78" s="187" t="s">
        <v>578</v>
      </c>
      <c r="DK78" s="187" t="s">
        <v>2843</v>
      </c>
      <c r="DL78" s="187" t="s">
        <v>578</v>
      </c>
      <c r="DM78" s="187" t="s">
        <v>578</v>
      </c>
      <c r="DN78" s="187" t="s">
        <v>2843</v>
      </c>
      <c r="DO78" s="187" t="s">
        <v>578</v>
      </c>
      <c r="DP78" s="187" t="s">
        <v>578</v>
      </c>
      <c r="DQ78" s="187" t="s">
        <v>2843</v>
      </c>
      <c r="DR78" s="187" t="s">
        <v>578</v>
      </c>
      <c r="DS78" s="187" t="s">
        <v>578</v>
      </c>
      <c r="DT78" s="187" t="s">
        <v>2843</v>
      </c>
      <c r="DU78" s="187" t="s">
        <v>578</v>
      </c>
      <c r="DV78" s="187" t="s">
        <v>578</v>
      </c>
      <c r="DW78" s="187" t="s">
        <v>2843</v>
      </c>
      <c r="DX78" s="187" t="s">
        <v>578</v>
      </c>
      <c r="DY78" s="187" t="s">
        <v>578</v>
      </c>
      <c r="DZ78" s="187" t="s">
        <v>2843</v>
      </c>
      <c r="EA78" s="187" t="s">
        <v>578</v>
      </c>
      <c r="EB78" s="187" t="s">
        <v>578</v>
      </c>
      <c r="EC78" s="187" t="s">
        <v>2843</v>
      </c>
      <c r="ED78" s="187" t="s">
        <v>578</v>
      </c>
      <c r="EE78" s="187" t="s">
        <v>578</v>
      </c>
      <c r="EF78" s="187" t="s">
        <v>2843</v>
      </c>
      <c r="EG78" s="187" t="s">
        <v>578</v>
      </c>
      <c r="EH78" s="187" t="s">
        <v>578</v>
      </c>
      <c r="EI78" s="187" t="s">
        <v>2843</v>
      </c>
      <c r="EJ78" s="187" t="s">
        <v>578</v>
      </c>
      <c r="EK78" s="187" t="s">
        <v>578</v>
      </c>
      <c r="EL78" s="187" t="s">
        <v>2843</v>
      </c>
      <c r="EM78" s="187" t="s">
        <v>578</v>
      </c>
      <c r="EN78" s="187" t="s">
        <v>578</v>
      </c>
      <c r="EO78" s="187" t="s">
        <v>2843</v>
      </c>
      <c r="EP78" s="187" t="s">
        <v>578</v>
      </c>
      <c r="EQ78" s="187" t="s">
        <v>578</v>
      </c>
      <c r="ER78" s="187" t="s">
        <v>2843</v>
      </c>
      <c r="ES78" s="187" t="s">
        <v>578</v>
      </c>
      <c r="ET78" s="187" t="s">
        <v>578</v>
      </c>
    </row>
    <row r="79" spans="1:150">
      <c r="A79" s="1"/>
      <c r="B79" s="186" t="s">
        <v>3190</v>
      </c>
      <c r="C79" s="186" t="s">
        <v>80</v>
      </c>
      <c r="D79" s="186" t="s">
        <v>81</v>
      </c>
      <c r="E79" s="186" t="s">
        <v>3191</v>
      </c>
      <c r="F79" s="186" t="s">
        <v>3192</v>
      </c>
      <c r="G79" s="187" t="s">
        <v>2843</v>
      </c>
      <c r="H79" s="187" t="s">
        <v>578</v>
      </c>
      <c r="I79" s="187" t="s">
        <v>578</v>
      </c>
      <c r="J79" s="187" t="s">
        <v>2843</v>
      </c>
      <c r="K79" s="187" t="s">
        <v>578</v>
      </c>
      <c r="L79" s="187" t="s">
        <v>578</v>
      </c>
      <c r="M79" s="187" t="s">
        <v>2843</v>
      </c>
      <c r="N79" s="187" t="s">
        <v>578</v>
      </c>
      <c r="O79" s="187" t="s">
        <v>578</v>
      </c>
      <c r="P79" s="187" t="s">
        <v>2843</v>
      </c>
      <c r="Q79" s="187" t="s">
        <v>578</v>
      </c>
      <c r="R79" s="187" t="s">
        <v>578</v>
      </c>
      <c r="S79" s="187" t="s">
        <v>2843</v>
      </c>
      <c r="T79" s="187" t="s">
        <v>578</v>
      </c>
      <c r="U79" s="187" t="s">
        <v>578</v>
      </c>
      <c r="V79" s="187" t="s">
        <v>2843</v>
      </c>
      <c r="W79" s="187" t="s">
        <v>578</v>
      </c>
      <c r="X79" s="187" t="s">
        <v>578</v>
      </c>
      <c r="Y79" s="187" t="s">
        <v>2843</v>
      </c>
      <c r="Z79" s="187" t="s">
        <v>578</v>
      </c>
      <c r="AA79" s="187" t="s">
        <v>578</v>
      </c>
      <c r="AB79" s="187" t="s">
        <v>2843</v>
      </c>
      <c r="AC79" s="187" t="s">
        <v>578</v>
      </c>
      <c r="AD79" s="187" t="s">
        <v>578</v>
      </c>
      <c r="AE79" s="187" t="s">
        <v>2843</v>
      </c>
      <c r="AF79" s="187" t="s">
        <v>578</v>
      </c>
      <c r="AG79" s="187" t="s">
        <v>578</v>
      </c>
      <c r="AH79" s="187" t="s">
        <v>2843</v>
      </c>
      <c r="AI79" s="187" t="s">
        <v>578</v>
      </c>
      <c r="AJ79" s="187" t="s">
        <v>578</v>
      </c>
      <c r="AK79" s="187" t="s">
        <v>2843</v>
      </c>
      <c r="AL79" s="187" t="s">
        <v>578</v>
      </c>
      <c r="AM79" s="187" t="s">
        <v>578</v>
      </c>
      <c r="AN79" s="187" t="s">
        <v>2843</v>
      </c>
      <c r="AO79" s="187" t="s">
        <v>578</v>
      </c>
      <c r="AP79" s="187" t="s">
        <v>578</v>
      </c>
      <c r="AQ79" s="187" t="s">
        <v>2843</v>
      </c>
      <c r="AR79" s="187" t="s">
        <v>578</v>
      </c>
      <c r="AS79" s="187" t="s">
        <v>578</v>
      </c>
      <c r="AT79" s="187" t="s">
        <v>2843</v>
      </c>
      <c r="AU79" s="187" t="s">
        <v>578</v>
      </c>
      <c r="AV79" s="187" t="s">
        <v>578</v>
      </c>
      <c r="AW79" s="187" t="s">
        <v>2843</v>
      </c>
      <c r="AX79" s="187" t="s">
        <v>578</v>
      </c>
      <c r="AY79" s="187" t="s">
        <v>578</v>
      </c>
      <c r="AZ79" s="187" t="s">
        <v>2843</v>
      </c>
      <c r="BA79" s="187" t="s">
        <v>578</v>
      </c>
      <c r="BB79" s="187" t="s">
        <v>578</v>
      </c>
      <c r="BC79" s="187" t="s">
        <v>2843</v>
      </c>
      <c r="BD79" s="187" t="s">
        <v>578</v>
      </c>
      <c r="BE79" s="187" t="s">
        <v>578</v>
      </c>
      <c r="BF79" s="187" t="s">
        <v>2843</v>
      </c>
      <c r="BG79" s="187" t="s">
        <v>578</v>
      </c>
      <c r="BH79" s="187" t="s">
        <v>578</v>
      </c>
      <c r="BI79" s="187" t="s">
        <v>2843</v>
      </c>
      <c r="BJ79" s="187" t="s">
        <v>578</v>
      </c>
      <c r="BK79" s="187" t="s">
        <v>578</v>
      </c>
      <c r="BL79" s="187" t="s">
        <v>2843</v>
      </c>
      <c r="BM79" s="187" t="s">
        <v>578</v>
      </c>
      <c r="BN79" s="187" t="s">
        <v>578</v>
      </c>
      <c r="BO79" s="187" t="s">
        <v>2843</v>
      </c>
      <c r="BP79" s="187" t="s">
        <v>578</v>
      </c>
      <c r="BQ79" s="187" t="s">
        <v>578</v>
      </c>
      <c r="BR79" s="187" t="s">
        <v>2843</v>
      </c>
      <c r="BS79" s="187" t="s">
        <v>578</v>
      </c>
      <c r="BT79" s="187" t="s">
        <v>578</v>
      </c>
      <c r="BU79" s="187" t="s">
        <v>2843</v>
      </c>
      <c r="BV79" s="187" t="s">
        <v>578</v>
      </c>
      <c r="BW79" s="187" t="s">
        <v>578</v>
      </c>
      <c r="BX79" s="187" t="s">
        <v>2843</v>
      </c>
      <c r="BY79" s="187" t="s">
        <v>578</v>
      </c>
      <c r="BZ79" s="187" t="s">
        <v>578</v>
      </c>
      <c r="CA79" s="187" t="s">
        <v>2843</v>
      </c>
      <c r="CB79" s="187" t="s">
        <v>578</v>
      </c>
      <c r="CC79" s="187" t="s">
        <v>578</v>
      </c>
      <c r="CD79" s="187" t="s">
        <v>2843</v>
      </c>
      <c r="CE79" s="187" t="s">
        <v>578</v>
      </c>
      <c r="CF79" s="187" t="s">
        <v>578</v>
      </c>
      <c r="CG79" s="187" t="s">
        <v>2843</v>
      </c>
      <c r="CH79" s="187" t="s">
        <v>578</v>
      </c>
      <c r="CI79" s="187" t="s">
        <v>578</v>
      </c>
      <c r="CJ79" s="187" t="s">
        <v>2843</v>
      </c>
      <c r="CK79" s="187" t="s">
        <v>578</v>
      </c>
      <c r="CL79" s="187" t="s">
        <v>578</v>
      </c>
      <c r="CM79" s="187" t="s">
        <v>2843</v>
      </c>
      <c r="CN79" s="187" t="s">
        <v>578</v>
      </c>
      <c r="CO79" s="187" t="s">
        <v>578</v>
      </c>
      <c r="CP79" s="187" t="s">
        <v>2843</v>
      </c>
      <c r="CQ79" s="187" t="s">
        <v>578</v>
      </c>
      <c r="CR79" s="187" t="s">
        <v>578</v>
      </c>
      <c r="CS79" s="187" t="s">
        <v>2843</v>
      </c>
      <c r="CT79" s="187" t="s">
        <v>578</v>
      </c>
      <c r="CU79" s="187" t="s">
        <v>578</v>
      </c>
      <c r="CV79" s="187" t="s">
        <v>2843</v>
      </c>
      <c r="CW79" s="187" t="s">
        <v>578</v>
      </c>
      <c r="CX79" s="187" t="s">
        <v>578</v>
      </c>
      <c r="CY79" s="187" t="s">
        <v>2843</v>
      </c>
      <c r="CZ79" s="187" t="s">
        <v>578</v>
      </c>
      <c r="DA79" s="187" t="s">
        <v>578</v>
      </c>
      <c r="DB79" s="187" t="s">
        <v>2843</v>
      </c>
      <c r="DC79" s="187" t="s">
        <v>578</v>
      </c>
      <c r="DD79" s="187" t="s">
        <v>578</v>
      </c>
      <c r="DE79" s="187" t="s">
        <v>2843</v>
      </c>
      <c r="DF79" s="187" t="s">
        <v>578</v>
      </c>
      <c r="DG79" s="187" t="s">
        <v>578</v>
      </c>
      <c r="DH79" s="187" t="s">
        <v>2843</v>
      </c>
      <c r="DI79" s="187" t="s">
        <v>578</v>
      </c>
      <c r="DJ79" s="187" t="s">
        <v>578</v>
      </c>
      <c r="DK79" s="187" t="s">
        <v>2843</v>
      </c>
      <c r="DL79" s="187" t="s">
        <v>578</v>
      </c>
      <c r="DM79" s="187" t="s">
        <v>578</v>
      </c>
      <c r="DN79" s="187" t="s">
        <v>2843</v>
      </c>
      <c r="DO79" s="187" t="s">
        <v>578</v>
      </c>
      <c r="DP79" s="187" t="s">
        <v>578</v>
      </c>
      <c r="DQ79" s="187" t="s">
        <v>2843</v>
      </c>
      <c r="DR79" s="187" t="s">
        <v>578</v>
      </c>
      <c r="DS79" s="187" t="s">
        <v>578</v>
      </c>
      <c r="DT79" s="187" t="s">
        <v>2843</v>
      </c>
      <c r="DU79" s="187" t="s">
        <v>578</v>
      </c>
      <c r="DV79" s="187" t="s">
        <v>578</v>
      </c>
      <c r="DW79" s="187" t="s">
        <v>2843</v>
      </c>
      <c r="DX79" s="187" t="s">
        <v>578</v>
      </c>
      <c r="DY79" s="187" t="s">
        <v>578</v>
      </c>
      <c r="DZ79" s="187" t="s">
        <v>2843</v>
      </c>
      <c r="EA79" s="187" t="s">
        <v>578</v>
      </c>
      <c r="EB79" s="187" t="s">
        <v>578</v>
      </c>
      <c r="EC79" s="187" t="s">
        <v>2843</v>
      </c>
      <c r="ED79" s="187" t="s">
        <v>578</v>
      </c>
      <c r="EE79" s="187" t="s">
        <v>578</v>
      </c>
      <c r="EF79" s="187" t="s">
        <v>2843</v>
      </c>
      <c r="EG79" s="187" t="s">
        <v>578</v>
      </c>
      <c r="EH79" s="187" t="s">
        <v>578</v>
      </c>
      <c r="EI79" s="187" t="s">
        <v>2843</v>
      </c>
      <c r="EJ79" s="187" t="s">
        <v>578</v>
      </c>
      <c r="EK79" s="187" t="s">
        <v>578</v>
      </c>
      <c r="EL79" s="187" t="s">
        <v>2843</v>
      </c>
      <c r="EM79" s="187" t="s">
        <v>578</v>
      </c>
      <c r="EN79" s="187" t="s">
        <v>578</v>
      </c>
      <c r="EO79" s="187" t="s">
        <v>2843</v>
      </c>
      <c r="EP79" s="187" t="s">
        <v>578</v>
      </c>
      <c r="EQ79" s="187" t="s">
        <v>578</v>
      </c>
      <c r="ER79" s="187" t="s">
        <v>2843</v>
      </c>
      <c r="ES79" s="187" t="s">
        <v>578</v>
      </c>
      <c r="ET79" s="187" t="s">
        <v>578</v>
      </c>
    </row>
    <row r="80" spans="1:150">
      <c r="A80" s="1"/>
      <c r="B80" s="186" t="s">
        <v>3193</v>
      </c>
      <c r="C80" s="186" t="s">
        <v>80</v>
      </c>
      <c r="D80" s="186" t="s">
        <v>81</v>
      </c>
      <c r="E80" s="186" t="s">
        <v>3194</v>
      </c>
      <c r="F80" s="186" t="s">
        <v>3195</v>
      </c>
      <c r="G80" s="187" t="s">
        <v>2843</v>
      </c>
      <c r="H80" s="187" t="s">
        <v>2733</v>
      </c>
      <c r="I80" s="187" t="s">
        <v>2733</v>
      </c>
      <c r="J80" s="187" t="s">
        <v>2843</v>
      </c>
      <c r="K80" s="187" t="s">
        <v>2733</v>
      </c>
      <c r="L80" s="187" t="s">
        <v>2733</v>
      </c>
      <c r="M80" s="187" t="s">
        <v>2843</v>
      </c>
      <c r="N80" s="187" t="s">
        <v>2733</v>
      </c>
      <c r="O80" s="187" t="s">
        <v>2733</v>
      </c>
      <c r="P80" s="187" t="s">
        <v>2843</v>
      </c>
      <c r="Q80" s="187" t="s">
        <v>2733</v>
      </c>
      <c r="R80" s="187" t="s">
        <v>2733</v>
      </c>
      <c r="S80" s="187" t="s">
        <v>2843</v>
      </c>
      <c r="T80" s="187" t="s">
        <v>2733</v>
      </c>
      <c r="U80" s="187" t="s">
        <v>2733</v>
      </c>
      <c r="V80" s="187" t="s">
        <v>2843</v>
      </c>
      <c r="W80" s="187" t="s">
        <v>2733</v>
      </c>
      <c r="X80" s="187" t="s">
        <v>2733</v>
      </c>
      <c r="Y80" s="187" t="s">
        <v>2843</v>
      </c>
      <c r="Z80" s="187" t="s">
        <v>2733</v>
      </c>
      <c r="AA80" s="187" t="s">
        <v>2733</v>
      </c>
      <c r="AB80" s="187" t="s">
        <v>2843</v>
      </c>
      <c r="AC80" s="187" t="s">
        <v>2733</v>
      </c>
      <c r="AD80" s="187" t="s">
        <v>2733</v>
      </c>
      <c r="AE80" s="187" t="s">
        <v>2843</v>
      </c>
      <c r="AF80" s="187" t="s">
        <v>2733</v>
      </c>
      <c r="AG80" s="187" t="s">
        <v>2733</v>
      </c>
      <c r="AH80" s="187" t="s">
        <v>2843</v>
      </c>
      <c r="AI80" s="187" t="s">
        <v>2733</v>
      </c>
      <c r="AJ80" s="187" t="s">
        <v>2733</v>
      </c>
      <c r="AK80" s="187" t="s">
        <v>2843</v>
      </c>
      <c r="AL80" s="187" t="s">
        <v>2733</v>
      </c>
      <c r="AM80" s="187" t="s">
        <v>2733</v>
      </c>
      <c r="AN80" s="187" t="s">
        <v>2843</v>
      </c>
      <c r="AO80" s="187" t="s">
        <v>2733</v>
      </c>
      <c r="AP80" s="187" t="s">
        <v>2733</v>
      </c>
      <c r="AQ80" s="187" t="s">
        <v>2843</v>
      </c>
      <c r="AR80" s="187" t="s">
        <v>2733</v>
      </c>
      <c r="AS80" s="187" t="s">
        <v>2733</v>
      </c>
      <c r="AT80" s="187" t="s">
        <v>2843</v>
      </c>
      <c r="AU80" s="187" t="s">
        <v>2733</v>
      </c>
      <c r="AV80" s="187" t="s">
        <v>2733</v>
      </c>
      <c r="AW80" s="187" t="s">
        <v>2843</v>
      </c>
      <c r="AX80" s="187" t="s">
        <v>2733</v>
      </c>
      <c r="AY80" s="187" t="s">
        <v>2733</v>
      </c>
      <c r="AZ80" s="187" t="s">
        <v>2843</v>
      </c>
      <c r="BA80" s="187" t="s">
        <v>2733</v>
      </c>
      <c r="BB80" s="187" t="s">
        <v>2733</v>
      </c>
      <c r="BC80" s="187" t="s">
        <v>2843</v>
      </c>
      <c r="BD80" s="187" t="s">
        <v>2733</v>
      </c>
      <c r="BE80" s="187" t="s">
        <v>2733</v>
      </c>
      <c r="BF80" s="187" t="s">
        <v>2843</v>
      </c>
      <c r="BG80" s="187" t="s">
        <v>2733</v>
      </c>
      <c r="BH80" s="187" t="s">
        <v>2733</v>
      </c>
      <c r="BI80" s="187" t="s">
        <v>2843</v>
      </c>
      <c r="BJ80" s="187" t="s">
        <v>2733</v>
      </c>
      <c r="BK80" s="187" t="s">
        <v>2733</v>
      </c>
      <c r="BL80" s="187" t="s">
        <v>2843</v>
      </c>
      <c r="BM80" s="187" t="s">
        <v>2733</v>
      </c>
      <c r="BN80" s="187" t="s">
        <v>2733</v>
      </c>
      <c r="BO80" s="187" t="s">
        <v>2843</v>
      </c>
      <c r="BP80" s="187" t="s">
        <v>2733</v>
      </c>
      <c r="BQ80" s="187" t="s">
        <v>2733</v>
      </c>
      <c r="BR80" s="187" t="s">
        <v>2843</v>
      </c>
      <c r="BS80" s="187" t="s">
        <v>2733</v>
      </c>
      <c r="BT80" s="187" t="s">
        <v>2733</v>
      </c>
      <c r="BU80" s="187" t="s">
        <v>2843</v>
      </c>
      <c r="BV80" s="187" t="s">
        <v>2733</v>
      </c>
      <c r="BW80" s="187" t="s">
        <v>2733</v>
      </c>
      <c r="BX80" s="187" t="s">
        <v>2843</v>
      </c>
      <c r="BY80" s="187" t="s">
        <v>2733</v>
      </c>
      <c r="BZ80" s="187" t="s">
        <v>2733</v>
      </c>
      <c r="CA80" s="187" t="s">
        <v>2843</v>
      </c>
      <c r="CB80" s="187" t="s">
        <v>2733</v>
      </c>
      <c r="CC80" s="187" t="s">
        <v>2733</v>
      </c>
      <c r="CD80" s="187" t="s">
        <v>2843</v>
      </c>
      <c r="CE80" s="187" t="s">
        <v>2733</v>
      </c>
      <c r="CF80" s="187" t="s">
        <v>2733</v>
      </c>
      <c r="CG80" s="187" t="s">
        <v>2843</v>
      </c>
      <c r="CH80" s="187" t="s">
        <v>2733</v>
      </c>
      <c r="CI80" s="187" t="s">
        <v>2733</v>
      </c>
      <c r="CJ80" s="187" t="s">
        <v>2843</v>
      </c>
      <c r="CK80" s="187" t="s">
        <v>2733</v>
      </c>
      <c r="CL80" s="187" t="s">
        <v>2733</v>
      </c>
      <c r="CM80" s="187" t="s">
        <v>2843</v>
      </c>
      <c r="CN80" s="187" t="s">
        <v>2733</v>
      </c>
      <c r="CO80" s="187" t="s">
        <v>2733</v>
      </c>
      <c r="CP80" s="187" t="s">
        <v>2843</v>
      </c>
      <c r="CQ80" s="187" t="s">
        <v>2733</v>
      </c>
      <c r="CR80" s="187" t="s">
        <v>2733</v>
      </c>
      <c r="CS80" s="187" t="s">
        <v>2843</v>
      </c>
      <c r="CT80" s="187" t="s">
        <v>2733</v>
      </c>
      <c r="CU80" s="187" t="s">
        <v>2733</v>
      </c>
      <c r="CV80" s="187" t="s">
        <v>2843</v>
      </c>
      <c r="CW80" s="187" t="s">
        <v>2733</v>
      </c>
      <c r="CX80" s="187" t="s">
        <v>2733</v>
      </c>
      <c r="CY80" s="187" t="s">
        <v>2843</v>
      </c>
      <c r="CZ80" s="187" t="s">
        <v>2733</v>
      </c>
      <c r="DA80" s="187" t="s">
        <v>2733</v>
      </c>
      <c r="DB80" s="187" t="s">
        <v>2843</v>
      </c>
      <c r="DC80" s="187" t="s">
        <v>2733</v>
      </c>
      <c r="DD80" s="187" t="s">
        <v>2733</v>
      </c>
      <c r="DE80" s="187" t="s">
        <v>2843</v>
      </c>
      <c r="DF80" s="187" t="s">
        <v>2733</v>
      </c>
      <c r="DG80" s="187" t="s">
        <v>2733</v>
      </c>
      <c r="DH80" s="187" t="s">
        <v>2843</v>
      </c>
      <c r="DI80" s="187" t="s">
        <v>2733</v>
      </c>
      <c r="DJ80" s="187" t="s">
        <v>2733</v>
      </c>
      <c r="DK80" s="187" t="s">
        <v>2843</v>
      </c>
      <c r="DL80" s="187" t="s">
        <v>2733</v>
      </c>
      <c r="DM80" s="187" t="s">
        <v>2733</v>
      </c>
      <c r="DN80" s="187" t="s">
        <v>2843</v>
      </c>
      <c r="DO80" s="187" t="s">
        <v>2733</v>
      </c>
      <c r="DP80" s="187" t="s">
        <v>2733</v>
      </c>
      <c r="DQ80" s="187" t="s">
        <v>2843</v>
      </c>
      <c r="DR80" s="187" t="s">
        <v>2733</v>
      </c>
      <c r="DS80" s="187" t="s">
        <v>2733</v>
      </c>
      <c r="DT80" s="187" t="s">
        <v>2843</v>
      </c>
      <c r="DU80" s="187" t="s">
        <v>2733</v>
      </c>
      <c r="DV80" s="187" t="s">
        <v>2733</v>
      </c>
      <c r="DW80" s="187" t="s">
        <v>2843</v>
      </c>
      <c r="DX80" s="187" t="s">
        <v>2733</v>
      </c>
      <c r="DY80" s="187" t="s">
        <v>2733</v>
      </c>
      <c r="DZ80" s="187" t="s">
        <v>2843</v>
      </c>
      <c r="EA80" s="187" t="s">
        <v>2733</v>
      </c>
      <c r="EB80" s="187" t="s">
        <v>2733</v>
      </c>
      <c r="EC80" s="187" t="s">
        <v>2843</v>
      </c>
      <c r="ED80" s="187" t="s">
        <v>2733</v>
      </c>
      <c r="EE80" s="187" t="s">
        <v>2733</v>
      </c>
      <c r="EF80" s="187" t="s">
        <v>2843</v>
      </c>
      <c r="EG80" s="187" t="s">
        <v>2733</v>
      </c>
      <c r="EH80" s="187" t="s">
        <v>2733</v>
      </c>
      <c r="EI80" s="187" t="s">
        <v>2843</v>
      </c>
      <c r="EJ80" s="187" t="s">
        <v>2733</v>
      </c>
      <c r="EK80" s="187" t="s">
        <v>2733</v>
      </c>
      <c r="EL80" s="187" t="s">
        <v>2843</v>
      </c>
      <c r="EM80" s="187" t="s">
        <v>2733</v>
      </c>
      <c r="EN80" s="187" t="s">
        <v>2733</v>
      </c>
      <c r="EO80" s="187" t="s">
        <v>2843</v>
      </c>
      <c r="EP80" s="187" t="s">
        <v>2733</v>
      </c>
      <c r="EQ80" s="187" t="s">
        <v>2733</v>
      </c>
      <c r="ER80" s="187" t="s">
        <v>2843</v>
      </c>
      <c r="ES80" s="187" t="s">
        <v>2733</v>
      </c>
      <c r="ET80" s="187" t="s">
        <v>2733</v>
      </c>
    </row>
    <row r="81" spans="1:150">
      <c r="A81" s="1"/>
      <c r="B81" s="185" t="s">
        <v>3196</v>
      </c>
      <c r="C81" s="185" t="s">
        <v>102</v>
      </c>
      <c r="D81" s="185" t="s">
        <v>114</v>
      </c>
      <c r="E81" s="185" t="s">
        <v>3197</v>
      </c>
      <c r="F81" s="185" t="s">
        <v>3198</v>
      </c>
      <c r="G81" s="185" t="s">
        <v>2843</v>
      </c>
      <c r="H81" s="185" t="s">
        <v>2733</v>
      </c>
      <c r="I81" s="185" t="s">
        <v>2733</v>
      </c>
      <c r="J81" s="185" t="s">
        <v>2843</v>
      </c>
      <c r="K81" s="185" t="s">
        <v>2733</v>
      </c>
      <c r="L81" s="185" t="s">
        <v>2733</v>
      </c>
      <c r="M81" s="185" t="s">
        <v>2843</v>
      </c>
      <c r="N81" s="185" t="s">
        <v>2733</v>
      </c>
      <c r="O81" s="185" t="s">
        <v>2733</v>
      </c>
      <c r="P81" s="185" t="s">
        <v>2843</v>
      </c>
      <c r="Q81" s="185" t="s">
        <v>2733</v>
      </c>
      <c r="R81" s="185" t="s">
        <v>2733</v>
      </c>
      <c r="S81" s="185" t="s">
        <v>2843</v>
      </c>
      <c r="T81" s="185" t="s">
        <v>2733</v>
      </c>
      <c r="U81" s="185" t="s">
        <v>2733</v>
      </c>
      <c r="V81" s="185" t="s">
        <v>2843</v>
      </c>
      <c r="W81" s="185" t="s">
        <v>2733</v>
      </c>
      <c r="X81" s="185" t="s">
        <v>2733</v>
      </c>
      <c r="Y81" s="185" t="s">
        <v>2843</v>
      </c>
      <c r="Z81" s="185" t="s">
        <v>2733</v>
      </c>
      <c r="AA81" s="185" t="s">
        <v>2733</v>
      </c>
      <c r="AB81" s="185" t="s">
        <v>2843</v>
      </c>
      <c r="AC81" s="185" t="s">
        <v>2733</v>
      </c>
      <c r="AD81" s="185" t="s">
        <v>2733</v>
      </c>
      <c r="AE81" s="185" t="s">
        <v>2843</v>
      </c>
      <c r="AF81" s="185" t="s">
        <v>2733</v>
      </c>
      <c r="AG81" s="185" t="s">
        <v>2733</v>
      </c>
      <c r="AH81" s="185" t="s">
        <v>2843</v>
      </c>
      <c r="AI81" s="185" t="s">
        <v>2733</v>
      </c>
      <c r="AJ81" s="185" t="s">
        <v>2733</v>
      </c>
      <c r="AK81" s="185" t="s">
        <v>2843</v>
      </c>
      <c r="AL81" s="185" t="s">
        <v>2733</v>
      </c>
      <c r="AM81" s="185" t="s">
        <v>2733</v>
      </c>
      <c r="AN81" s="185" t="s">
        <v>2843</v>
      </c>
      <c r="AO81" s="185" t="s">
        <v>2733</v>
      </c>
      <c r="AP81" s="185" t="s">
        <v>2733</v>
      </c>
      <c r="AQ81" s="185" t="s">
        <v>2843</v>
      </c>
      <c r="AR81" s="185" t="s">
        <v>2733</v>
      </c>
      <c r="AS81" s="185" t="s">
        <v>2733</v>
      </c>
      <c r="AT81" s="185" t="s">
        <v>2843</v>
      </c>
      <c r="AU81" s="185" t="s">
        <v>2733</v>
      </c>
      <c r="AV81" s="185" t="s">
        <v>2733</v>
      </c>
      <c r="AW81" s="185" t="s">
        <v>2843</v>
      </c>
      <c r="AX81" s="185" t="s">
        <v>2733</v>
      </c>
      <c r="AY81" s="185" t="s">
        <v>2733</v>
      </c>
      <c r="AZ81" s="185" t="s">
        <v>2843</v>
      </c>
      <c r="BA81" s="185" t="s">
        <v>2733</v>
      </c>
      <c r="BB81" s="185" t="s">
        <v>2733</v>
      </c>
      <c r="BC81" s="185" t="s">
        <v>2843</v>
      </c>
      <c r="BD81" s="185" t="s">
        <v>2733</v>
      </c>
      <c r="BE81" s="185" t="s">
        <v>2733</v>
      </c>
      <c r="BF81" s="185" t="s">
        <v>2843</v>
      </c>
      <c r="BG81" s="185" t="s">
        <v>2733</v>
      </c>
      <c r="BH81" s="185" t="s">
        <v>2733</v>
      </c>
      <c r="BI81" s="185" t="s">
        <v>2843</v>
      </c>
      <c r="BJ81" s="185" t="s">
        <v>2733</v>
      </c>
      <c r="BK81" s="185" t="s">
        <v>2733</v>
      </c>
      <c r="BL81" s="185" t="s">
        <v>2843</v>
      </c>
      <c r="BM81" s="185" t="s">
        <v>2733</v>
      </c>
      <c r="BN81" s="185" t="s">
        <v>2733</v>
      </c>
      <c r="BO81" s="185" t="s">
        <v>2843</v>
      </c>
      <c r="BP81" s="185" t="s">
        <v>2733</v>
      </c>
      <c r="BQ81" s="185" t="s">
        <v>2733</v>
      </c>
      <c r="BR81" s="185" t="s">
        <v>2843</v>
      </c>
      <c r="BS81" s="185" t="s">
        <v>2733</v>
      </c>
      <c r="BT81" s="185" t="s">
        <v>2733</v>
      </c>
      <c r="BU81" s="185" t="s">
        <v>2843</v>
      </c>
      <c r="BV81" s="185" t="s">
        <v>2733</v>
      </c>
      <c r="BW81" s="185" t="s">
        <v>2733</v>
      </c>
      <c r="BX81" s="185" t="s">
        <v>2843</v>
      </c>
      <c r="BY81" s="185" t="s">
        <v>2733</v>
      </c>
      <c r="BZ81" s="185" t="s">
        <v>2733</v>
      </c>
      <c r="CA81" s="185" t="s">
        <v>2843</v>
      </c>
      <c r="CB81" s="185" t="s">
        <v>2733</v>
      </c>
      <c r="CC81" s="185" t="s">
        <v>2733</v>
      </c>
      <c r="CD81" s="185" t="s">
        <v>2843</v>
      </c>
      <c r="CE81" s="185" t="s">
        <v>2733</v>
      </c>
      <c r="CF81" s="185" t="s">
        <v>2733</v>
      </c>
      <c r="CG81" s="185" t="s">
        <v>2843</v>
      </c>
      <c r="CH81" s="185" t="s">
        <v>2733</v>
      </c>
      <c r="CI81" s="185" t="s">
        <v>2733</v>
      </c>
      <c r="CJ81" s="185" t="s">
        <v>2843</v>
      </c>
      <c r="CK81" s="185" t="s">
        <v>2733</v>
      </c>
      <c r="CL81" s="185" t="s">
        <v>2733</v>
      </c>
      <c r="CM81" s="185" t="s">
        <v>2843</v>
      </c>
      <c r="CN81" s="185" t="s">
        <v>2733</v>
      </c>
      <c r="CO81" s="185" t="s">
        <v>2733</v>
      </c>
      <c r="CP81" s="185" t="s">
        <v>2843</v>
      </c>
      <c r="CQ81" s="185" t="s">
        <v>2733</v>
      </c>
      <c r="CR81" s="185" t="s">
        <v>2733</v>
      </c>
      <c r="CS81" s="185" t="s">
        <v>2843</v>
      </c>
      <c r="CT81" s="185" t="s">
        <v>2733</v>
      </c>
      <c r="CU81" s="185" t="s">
        <v>2733</v>
      </c>
      <c r="CV81" s="185" t="s">
        <v>2843</v>
      </c>
      <c r="CW81" s="185" t="s">
        <v>2733</v>
      </c>
      <c r="CX81" s="185" t="s">
        <v>2733</v>
      </c>
      <c r="CY81" s="185" t="s">
        <v>2843</v>
      </c>
      <c r="CZ81" s="185" t="s">
        <v>2733</v>
      </c>
      <c r="DA81" s="185" t="s">
        <v>2733</v>
      </c>
      <c r="DB81" s="185" t="s">
        <v>2843</v>
      </c>
      <c r="DC81" s="185" t="s">
        <v>2733</v>
      </c>
      <c r="DD81" s="185" t="s">
        <v>2733</v>
      </c>
      <c r="DE81" s="185" t="s">
        <v>2843</v>
      </c>
      <c r="DF81" s="185" t="s">
        <v>2733</v>
      </c>
      <c r="DG81" s="185" t="s">
        <v>2733</v>
      </c>
      <c r="DH81" s="185" t="s">
        <v>2843</v>
      </c>
      <c r="DI81" s="185" t="s">
        <v>2733</v>
      </c>
      <c r="DJ81" s="185" t="s">
        <v>2733</v>
      </c>
      <c r="DK81" s="185" t="s">
        <v>2843</v>
      </c>
      <c r="DL81" s="185" t="s">
        <v>2733</v>
      </c>
      <c r="DM81" s="185" t="s">
        <v>2733</v>
      </c>
      <c r="DN81" s="185" t="s">
        <v>2843</v>
      </c>
      <c r="DO81" s="185" t="s">
        <v>2733</v>
      </c>
      <c r="DP81" s="185" t="s">
        <v>2733</v>
      </c>
      <c r="DQ81" s="185" t="s">
        <v>2843</v>
      </c>
      <c r="DR81" s="185" t="s">
        <v>2733</v>
      </c>
      <c r="DS81" s="185" t="s">
        <v>2733</v>
      </c>
      <c r="DT81" s="185" t="s">
        <v>2843</v>
      </c>
      <c r="DU81" s="185" t="s">
        <v>2733</v>
      </c>
      <c r="DV81" s="185" t="s">
        <v>2733</v>
      </c>
      <c r="DW81" s="185" t="s">
        <v>2843</v>
      </c>
      <c r="DX81" s="185" t="s">
        <v>2733</v>
      </c>
      <c r="DY81" s="185" t="s">
        <v>2733</v>
      </c>
      <c r="DZ81" s="185" t="s">
        <v>2843</v>
      </c>
      <c r="EA81" s="185" t="s">
        <v>2733</v>
      </c>
      <c r="EB81" s="185" t="s">
        <v>2733</v>
      </c>
      <c r="EC81" s="185" t="s">
        <v>2843</v>
      </c>
      <c r="ED81" s="185" t="s">
        <v>2733</v>
      </c>
      <c r="EE81" s="185" t="s">
        <v>2733</v>
      </c>
      <c r="EF81" s="185" t="s">
        <v>2843</v>
      </c>
      <c r="EG81" s="185" t="s">
        <v>2733</v>
      </c>
      <c r="EH81" s="185" t="s">
        <v>2733</v>
      </c>
      <c r="EI81" s="185" t="s">
        <v>2843</v>
      </c>
      <c r="EJ81" s="185" t="s">
        <v>2733</v>
      </c>
      <c r="EK81" s="185" t="s">
        <v>2733</v>
      </c>
      <c r="EL81" s="185" t="s">
        <v>2843</v>
      </c>
      <c r="EM81" s="185" t="s">
        <v>2733</v>
      </c>
      <c r="EN81" s="185" t="s">
        <v>2733</v>
      </c>
      <c r="EO81" s="185" t="s">
        <v>2843</v>
      </c>
      <c r="EP81" s="185" t="s">
        <v>2733</v>
      </c>
      <c r="EQ81" s="185" t="s">
        <v>2733</v>
      </c>
      <c r="ER81" s="185" t="s">
        <v>2843</v>
      </c>
      <c r="ES81" s="185" t="s">
        <v>2733</v>
      </c>
      <c r="ET81" s="185" t="s">
        <v>2733</v>
      </c>
    </row>
    <row r="82" spans="1:150">
      <c r="A82" s="1"/>
      <c r="B82" s="186" t="s">
        <v>3199</v>
      </c>
      <c r="C82" s="186" t="s">
        <v>102</v>
      </c>
      <c r="D82" s="186" t="s">
        <v>114</v>
      </c>
      <c r="E82" s="186" t="s">
        <v>3200</v>
      </c>
      <c r="F82" s="186" t="s">
        <v>3201</v>
      </c>
      <c r="G82" s="187" t="s">
        <v>2843</v>
      </c>
      <c r="H82" s="187" t="s">
        <v>578</v>
      </c>
      <c r="I82" s="187" t="s">
        <v>578</v>
      </c>
      <c r="J82" s="187" t="s">
        <v>2843</v>
      </c>
      <c r="K82" s="187" t="s">
        <v>578</v>
      </c>
      <c r="L82" s="187" t="s">
        <v>578</v>
      </c>
      <c r="M82" s="187" t="s">
        <v>2843</v>
      </c>
      <c r="N82" s="187" t="s">
        <v>578</v>
      </c>
      <c r="O82" s="187" t="s">
        <v>578</v>
      </c>
      <c r="P82" s="187" t="s">
        <v>2843</v>
      </c>
      <c r="Q82" s="187" t="s">
        <v>578</v>
      </c>
      <c r="R82" s="187" t="s">
        <v>578</v>
      </c>
      <c r="S82" s="187" t="s">
        <v>2843</v>
      </c>
      <c r="T82" s="187" t="s">
        <v>578</v>
      </c>
      <c r="U82" s="187" t="s">
        <v>578</v>
      </c>
      <c r="V82" s="187" t="s">
        <v>2843</v>
      </c>
      <c r="W82" s="187" t="s">
        <v>578</v>
      </c>
      <c r="X82" s="187" t="s">
        <v>578</v>
      </c>
      <c r="Y82" s="187" t="s">
        <v>2843</v>
      </c>
      <c r="Z82" s="187" t="s">
        <v>578</v>
      </c>
      <c r="AA82" s="187" t="s">
        <v>578</v>
      </c>
      <c r="AB82" s="187" t="s">
        <v>2843</v>
      </c>
      <c r="AC82" s="187" t="s">
        <v>578</v>
      </c>
      <c r="AD82" s="187" t="s">
        <v>578</v>
      </c>
      <c r="AE82" s="187" t="s">
        <v>2843</v>
      </c>
      <c r="AF82" s="187" t="s">
        <v>578</v>
      </c>
      <c r="AG82" s="187" t="s">
        <v>578</v>
      </c>
      <c r="AH82" s="187" t="s">
        <v>2843</v>
      </c>
      <c r="AI82" s="187" t="s">
        <v>578</v>
      </c>
      <c r="AJ82" s="187" t="s">
        <v>578</v>
      </c>
      <c r="AK82" s="187" t="s">
        <v>2843</v>
      </c>
      <c r="AL82" s="187" t="s">
        <v>578</v>
      </c>
      <c r="AM82" s="187" t="s">
        <v>578</v>
      </c>
      <c r="AN82" s="187" t="s">
        <v>2843</v>
      </c>
      <c r="AO82" s="187" t="s">
        <v>578</v>
      </c>
      <c r="AP82" s="187" t="s">
        <v>578</v>
      </c>
      <c r="AQ82" s="187" t="s">
        <v>2843</v>
      </c>
      <c r="AR82" s="187" t="s">
        <v>578</v>
      </c>
      <c r="AS82" s="187" t="s">
        <v>578</v>
      </c>
      <c r="AT82" s="187" t="s">
        <v>2843</v>
      </c>
      <c r="AU82" s="187" t="s">
        <v>578</v>
      </c>
      <c r="AV82" s="187" t="s">
        <v>578</v>
      </c>
      <c r="AW82" s="187" t="s">
        <v>2843</v>
      </c>
      <c r="AX82" s="187" t="s">
        <v>578</v>
      </c>
      <c r="AY82" s="187" t="s">
        <v>578</v>
      </c>
      <c r="AZ82" s="187" t="s">
        <v>2843</v>
      </c>
      <c r="BA82" s="187" t="s">
        <v>578</v>
      </c>
      <c r="BB82" s="187" t="s">
        <v>578</v>
      </c>
      <c r="BC82" s="187" t="s">
        <v>2843</v>
      </c>
      <c r="BD82" s="187" t="s">
        <v>578</v>
      </c>
      <c r="BE82" s="187" t="s">
        <v>578</v>
      </c>
      <c r="BF82" s="187" t="s">
        <v>2843</v>
      </c>
      <c r="BG82" s="187" t="s">
        <v>578</v>
      </c>
      <c r="BH82" s="187" t="s">
        <v>578</v>
      </c>
      <c r="BI82" s="187" t="s">
        <v>2843</v>
      </c>
      <c r="BJ82" s="187" t="s">
        <v>578</v>
      </c>
      <c r="BK82" s="187" t="s">
        <v>578</v>
      </c>
      <c r="BL82" s="187" t="s">
        <v>2843</v>
      </c>
      <c r="BM82" s="187" t="s">
        <v>578</v>
      </c>
      <c r="BN82" s="187" t="s">
        <v>578</v>
      </c>
      <c r="BO82" s="187" t="s">
        <v>2843</v>
      </c>
      <c r="BP82" s="187" t="s">
        <v>578</v>
      </c>
      <c r="BQ82" s="187" t="s">
        <v>578</v>
      </c>
      <c r="BR82" s="187" t="s">
        <v>2843</v>
      </c>
      <c r="BS82" s="187" t="s">
        <v>578</v>
      </c>
      <c r="BT82" s="187" t="s">
        <v>578</v>
      </c>
      <c r="BU82" s="187" t="s">
        <v>2843</v>
      </c>
      <c r="BV82" s="187" t="s">
        <v>578</v>
      </c>
      <c r="BW82" s="187" t="s">
        <v>578</v>
      </c>
      <c r="BX82" s="187" t="s">
        <v>2843</v>
      </c>
      <c r="BY82" s="187" t="s">
        <v>578</v>
      </c>
      <c r="BZ82" s="187" t="s">
        <v>578</v>
      </c>
      <c r="CA82" s="187" t="s">
        <v>2843</v>
      </c>
      <c r="CB82" s="187" t="s">
        <v>578</v>
      </c>
      <c r="CC82" s="187" t="s">
        <v>578</v>
      </c>
      <c r="CD82" s="187" t="s">
        <v>2843</v>
      </c>
      <c r="CE82" s="187" t="s">
        <v>578</v>
      </c>
      <c r="CF82" s="187" t="s">
        <v>578</v>
      </c>
      <c r="CG82" s="187" t="s">
        <v>2843</v>
      </c>
      <c r="CH82" s="187" t="s">
        <v>578</v>
      </c>
      <c r="CI82" s="187" t="s">
        <v>578</v>
      </c>
      <c r="CJ82" s="187" t="s">
        <v>2843</v>
      </c>
      <c r="CK82" s="187" t="s">
        <v>578</v>
      </c>
      <c r="CL82" s="187" t="s">
        <v>578</v>
      </c>
      <c r="CM82" s="187" t="s">
        <v>2843</v>
      </c>
      <c r="CN82" s="187" t="s">
        <v>578</v>
      </c>
      <c r="CO82" s="187" t="s">
        <v>578</v>
      </c>
      <c r="CP82" s="187" t="s">
        <v>2843</v>
      </c>
      <c r="CQ82" s="187" t="s">
        <v>578</v>
      </c>
      <c r="CR82" s="187" t="s">
        <v>578</v>
      </c>
      <c r="CS82" s="187" t="s">
        <v>2843</v>
      </c>
      <c r="CT82" s="187" t="s">
        <v>578</v>
      </c>
      <c r="CU82" s="187" t="s">
        <v>578</v>
      </c>
      <c r="CV82" s="187" t="s">
        <v>2843</v>
      </c>
      <c r="CW82" s="187" t="s">
        <v>578</v>
      </c>
      <c r="CX82" s="187" t="s">
        <v>578</v>
      </c>
      <c r="CY82" s="187" t="s">
        <v>2843</v>
      </c>
      <c r="CZ82" s="187" t="s">
        <v>578</v>
      </c>
      <c r="DA82" s="187" t="s">
        <v>578</v>
      </c>
      <c r="DB82" s="187" t="s">
        <v>2843</v>
      </c>
      <c r="DC82" s="187" t="s">
        <v>578</v>
      </c>
      <c r="DD82" s="187" t="s">
        <v>578</v>
      </c>
      <c r="DE82" s="187" t="s">
        <v>2843</v>
      </c>
      <c r="DF82" s="187" t="s">
        <v>578</v>
      </c>
      <c r="DG82" s="187" t="s">
        <v>578</v>
      </c>
      <c r="DH82" s="187" t="s">
        <v>2843</v>
      </c>
      <c r="DI82" s="187" t="s">
        <v>578</v>
      </c>
      <c r="DJ82" s="187" t="s">
        <v>578</v>
      </c>
      <c r="DK82" s="187" t="s">
        <v>2843</v>
      </c>
      <c r="DL82" s="187" t="s">
        <v>578</v>
      </c>
      <c r="DM82" s="187" t="s">
        <v>578</v>
      </c>
      <c r="DN82" s="187" t="s">
        <v>2843</v>
      </c>
      <c r="DO82" s="187" t="s">
        <v>578</v>
      </c>
      <c r="DP82" s="187" t="s">
        <v>578</v>
      </c>
      <c r="DQ82" s="187" t="s">
        <v>2843</v>
      </c>
      <c r="DR82" s="187" t="s">
        <v>578</v>
      </c>
      <c r="DS82" s="187" t="s">
        <v>578</v>
      </c>
      <c r="DT82" s="187" t="s">
        <v>2843</v>
      </c>
      <c r="DU82" s="187" t="s">
        <v>578</v>
      </c>
      <c r="DV82" s="187" t="s">
        <v>578</v>
      </c>
      <c r="DW82" s="187" t="s">
        <v>2843</v>
      </c>
      <c r="DX82" s="187" t="s">
        <v>578</v>
      </c>
      <c r="DY82" s="187" t="s">
        <v>578</v>
      </c>
      <c r="DZ82" s="187" t="s">
        <v>2843</v>
      </c>
      <c r="EA82" s="187" t="s">
        <v>578</v>
      </c>
      <c r="EB82" s="187" t="s">
        <v>578</v>
      </c>
      <c r="EC82" s="187" t="s">
        <v>2843</v>
      </c>
      <c r="ED82" s="187" t="s">
        <v>578</v>
      </c>
      <c r="EE82" s="187" t="s">
        <v>578</v>
      </c>
      <c r="EF82" s="187" t="s">
        <v>2843</v>
      </c>
      <c r="EG82" s="187" t="s">
        <v>578</v>
      </c>
      <c r="EH82" s="187" t="s">
        <v>578</v>
      </c>
      <c r="EI82" s="187" t="s">
        <v>2843</v>
      </c>
      <c r="EJ82" s="187" t="s">
        <v>578</v>
      </c>
      <c r="EK82" s="187" t="s">
        <v>578</v>
      </c>
      <c r="EL82" s="187" t="s">
        <v>2843</v>
      </c>
      <c r="EM82" s="187" t="s">
        <v>578</v>
      </c>
      <c r="EN82" s="187" t="s">
        <v>578</v>
      </c>
      <c r="EO82" s="187" t="s">
        <v>2843</v>
      </c>
      <c r="EP82" s="187" t="s">
        <v>578</v>
      </c>
      <c r="EQ82" s="187" t="s">
        <v>578</v>
      </c>
      <c r="ER82" s="187" t="s">
        <v>2843</v>
      </c>
      <c r="ES82" s="187" t="s">
        <v>578</v>
      </c>
      <c r="ET82" s="187" t="s">
        <v>578</v>
      </c>
    </row>
    <row r="83" spans="1:150">
      <c r="A83" s="1"/>
      <c r="B83" s="186" t="s">
        <v>3202</v>
      </c>
      <c r="C83" s="186" t="s">
        <v>102</v>
      </c>
      <c r="D83" s="186" t="s">
        <v>114</v>
      </c>
      <c r="E83" s="186" t="s">
        <v>3203</v>
      </c>
      <c r="F83" s="186" t="s">
        <v>3204</v>
      </c>
      <c r="G83" s="187" t="s">
        <v>2843</v>
      </c>
      <c r="H83" s="187" t="s">
        <v>578</v>
      </c>
      <c r="I83" s="187" t="s">
        <v>578</v>
      </c>
      <c r="J83" s="187" t="s">
        <v>2843</v>
      </c>
      <c r="K83" s="187" t="s">
        <v>578</v>
      </c>
      <c r="L83" s="187" t="s">
        <v>578</v>
      </c>
      <c r="M83" s="187" t="s">
        <v>2843</v>
      </c>
      <c r="N83" s="187" t="s">
        <v>578</v>
      </c>
      <c r="O83" s="187" t="s">
        <v>578</v>
      </c>
      <c r="P83" s="187" t="s">
        <v>2843</v>
      </c>
      <c r="Q83" s="187" t="s">
        <v>578</v>
      </c>
      <c r="R83" s="187" t="s">
        <v>578</v>
      </c>
      <c r="S83" s="187" t="s">
        <v>2843</v>
      </c>
      <c r="T83" s="187" t="s">
        <v>578</v>
      </c>
      <c r="U83" s="187" t="s">
        <v>578</v>
      </c>
      <c r="V83" s="187" t="s">
        <v>2843</v>
      </c>
      <c r="W83" s="187" t="s">
        <v>578</v>
      </c>
      <c r="X83" s="187" t="s">
        <v>578</v>
      </c>
      <c r="Y83" s="187" t="s">
        <v>2843</v>
      </c>
      <c r="Z83" s="187" t="s">
        <v>578</v>
      </c>
      <c r="AA83" s="187" t="s">
        <v>578</v>
      </c>
      <c r="AB83" s="187" t="s">
        <v>2843</v>
      </c>
      <c r="AC83" s="187" t="s">
        <v>578</v>
      </c>
      <c r="AD83" s="187" t="s">
        <v>578</v>
      </c>
      <c r="AE83" s="187" t="s">
        <v>2843</v>
      </c>
      <c r="AF83" s="187" t="s">
        <v>578</v>
      </c>
      <c r="AG83" s="187" t="s">
        <v>578</v>
      </c>
      <c r="AH83" s="187" t="s">
        <v>2843</v>
      </c>
      <c r="AI83" s="187" t="s">
        <v>578</v>
      </c>
      <c r="AJ83" s="187" t="s">
        <v>578</v>
      </c>
      <c r="AK83" s="187" t="s">
        <v>2843</v>
      </c>
      <c r="AL83" s="187" t="s">
        <v>578</v>
      </c>
      <c r="AM83" s="187" t="s">
        <v>578</v>
      </c>
      <c r="AN83" s="187" t="s">
        <v>2843</v>
      </c>
      <c r="AO83" s="187" t="s">
        <v>578</v>
      </c>
      <c r="AP83" s="187" t="s">
        <v>578</v>
      </c>
      <c r="AQ83" s="187" t="s">
        <v>2843</v>
      </c>
      <c r="AR83" s="187" t="s">
        <v>578</v>
      </c>
      <c r="AS83" s="187" t="s">
        <v>578</v>
      </c>
      <c r="AT83" s="187" t="s">
        <v>2843</v>
      </c>
      <c r="AU83" s="187" t="s">
        <v>578</v>
      </c>
      <c r="AV83" s="187" t="s">
        <v>578</v>
      </c>
      <c r="AW83" s="187" t="s">
        <v>2843</v>
      </c>
      <c r="AX83" s="187" t="s">
        <v>578</v>
      </c>
      <c r="AY83" s="187" t="s">
        <v>578</v>
      </c>
      <c r="AZ83" s="187" t="s">
        <v>2843</v>
      </c>
      <c r="BA83" s="187" t="s">
        <v>578</v>
      </c>
      <c r="BB83" s="187" t="s">
        <v>578</v>
      </c>
      <c r="BC83" s="187" t="s">
        <v>2843</v>
      </c>
      <c r="BD83" s="187" t="s">
        <v>578</v>
      </c>
      <c r="BE83" s="187" t="s">
        <v>578</v>
      </c>
      <c r="BF83" s="187" t="s">
        <v>2843</v>
      </c>
      <c r="BG83" s="187" t="s">
        <v>578</v>
      </c>
      <c r="BH83" s="187" t="s">
        <v>578</v>
      </c>
      <c r="BI83" s="187" t="s">
        <v>2843</v>
      </c>
      <c r="BJ83" s="187" t="s">
        <v>578</v>
      </c>
      <c r="BK83" s="187" t="s">
        <v>578</v>
      </c>
      <c r="BL83" s="187" t="s">
        <v>2843</v>
      </c>
      <c r="BM83" s="187" t="s">
        <v>578</v>
      </c>
      <c r="BN83" s="187" t="s">
        <v>578</v>
      </c>
      <c r="BO83" s="187" t="s">
        <v>2843</v>
      </c>
      <c r="BP83" s="187" t="s">
        <v>578</v>
      </c>
      <c r="BQ83" s="187" t="s">
        <v>578</v>
      </c>
      <c r="BR83" s="187" t="s">
        <v>2843</v>
      </c>
      <c r="BS83" s="187" t="s">
        <v>578</v>
      </c>
      <c r="BT83" s="187" t="s">
        <v>578</v>
      </c>
      <c r="BU83" s="187" t="s">
        <v>2843</v>
      </c>
      <c r="BV83" s="187" t="s">
        <v>578</v>
      </c>
      <c r="BW83" s="187" t="s">
        <v>578</v>
      </c>
      <c r="BX83" s="187" t="s">
        <v>2843</v>
      </c>
      <c r="BY83" s="187" t="s">
        <v>578</v>
      </c>
      <c r="BZ83" s="187" t="s">
        <v>578</v>
      </c>
      <c r="CA83" s="187" t="s">
        <v>2843</v>
      </c>
      <c r="CB83" s="187" t="s">
        <v>578</v>
      </c>
      <c r="CC83" s="187" t="s">
        <v>578</v>
      </c>
      <c r="CD83" s="187" t="s">
        <v>2843</v>
      </c>
      <c r="CE83" s="187" t="s">
        <v>578</v>
      </c>
      <c r="CF83" s="187" t="s">
        <v>578</v>
      </c>
      <c r="CG83" s="187" t="s">
        <v>2843</v>
      </c>
      <c r="CH83" s="187" t="s">
        <v>578</v>
      </c>
      <c r="CI83" s="187" t="s">
        <v>578</v>
      </c>
      <c r="CJ83" s="187" t="s">
        <v>2843</v>
      </c>
      <c r="CK83" s="187" t="s">
        <v>578</v>
      </c>
      <c r="CL83" s="187" t="s">
        <v>578</v>
      </c>
      <c r="CM83" s="187" t="s">
        <v>2843</v>
      </c>
      <c r="CN83" s="187" t="s">
        <v>578</v>
      </c>
      <c r="CO83" s="187" t="s">
        <v>578</v>
      </c>
      <c r="CP83" s="187" t="s">
        <v>2843</v>
      </c>
      <c r="CQ83" s="187" t="s">
        <v>578</v>
      </c>
      <c r="CR83" s="187" t="s">
        <v>578</v>
      </c>
      <c r="CS83" s="187" t="s">
        <v>2843</v>
      </c>
      <c r="CT83" s="187" t="s">
        <v>578</v>
      </c>
      <c r="CU83" s="187" t="s">
        <v>578</v>
      </c>
      <c r="CV83" s="187" t="s">
        <v>2843</v>
      </c>
      <c r="CW83" s="187" t="s">
        <v>578</v>
      </c>
      <c r="CX83" s="187" t="s">
        <v>578</v>
      </c>
      <c r="CY83" s="187" t="s">
        <v>2843</v>
      </c>
      <c r="CZ83" s="187" t="s">
        <v>578</v>
      </c>
      <c r="DA83" s="187" t="s">
        <v>578</v>
      </c>
      <c r="DB83" s="187" t="s">
        <v>2843</v>
      </c>
      <c r="DC83" s="187" t="s">
        <v>578</v>
      </c>
      <c r="DD83" s="187" t="s">
        <v>578</v>
      </c>
      <c r="DE83" s="187" t="s">
        <v>2843</v>
      </c>
      <c r="DF83" s="187" t="s">
        <v>578</v>
      </c>
      <c r="DG83" s="187" t="s">
        <v>578</v>
      </c>
      <c r="DH83" s="187" t="s">
        <v>2843</v>
      </c>
      <c r="DI83" s="187" t="s">
        <v>578</v>
      </c>
      <c r="DJ83" s="187" t="s">
        <v>578</v>
      </c>
      <c r="DK83" s="187" t="s">
        <v>2843</v>
      </c>
      <c r="DL83" s="187" t="s">
        <v>578</v>
      </c>
      <c r="DM83" s="187" t="s">
        <v>578</v>
      </c>
      <c r="DN83" s="187" t="s">
        <v>2843</v>
      </c>
      <c r="DO83" s="187" t="s">
        <v>578</v>
      </c>
      <c r="DP83" s="187" t="s">
        <v>578</v>
      </c>
      <c r="DQ83" s="187" t="s">
        <v>2843</v>
      </c>
      <c r="DR83" s="187" t="s">
        <v>578</v>
      </c>
      <c r="DS83" s="187" t="s">
        <v>578</v>
      </c>
      <c r="DT83" s="187" t="s">
        <v>2843</v>
      </c>
      <c r="DU83" s="187" t="s">
        <v>578</v>
      </c>
      <c r="DV83" s="187" t="s">
        <v>578</v>
      </c>
      <c r="DW83" s="187" t="s">
        <v>2843</v>
      </c>
      <c r="DX83" s="187" t="s">
        <v>578</v>
      </c>
      <c r="DY83" s="187" t="s">
        <v>578</v>
      </c>
      <c r="DZ83" s="187" t="s">
        <v>2843</v>
      </c>
      <c r="EA83" s="187" t="s">
        <v>578</v>
      </c>
      <c r="EB83" s="187" t="s">
        <v>578</v>
      </c>
      <c r="EC83" s="187" t="s">
        <v>2843</v>
      </c>
      <c r="ED83" s="187" t="s">
        <v>578</v>
      </c>
      <c r="EE83" s="187" t="s">
        <v>578</v>
      </c>
      <c r="EF83" s="187" t="s">
        <v>2843</v>
      </c>
      <c r="EG83" s="187" t="s">
        <v>578</v>
      </c>
      <c r="EH83" s="187" t="s">
        <v>578</v>
      </c>
      <c r="EI83" s="187" t="s">
        <v>2843</v>
      </c>
      <c r="EJ83" s="187" t="s">
        <v>578</v>
      </c>
      <c r="EK83" s="187" t="s">
        <v>578</v>
      </c>
      <c r="EL83" s="187" t="s">
        <v>2843</v>
      </c>
      <c r="EM83" s="187" t="s">
        <v>578</v>
      </c>
      <c r="EN83" s="187" t="s">
        <v>578</v>
      </c>
      <c r="EO83" s="187" t="s">
        <v>2843</v>
      </c>
      <c r="EP83" s="187" t="s">
        <v>578</v>
      </c>
      <c r="EQ83" s="187" t="s">
        <v>578</v>
      </c>
      <c r="ER83" s="187" t="s">
        <v>2843</v>
      </c>
      <c r="ES83" s="187" t="s">
        <v>578</v>
      </c>
      <c r="ET83" s="187" t="s">
        <v>578</v>
      </c>
    </row>
    <row r="84" spans="1:150">
      <c r="A84" s="1"/>
      <c r="B84" s="186" t="s">
        <v>3205</v>
      </c>
      <c r="C84" s="186" t="s">
        <v>102</v>
      </c>
      <c r="D84" s="186" t="s">
        <v>114</v>
      </c>
      <c r="E84" s="186" t="s">
        <v>3206</v>
      </c>
      <c r="F84" s="186" t="s">
        <v>3207</v>
      </c>
      <c r="G84" s="187" t="s">
        <v>2843</v>
      </c>
      <c r="H84" s="187" t="s">
        <v>2733</v>
      </c>
      <c r="I84" s="187" t="s">
        <v>2733</v>
      </c>
      <c r="J84" s="187" t="s">
        <v>2843</v>
      </c>
      <c r="K84" s="187" t="s">
        <v>2733</v>
      </c>
      <c r="L84" s="187" t="s">
        <v>2733</v>
      </c>
      <c r="M84" s="187" t="s">
        <v>2843</v>
      </c>
      <c r="N84" s="187" t="s">
        <v>2733</v>
      </c>
      <c r="O84" s="187" t="s">
        <v>2733</v>
      </c>
      <c r="P84" s="187" t="s">
        <v>2843</v>
      </c>
      <c r="Q84" s="187" t="s">
        <v>2733</v>
      </c>
      <c r="R84" s="187" t="s">
        <v>2733</v>
      </c>
      <c r="S84" s="187" t="s">
        <v>2843</v>
      </c>
      <c r="T84" s="187" t="s">
        <v>2733</v>
      </c>
      <c r="U84" s="187" t="s">
        <v>2733</v>
      </c>
      <c r="V84" s="187" t="s">
        <v>2843</v>
      </c>
      <c r="W84" s="187" t="s">
        <v>2733</v>
      </c>
      <c r="X84" s="187" t="s">
        <v>2733</v>
      </c>
      <c r="Y84" s="187" t="s">
        <v>2843</v>
      </c>
      <c r="Z84" s="187" t="s">
        <v>2733</v>
      </c>
      <c r="AA84" s="187" t="s">
        <v>2733</v>
      </c>
      <c r="AB84" s="187" t="s">
        <v>2843</v>
      </c>
      <c r="AC84" s="187" t="s">
        <v>2733</v>
      </c>
      <c r="AD84" s="187" t="s">
        <v>2733</v>
      </c>
      <c r="AE84" s="187" t="s">
        <v>2843</v>
      </c>
      <c r="AF84" s="187" t="s">
        <v>2733</v>
      </c>
      <c r="AG84" s="187" t="s">
        <v>2733</v>
      </c>
      <c r="AH84" s="187" t="s">
        <v>2843</v>
      </c>
      <c r="AI84" s="187" t="s">
        <v>2733</v>
      </c>
      <c r="AJ84" s="187" t="s">
        <v>2733</v>
      </c>
      <c r="AK84" s="187" t="s">
        <v>2843</v>
      </c>
      <c r="AL84" s="187" t="s">
        <v>2733</v>
      </c>
      <c r="AM84" s="187" t="s">
        <v>2733</v>
      </c>
      <c r="AN84" s="187" t="s">
        <v>2843</v>
      </c>
      <c r="AO84" s="187" t="s">
        <v>2733</v>
      </c>
      <c r="AP84" s="187" t="s">
        <v>2733</v>
      </c>
      <c r="AQ84" s="187" t="s">
        <v>2843</v>
      </c>
      <c r="AR84" s="187" t="s">
        <v>2733</v>
      </c>
      <c r="AS84" s="187" t="s">
        <v>2733</v>
      </c>
      <c r="AT84" s="187" t="s">
        <v>2843</v>
      </c>
      <c r="AU84" s="187" t="s">
        <v>2733</v>
      </c>
      <c r="AV84" s="187" t="s">
        <v>2733</v>
      </c>
      <c r="AW84" s="187" t="s">
        <v>2843</v>
      </c>
      <c r="AX84" s="187" t="s">
        <v>2733</v>
      </c>
      <c r="AY84" s="187" t="s">
        <v>2733</v>
      </c>
      <c r="AZ84" s="187" t="s">
        <v>2843</v>
      </c>
      <c r="BA84" s="187" t="s">
        <v>2733</v>
      </c>
      <c r="BB84" s="187" t="s">
        <v>2733</v>
      </c>
      <c r="BC84" s="187" t="s">
        <v>2843</v>
      </c>
      <c r="BD84" s="187" t="s">
        <v>2733</v>
      </c>
      <c r="BE84" s="187" t="s">
        <v>2733</v>
      </c>
      <c r="BF84" s="187" t="s">
        <v>2843</v>
      </c>
      <c r="BG84" s="187" t="s">
        <v>2733</v>
      </c>
      <c r="BH84" s="187" t="s">
        <v>2733</v>
      </c>
      <c r="BI84" s="187" t="s">
        <v>2843</v>
      </c>
      <c r="BJ84" s="187" t="s">
        <v>2733</v>
      </c>
      <c r="BK84" s="187" t="s">
        <v>2733</v>
      </c>
      <c r="BL84" s="187" t="s">
        <v>2843</v>
      </c>
      <c r="BM84" s="187" t="s">
        <v>2733</v>
      </c>
      <c r="BN84" s="187" t="s">
        <v>2733</v>
      </c>
      <c r="BO84" s="187" t="s">
        <v>2843</v>
      </c>
      <c r="BP84" s="187" t="s">
        <v>2733</v>
      </c>
      <c r="BQ84" s="187" t="s">
        <v>2733</v>
      </c>
      <c r="BR84" s="187" t="s">
        <v>2843</v>
      </c>
      <c r="BS84" s="187" t="s">
        <v>2733</v>
      </c>
      <c r="BT84" s="187" t="s">
        <v>2733</v>
      </c>
      <c r="BU84" s="187" t="s">
        <v>2843</v>
      </c>
      <c r="BV84" s="187" t="s">
        <v>2733</v>
      </c>
      <c r="BW84" s="187" t="s">
        <v>2733</v>
      </c>
      <c r="BX84" s="187" t="s">
        <v>2843</v>
      </c>
      <c r="BY84" s="187" t="s">
        <v>2733</v>
      </c>
      <c r="BZ84" s="187" t="s">
        <v>2733</v>
      </c>
      <c r="CA84" s="187" t="s">
        <v>2843</v>
      </c>
      <c r="CB84" s="187" t="s">
        <v>2733</v>
      </c>
      <c r="CC84" s="187" t="s">
        <v>2733</v>
      </c>
      <c r="CD84" s="187" t="s">
        <v>2843</v>
      </c>
      <c r="CE84" s="187" t="s">
        <v>2733</v>
      </c>
      <c r="CF84" s="187" t="s">
        <v>2733</v>
      </c>
      <c r="CG84" s="187" t="s">
        <v>2843</v>
      </c>
      <c r="CH84" s="187" t="s">
        <v>2733</v>
      </c>
      <c r="CI84" s="187" t="s">
        <v>2733</v>
      </c>
      <c r="CJ84" s="187" t="s">
        <v>2843</v>
      </c>
      <c r="CK84" s="187" t="s">
        <v>2733</v>
      </c>
      <c r="CL84" s="187" t="s">
        <v>2733</v>
      </c>
      <c r="CM84" s="187" t="s">
        <v>2843</v>
      </c>
      <c r="CN84" s="187" t="s">
        <v>2733</v>
      </c>
      <c r="CO84" s="187" t="s">
        <v>2733</v>
      </c>
      <c r="CP84" s="187" t="s">
        <v>2843</v>
      </c>
      <c r="CQ84" s="187" t="s">
        <v>2733</v>
      </c>
      <c r="CR84" s="187" t="s">
        <v>2733</v>
      </c>
      <c r="CS84" s="187" t="s">
        <v>2843</v>
      </c>
      <c r="CT84" s="187" t="s">
        <v>2733</v>
      </c>
      <c r="CU84" s="187" t="s">
        <v>2733</v>
      </c>
      <c r="CV84" s="187" t="s">
        <v>2843</v>
      </c>
      <c r="CW84" s="187" t="s">
        <v>2733</v>
      </c>
      <c r="CX84" s="187" t="s">
        <v>2733</v>
      </c>
      <c r="CY84" s="187" t="s">
        <v>2843</v>
      </c>
      <c r="CZ84" s="187" t="s">
        <v>2733</v>
      </c>
      <c r="DA84" s="187" t="s">
        <v>2733</v>
      </c>
      <c r="DB84" s="187" t="s">
        <v>2843</v>
      </c>
      <c r="DC84" s="187" t="s">
        <v>2733</v>
      </c>
      <c r="DD84" s="187" t="s">
        <v>2733</v>
      </c>
      <c r="DE84" s="187" t="s">
        <v>2843</v>
      </c>
      <c r="DF84" s="187" t="s">
        <v>2733</v>
      </c>
      <c r="DG84" s="187" t="s">
        <v>2733</v>
      </c>
      <c r="DH84" s="187" t="s">
        <v>2843</v>
      </c>
      <c r="DI84" s="187" t="s">
        <v>2733</v>
      </c>
      <c r="DJ84" s="187" t="s">
        <v>2733</v>
      </c>
      <c r="DK84" s="187" t="s">
        <v>2843</v>
      </c>
      <c r="DL84" s="187" t="s">
        <v>2733</v>
      </c>
      <c r="DM84" s="187" t="s">
        <v>2733</v>
      </c>
      <c r="DN84" s="187" t="s">
        <v>2843</v>
      </c>
      <c r="DO84" s="187" t="s">
        <v>2733</v>
      </c>
      <c r="DP84" s="187" t="s">
        <v>2733</v>
      </c>
      <c r="DQ84" s="187" t="s">
        <v>2843</v>
      </c>
      <c r="DR84" s="187" t="s">
        <v>2733</v>
      </c>
      <c r="DS84" s="187" t="s">
        <v>2733</v>
      </c>
      <c r="DT84" s="187" t="s">
        <v>2843</v>
      </c>
      <c r="DU84" s="187" t="s">
        <v>2733</v>
      </c>
      <c r="DV84" s="187" t="s">
        <v>2733</v>
      </c>
      <c r="DW84" s="187" t="s">
        <v>2843</v>
      </c>
      <c r="DX84" s="187" t="s">
        <v>2733</v>
      </c>
      <c r="DY84" s="187" t="s">
        <v>2733</v>
      </c>
      <c r="DZ84" s="187" t="s">
        <v>2843</v>
      </c>
      <c r="EA84" s="187" t="s">
        <v>2733</v>
      </c>
      <c r="EB84" s="187" t="s">
        <v>2733</v>
      </c>
      <c r="EC84" s="187" t="s">
        <v>2843</v>
      </c>
      <c r="ED84" s="187" t="s">
        <v>2733</v>
      </c>
      <c r="EE84" s="187" t="s">
        <v>2733</v>
      </c>
      <c r="EF84" s="187" t="s">
        <v>2843</v>
      </c>
      <c r="EG84" s="187" t="s">
        <v>2733</v>
      </c>
      <c r="EH84" s="187" t="s">
        <v>2733</v>
      </c>
      <c r="EI84" s="187" t="s">
        <v>2843</v>
      </c>
      <c r="EJ84" s="187" t="s">
        <v>2733</v>
      </c>
      <c r="EK84" s="187" t="s">
        <v>2733</v>
      </c>
      <c r="EL84" s="187" t="s">
        <v>2843</v>
      </c>
      <c r="EM84" s="187" t="s">
        <v>2733</v>
      </c>
      <c r="EN84" s="187" t="s">
        <v>2733</v>
      </c>
      <c r="EO84" s="187" t="s">
        <v>2843</v>
      </c>
      <c r="EP84" s="187" t="s">
        <v>2733</v>
      </c>
      <c r="EQ84" s="187" t="s">
        <v>2733</v>
      </c>
      <c r="ER84" s="187" t="s">
        <v>2843</v>
      </c>
      <c r="ES84" s="187" t="s">
        <v>2733</v>
      </c>
      <c r="ET84" s="187" t="s">
        <v>2733</v>
      </c>
    </row>
    <row r="85" spans="1:150">
      <c r="A85" s="1"/>
      <c r="B85" s="247" t="s">
        <v>937</v>
      </c>
      <c r="C85" s="247" t="s">
        <v>578</v>
      </c>
      <c r="D85" s="247" t="s">
        <v>578</v>
      </c>
      <c r="E85" s="247" t="s">
        <v>578</v>
      </c>
      <c r="F85" s="247" t="s">
        <v>578</v>
      </c>
      <c r="G85" s="1" t="s">
        <v>578</v>
      </c>
      <c r="H85" s="188" t="s">
        <v>2733</v>
      </c>
      <c r="I85" s="188" t="s">
        <v>2733</v>
      </c>
      <c r="J85" s="1" t="s">
        <v>578</v>
      </c>
      <c r="K85" s="188" t="s">
        <v>2733</v>
      </c>
      <c r="L85" s="188" t="s">
        <v>2733</v>
      </c>
      <c r="M85" s="1" t="s">
        <v>578</v>
      </c>
      <c r="N85" s="188" t="s">
        <v>2733</v>
      </c>
      <c r="O85" s="188" t="s">
        <v>2733</v>
      </c>
      <c r="P85" s="1" t="s">
        <v>578</v>
      </c>
      <c r="Q85" s="188" t="s">
        <v>2733</v>
      </c>
      <c r="R85" s="188" t="s">
        <v>2733</v>
      </c>
      <c r="S85" s="1" t="s">
        <v>578</v>
      </c>
      <c r="T85" s="188" t="s">
        <v>2733</v>
      </c>
      <c r="U85" s="188" t="s">
        <v>2733</v>
      </c>
      <c r="V85" s="1" t="s">
        <v>578</v>
      </c>
      <c r="W85" s="188" t="s">
        <v>2733</v>
      </c>
      <c r="X85" s="188" t="s">
        <v>2733</v>
      </c>
      <c r="Y85" s="1" t="s">
        <v>578</v>
      </c>
      <c r="Z85" s="188" t="s">
        <v>2733</v>
      </c>
      <c r="AA85" s="188" t="s">
        <v>2733</v>
      </c>
      <c r="AB85" s="1" t="s">
        <v>578</v>
      </c>
      <c r="AC85" s="188" t="s">
        <v>2733</v>
      </c>
      <c r="AD85" s="188" t="s">
        <v>2733</v>
      </c>
      <c r="AE85" s="1" t="s">
        <v>578</v>
      </c>
      <c r="AF85" s="188" t="s">
        <v>2733</v>
      </c>
      <c r="AG85" s="188" t="s">
        <v>2733</v>
      </c>
      <c r="AH85" s="1" t="s">
        <v>578</v>
      </c>
      <c r="AI85" s="188" t="s">
        <v>2733</v>
      </c>
      <c r="AJ85" s="188" t="s">
        <v>2733</v>
      </c>
      <c r="AK85" s="1" t="s">
        <v>578</v>
      </c>
      <c r="AL85" s="188" t="s">
        <v>2733</v>
      </c>
      <c r="AM85" s="188" t="s">
        <v>2733</v>
      </c>
      <c r="AN85" s="1" t="s">
        <v>578</v>
      </c>
      <c r="AO85" s="188" t="s">
        <v>2733</v>
      </c>
      <c r="AP85" s="188" t="s">
        <v>2733</v>
      </c>
      <c r="AQ85" s="1" t="s">
        <v>578</v>
      </c>
      <c r="AR85" s="188" t="s">
        <v>2733</v>
      </c>
      <c r="AS85" s="188" t="s">
        <v>2733</v>
      </c>
      <c r="AT85" s="1" t="s">
        <v>578</v>
      </c>
      <c r="AU85" s="188" t="s">
        <v>2733</v>
      </c>
      <c r="AV85" s="188" t="s">
        <v>2733</v>
      </c>
      <c r="AW85" s="1" t="s">
        <v>578</v>
      </c>
      <c r="AX85" s="188" t="s">
        <v>2733</v>
      </c>
      <c r="AY85" s="188" t="s">
        <v>2733</v>
      </c>
      <c r="AZ85" s="1" t="s">
        <v>578</v>
      </c>
      <c r="BA85" s="188" t="s">
        <v>2733</v>
      </c>
      <c r="BB85" s="188" t="s">
        <v>2733</v>
      </c>
      <c r="BC85" s="1" t="s">
        <v>578</v>
      </c>
      <c r="BD85" s="188" t="s">
        <v>2733</v>
      </c>
      <c r="BE85" s="188" t="s">
        <v>2733</v>
      </c>
      <c r="BF85" s="1" t="s">
        <v>578</v>
      </c>
      <c r="BG85" s="188" t="s">
        <v>2733</v>
      </c>
      <c r="BH85" s="188" t="s">
        <v>2733</v>
      </c>
      <c r="BI85" s="1" t="s">
        <v>578</v>
      </c>
      <c r="BJ85" s="188" t="s">
        <v>2733</v>
      </c>
      <c r="BK85" s="188" t="s">
        <v>2733</v>
      </c>
      <c r="BL85" s="1" t="s">
        <v>578</v>
      </c>
      <c r="BM85" s="188" t="s">
        <v>2733</v>
      </c>
      <c r="BN85" s="188" t="s">
        <v>2733</v>
      </c>
      <c r="BO85" s="1" t="s">
        <v>578</v>
      </c>
      <c r="BP85" s="188" t="s">
        <v>2733</v>
      </c>
      <c r="BQ85" s="188" t="s">
        <v>2733</v>
      </c>
      <c r="BR85" s="1" t="s">
        <v>578</v>
      </c>
      <c r="BS85" s="188" t="s">
        <v>2733</v>
      </c>
      <c r="BT85" s="188" t="s">
        <v>2733</v>
      </c>
      <c r="BU85" s="1" t="s">
        <v>578</v>
      </c>
      <c r="BV85" s="188" t="s">
        <v>2733</v>
      </c>
      <c r="BW85" s="188" t="s">
        <v>2733</v>
      </c>
      <c r="BX85" s="1" t="s">
        <v>578</v>
      </c>
      <c r="BY85" s="188" t="s">
        <v>2733</v>
      </c>
      <c r="BZ85" s="188" t="s">
        <v>2733</v>
      </c>
      <c r="CA85" s="1" t="s">
        <v>578</v>
      </c>
      <c r="CB85" s="188" t="s">
        <v>2733</v>
      </c>
      <c r="CC85" s="188" t="s">
        <v>2733</v>
      </c>
      <c r="CD85" s="1" t="s">
        <v>578</v>
      </c>
      <c r="CE85" s="188" t="s">
        <v>2733</v>
      </c>
      <c r="CF85" s="188" t="s">
        <v>2733</v>
      </c>
      <c r="CG85" s="1" t="s">
        <v>578</v>
      </c>
      <c r="CH85" s="188" t="s">
        <v>2733</v>
      </c>
      <c r="CI85" s="188" t="s">
        <v>2733</v>
      </c>
      <c r="CJ85" s="1" t="s">
        <v>578</v>
      </c>
      <c r="CK85" s="188" t="s">
        <v>2733</v>
      </c>
      <c r="CL85" s="188" t="s">
        <v>2733</v>
      </c>
      <c r="CM85" s="1" t="s">
        <v>578</v>
      </c>
      <c r="CN85" s="188" t="s">
        <v>2733</v>
      </c>
      <c r="CO85" s="188" t="s">
        <v>2733</v>
      </c>
      <c r="CP85" s="1" t="s">
        <v>578</v>
      </c>
      <c r="CQ85" s="188" t="s">
        <v>2733</v>
      </c>
      <c r="CR85" s="188" t="s">
        <v>2733</v>
      </c>
      <c r="CS85" s="1" t="s">
        <v>578</v>
      </c>
      <c r="CT85" s="188" t="s">
        <v>2733</v>
      </c>
      <c r="CU85" s="188" t="s">
        <v>2733</v>
      </c>
      <c r="CV85" s="1" t="s">
        <v>578</v>
      </c>
      <c r="CW85" s="188" t="s">
        <v>2733</v>
      </c>
      <c r="CX85" s="188" t="s">
        <v>2733</v>
      </c>
      <c r="CY85" s="1" t="s">
        <v>578</v>
      </c>
      <c r="CZ85" s="188" t="s">
        <v>2733</v>
      </c>
      <c r="DA85" s="188" t="s">
        <v>2733</v>
      </c>
      <c r="DB85" s="1" t="s">
        <v>578</v>
      </c>
      <c r="DC85" s="188" t="s">
        <v>2733</v>
      </c>
      <c r="DD85" s="188" t="s">
        <v>2733</v>
      </c>
      <c r="DE85" s="1" t="s">
        <v>578</v>
      </c>
      <c r="DF85" s="188" t="s">
        <v>2733</v>
      </c>
      <c r="DG85" s="188" t="s">
        <v>2733</v>
      </c>
      <c r="DH85" s="1" t="s">
        <v>578</v>
      </c>
      <c r="DI85" s="188" t="s">
        <v>2733</v>
      </c>
      <c r="DJ85" s="188" t="s">
        <v>2733</v>
      </c>
      <c r="DK85" s="1" t="s">
        <v>578</v>
      </c>
      <c r="DL85" s="188" t="s">
        <v>2733</v>
      </c>
      <c r="DM85" s="188" t="s">
        <v>2733</v>
      </c>
      <c r="DN85" s="1" t="s">
        <v>578</v>
      </c>
      <c r="DO85" s="188" t="s">
        <v>2733</v>
      </c>
      <c r="DP85" s="188" t="s">
        <v>2733</v>
      </c>
      <c r="DQ85" s="1" t="s">
        <v>578</v>
      </c>
      <c r="DR85" s="188" t="s">
        <v>2733</v>
      </c>
      <c r="DS85" s="188" t="s">
        <v>2733</v>
      </c>
      <c r="DT85" s="1" t="s">
        <v>578</v>
      </c>
      <c r="DU85" s="188" t="s">
        <v>2733</v>
      </c>
      <c r="DV85" s="188" t="s">
        <v>2733</v>
      </c>
      <c r="DW85" s="1" t="s">
        <v>578</v>
      </c>
      <c r="DX85" s="188" t="s">
        <v>2733</v>
      </c>
      <c r="DY85" s="188" t="s">
        <v>2733</v>
      </c>
      <c r="DZ85" s="1" t="s">
        <v>578</v>
      </c>
      <c r="EA85" s="188" t="s">
        <v>2733</v>
      </c>
      <c r="EB85" s="188" t="s">
        <v>2733</v>
      </c>
      <c r="EC85" s="1" t="s">
        <v>578</v>
      </c>
      <c r="ED85" s="188" t="s">
        <v>2733</v>
      </c>
      <c r="EE85" s="188" t="s">
        <v>2733</v>
      </c>
      <c r="EF85" s="1" t="s">
        <v>578</v>
      </c>
      <c r="EG85" s="188" t="s">
        <v>2733</v>
      </c>
      <c r="EH85" s="188" t="s">
        <v>2733</v>
      </c>
      <c r="EI85" s="1" t="s">
        <v>578</v>
      </c>
      <c r="EJ85" s="188" t="s">
        <v>2733</v>
      </c>
      <c r="EK85" s="188" t="s">
        <v>2733</v>
      </c>
      <c r="EL85" s="1" t="s">
        <v>578</v>
      </c>
      <c r="EM85" s="188" t="s">
        <v>2733</v>
      </c>
      <c r="EN85" s="188" t="s">
        <v>2733</v>
      </c>
      <c r="EO85" s="1" t="s">
        <v>578</v>
      </c>
      <c r="EP85" s="188" t="s">
        <v>2733</v>
      </c>
      <c r="EQ85" s="188" t="s">
        <v>2733</v>
      </c>
      <c r="ER85" s="1" t="s">
        <v>578</v>
      </c>
      <c r="ES85" s="188" t="s">
        <v>2733</v>
      </c>
      <c r="ET85" s="188" t="s">
        <v>2733</v>
      </c>
    </row>
    <row r="86" spans="1:150">
      <c r="A86" s="1"/>
      <c r="B86" s="248" t="s">
        <v>3208</v>
      </c>
      <c r="C86" s="248" t="s">
        <v>578</v>
      </c>
      <c r="D86" s="248" t="s">
        <v>578</v>
      </c>
      <c r="E86" s="248" t="s">
        <v>578</v>
      </c>
      <c r="F86" s="248" t="s">
        <v>578</v>
      </c>
      <c r="G86" s="189"/>
      <c r="H86" s="189" t="s">
        <v>578</v>
      </c>
      <c r="I86" s="189" t="s">
        <v>578</v>
      </c>
      <c r="J86" s="189"/>
      <c r="K86" s="189" t="s">
        <v>578</v>
      </c>
      <c r="L86" s="189" t="s">
        <v>578</v>
      </c>
      <c r="M86" s="189"/>
      <c r="N86" s="189" t="s">
        <v>578</v>
      </c>
      <c r="O86" s="189" t="s">
        <v>578</v>
      </c>
      <c r="P86" s="189"/>
      <c r="Q86" s="189" t="s">
        <v>578</v>
      </c>
      <c r="R86" s="189" t="s">
        <v>578</v>
      </c>
      <c r="S86" s="189"/>
      <c r="T86" s="189" t="s">
        <v>578</v>
      </c>
      <c r="U86" s="189" t="s">
        <v>578</v>
      </c>
      <c r="V86" s="189"/>
      <c r="W86" s="189" t="s">
        <v>578</v>
      </c>
      <c r="X86" s="189" t="s">
        <v>578</v>
      </c>
      <c r="Y86" s="189"/>
      <c r="Z86" s="189" t="s">
        <v>578</v>
      </c>
      <c r="AA86" s="189" t="s">
        <v>578</v>
      </c>
      <c r="AB86" s="189"/>
      <c r="AC86" s="189" t="s">
        <v>578</v>
      </c>
      <c r="AD86" s="189" t="s">
        <v>578</v>
      </c>
      <c r="AE86" s="189"/>
      <c r="AF86" s="189" t="s">
        <v>578</v>
      </c>
      <c r="AG86" s="189" t="s">
        <v>578</v>
      </c>
      <c r="AH86" s="189"/>
      <c r="AI86" s="189" t="s">
        <v>578</v>
      </c>
      <c r="AJ86" s="189" t="s">
        <v>578</v>
      </c>
      <c r="AK86" s="189"/>
      <c r="AL86" s="189" t="s">
        <v>578</v>
      </c>
      <c r="AM86" s="189" t="s">
        <v>578</v>
      </c>
      <c r="AN86" s="189"/>
      <c r="AO86" s="189" t="s">
        <v>578</v>
      </c>
      <c r="AP86" s="189" t="s">
        <v>578</v>
      </c>
      <c r="AQ86" s="189"/>
      <c r="AR86" s="189" t="s">
        <v>578</v>
      </c>
      <c r="AS86" s="189" t="s">
        <v>578</v>
      </c>
      <c r="AT86" s="189"/>
      <c r="AU86" s="189" t="s">
        <v>578</v>
      </c>
      <c r="AV86" s="189" t="s">
        <v>578</v>
      </c>
      <c r="AW86" s="189"/>
      <c r="AX86" s="189" t="s">
        <v>578</v>
      </c>
      <c r="AY86" s="189" t="s">
        <v>578</v>
      </c>
      <c r="AZ86" s="189"/>
      <c r="BA86" s="189" t="s">
        <v>578</v>
      </c>
      <c r="BB86" s="189" t="s">
        <v>578</v>
      </c>
      <c r="BC86" s="189"/>
      <c r="BD86" s="189" t="s">
        <v>578</v>
      </c>
      <c r="BE86" s="189" t="s">
        <v>578</v>
      </c>
      <c r="BF86" s="189"/>
      <c r="BG86" s="189" t="s">
        <v>578</v>
      </c>
      <c r="BH86" s="189" t="s">
        <v>578</v>
      </c>
      <c r="BI86" s="189"/>
      <c r="BJ86" s="189" t="s">
        <v>578</v>
      </c>
      <c r="BK86" s="189" t="s">
        <v>578</v>
      </c>
      <c r="BL86" s="189"/>
      <c r="BM86" s="189" t="s">
        <v>578</v>
      </c>
      <c r="BN86" s="189" t="s">
        <v>578</v>
      </c>
      <c r="BO86" s="189"/>
      <c r="BP86" s="189" t="s">
        <v>578</v>
      </c>
      <c r="BQ86" s="189" t="s">
        <v>578</v>
      </c>
      <c r="BR86" s="189"/>
      <c r="BS86" s="189" t="s">
        <v>578</v>
      </c>
      <c r="BT86" s="189" t="s">
        <v>578</v>
      </c>
      <c r="BU86" s="189"/>
      <c r="BV86" s="189" t="s">
        <v>578</v>
      </c>
      <c r="BW86" s="189" t="s">
        <v>578</v>
      </c>
      <c r="BX86" s="189"/>
      <c r="BY86" s="189" t="s">
        <v>578</v>
      </c>
      <c r="BZ86" s="189" t="s">
        <v>578</v>
      </c>
      <c r="CA86" s="189"/>
      <c r="CB86" s="189" t="s">
        <v>578</v>
      </c>
      <c r="CC86" s="189" t="s">
        <v>578</v>
      </c>
      <c r="CD86" s="189"/>
      <c r="CE86" s="189" t="s">
        <v>578</v>
      </c>
      <c r="CF86" s="189" t="s">
        <v>578</v>
      </c>
      <c r="CG86" s="189"/>
      <c r="CH86" s="189" t="s">
        <v>578</v>
      </c>
      <c r="CI86" s="189" t="s">
        <v>578</v>
      </c>
      <c r="CJ86" s="189"/>
      <c r="CK86" s="189" t="s">
        <v>578</v>
      </c>
      <c r="CL86" s="189" t="s">
        <v>578</v>
      </c>
      <c r="CM86" s="189"/>
      <c r="CN86" s="189" t="s">
        <v>578</v>
      </c>
      <c r="CO86" s="189" t="s">
        <v>578</v>
      </c>
      <c r="CP86" s="189"/>
      <c r="CQ86" s="189" t="s">
        <v>578</v>
      </c>
      <c r="CR86" s="189" t="s">
        <v>578</v>
      </c>
      <c r="CS86" s="189"/>
      <c r="CT86" s="189" t="s">
        <v>578</v>
      </c>
      <c r="CU86" s="189" t="s">
        <v>578</v>
      </c>
      <c r="CV86" s="189"/>
      <c r="CW86" s="189" t="s">
        <v>578</v>
      </c>
      <c r="CX86" s="189" t="s">
        <v>578</v>
      </c>
      <c r="CY86" s="189"/>
      <c r="CZ86" s="189" t="s">
        <v>578</v>
      </c>
      <c r="DA86" s="189" t="s">
        <v>578</v>
      </c>
      <c r="DB86" s="189"/>
      <c r="DC86" s="189" t="s">
        <v>578</v>
      </c>
      <c r="DD86" s="189" t="s">
        <v>578</v>
      </c>
      <c r="DE86" s="189"/>
      <c r="DF86" s="189" t="s">
        <v>578</v>
      </c>
      <c r="DG86" s="189" t="s">
        <v>578</v>
      </c>
      <c r="DH86" s="189"/>
      <c r="DI86" s="189" t="s">
        <v>578</v>
      </c>
      <c r="DJ86" s="189" t="s">
        <v>578</v>
      </c>
      <c r="DK86" s="189"/>
      <c r="DL86" s="189" t="s">
        <v>578</v>
      </c>
      <c r="DM86" s="189" t="s">
        <v>578</v>
      </c>
      <c r="DN86" s="189"/>
      <c r="DO86" s="189" t="s">
        <v>578</v>
      </c>
      <c r="DP86" s="189" t="s">
        <v>578</v>
      </c>
      <c r="DQ86" s="189"/>
      <c r="DR86" s="189" t="s">
        <v>578</v>
      </c>
      <c r="DS86" s="189" t="s">
        <v>578</v>
      </c>
      <c r="DT86" s="189"/>
      <c r="DU86" s="189" t="s">
        <v>578</v>
      </c>
      <c r="DV86" s="189" t="s">
        <v>578</v>
      </c>
      <c r="DW86" s="189"/>
      <c r="DX86" s="189" t="s">
        <v>578</v>
      </c>
      <c r="DY86" s="189" t="s">
        <v>578</v>
      </c>
      <c r="DZ86" s="189"/>
      <c r="EA86" s="189" t="s">
        <v>578</v>
      </c>
      <c r="EB86" s="189" t="s">
        <v>578</v>
      </c>
      <c r="EC86" s="189"/>
      <c r="ED86" s="189" t="s">
        <v>578</v>
      </c>
      <c r="EE86" s="189" t="s">
        <v>578</v>
      </c>
      <c r="EF86" s="189"/>
      <c r="EG86" s="189" t="s">
        <v>578</v>
      </c>
      <c r="EH86" s="189" t="s">
        <v>578</v>
      </c>
      <c r="EI86" s="189"/>
      <c r="EJ86" s="189" t="s">
        <v>578</v>
      </c>
      <c r="EK86" s="189" t="s">
        <v>578</v>
      </c>
      <c r="EL86" s="189"/>
      <c r="EM86" s="189" t="s">
        <v>578</v>
      </c>
      <c r="EN86" s="189" t="s">
        <v>578</v>
      </c>
      <c r="EO86" s="189"/>
      <c r="EP86" s="189" t="s">
        <v>578</v>
      </c>
      <c r="EQ86" s="189" t="s">
        <v>578</v>
      </c>
      <c r="ER86" s="189"/>
      <c r="ES86" s="189" t="s">
        <v>578</v>
      </c>
      <c r="ET86" s="189" t="s">
        <v>578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205" t="s">
        <v>0</v>
      </c>
      <c r="C3" s="206"/>
      <c r="D3" s="206"/>
      <c r="E3" s="206"/>
      <c r="F3" s="208"/>
      <c r="G3" s="208"/>
    </row>
    <row r="4" spans="1:7" ht="0" hidden="1" customHeight="1">
      <c r="A4" s="1"/>
      <c r="B4" s="1"/>
      <c r="C4" s="1"/>
      <c r="D4" s="1"/>
      <c r="E4" s="1"/>
    </row>
    <row r="5" spans="1:7" ht="22.8">
      <c r="A5" s="1"/>
      <c r="B5" s="22" t="s">
        <v>3209</v>
      </c>
      <c r="C5" s="1"/>
      <c r="D5" s="1"/>
      <c r="E5" s="1"/>
    </row>
    <row r="6" spans="1:7">
      <c r="A6" s="1"/>
      <c r="B6" s="249" t="s">
        <v>17</v>
      </c>
      <c r="C6" s="249"/>
      <c r="D6" s="249" t="s">
        <v>1997</v>
      </c>
      <c r="E6" s="249"/>
    </row>
    <row r="7" spans="1:7" ht="36" customHeight="1">
      <c r="A7" s="1"/>
      <c r="B7" s="191" t="s">
        <v>36</v>
      </c>
      <c r="C7" s="191" t="s">
        <v>572</v>
      </c>
      <c r="D7" s="190" t="s">
        <v>3210</v>
      </c>
      <c r="E7" s="190" t="s">
        <v>3211</v>
      </c>
    </row>
    <row r="8" spans="1:7">
      <c r="A8" s="1"/>
      <c r="B8" s="192" t="s">
        <v>40</v>
      </c>
      <c r="C8" s="192" t="s">
        <v>785</v>
      </c>
      <c r="D8" s="193">
        <v>0</v>
      </c>
      <c r="E8" s="194">
        <v>0</v>
      </c>
    </row>
    <row r="9" spans="1:7">
      <c r="A9" s="1"/>
      <c r="B9" s="192" t="s">
        <v>40</v>
      </c>
      <c r="C9" s="192" t="s">
        <v>786</v>
      </c>
      <c r="D9" s="193">
        <v>0</v>
      </c>
      <c r="E9" s="194">
        <v>0</v>
      </c>
    </row>
    <row r="10" spans="1:7">
      <c r="A10" s="1"/>
      <c r="B10" s="192" t="s">
        <v>40</v>
      </c>
      <c r="C10" s="192" t="s">
        <v>787</v>
      </c>
      <c r="D10" s="193">
        <v>0</v>
      </c>
      <c r="E10" s="194">
        <v>0</v>
      </c>
    </row>
    <row r="11" spans="1:7">
      <c r="A11" s="1"/>
      <c r="B11" s="192" t="s">
        <v>40</v>
      </c>
      <c r="C11" s="192" t="s">
        <v>788</v>
      </c>
      <c r="D11" s="193">
        <v>0</v>
      </c>
      <c r="E11" s="194">
        <v>0</v>
      </c>
    </row>
    <row r="12" spans="1:7">
      <c r="A12" s="1"/>
      <c r="B12" s="192" t="s">
        <v>40</v>
      </c>
      <c r="C12" s="192" t="s">
        <v>789</v>
      </c>
      <c r="D12" s="193">
        <v>0</v>
      </c>
      <c r="E12" s="194">
        <v>0</v>
      </c>
    </row>
    <row r="13" spans="1:7">
      <c r="A13" s="1"/>
      <c r="B13" s="192" t="s">
        <v>40</v>
      </c>
      <c r="C13" s="192" t="s">
        <v>790</v>
      </c>
      <c r="D13" s="193">
        <v>0</v>
      </c>
      <c r="E13" s="194">
        <v>0</v>
      </c>
    </row>
    <row r="14" spans="1:7">
      <c r="A14" s="1"/>
      <c r="B14" s="192" t="s">
        <v>40</v>
      </c>
      <c r="C14" s="192" t="s">
        <v>791</v>
      </c>
      <c r="D14" s="193">
        <v>0</v>
      </c>
      <c r="E14" s="194">
        <v>0</v>
      </c>
    </row>
    <row r="15" spans="1:7">
      <c r="A15" s="1"/>
      <c r="B15" s="192" t="s">
        <v>40</v>
      </c>
      <c r="C15" s="192" t="s">
        <v>792</v>
      </c>
      <c r="D15" s="193">
        <v>0</v>
      </c>
      <c r="E15" s="194">
        <v>0</v>
      </c>
    </row>
    <row r="16" spans="1:7">
      <c r="A16" s="1"/>
      <c r="B16" s="192" t="s">
        <v>40</v>
      </c>
      <c r="C16" s="192" t="s">
        <v>793</v>
      </c>
      <c r="D16" s="193">
        <v>0</v>
      </c>
      <c r="E16" s="194">
        <v>0</v>
      </c>
    </row>
    <row r="17" spans="1:5">
      <c r="A17" s="1"/>
      <c r="B17" s="192" t="s">
        <v>40</v>
      </c>
      <c r="C17" s="192" t="s">
        <v>794</v>
      </c>
      <c r="D17" s="193">
        <v>0</v>
      </c>
      <c r="E17" s="194">
        <v>0</v>
      </c>
    </row>
    <row r="18" spans="1:5">
      <c r="A18" s="1"/>
      <c r="B18" s="192" t="s">
        <v>40</v>
      </c>
      <c r="C18" s="192" t="s">
        <v>795</v>
      </c>
      <c r="D18" s="193">
        <v>0</v>
      </c>
      <c r="E18" s="194">
        <v>0</v>
      </c>
    </row>
    <row r="19" spans="1:5">
      <c r="A19" s="1"/>
      <c r="B19" s="192" t="s">
        <v>40</v>
      </c>
      <c r="C19" s="192" t="s">
        <v>796</v>
      </c>
      <c r="D19" s="193">
        <v>0</v>
      </c>
      <c r="E19" s="194">
        <v>0</v>
      </c>
    </row>
    <row r="20" spans="1:5">
      <c r="A20" s="1"/>
      <c r="B20" s="192" t="s">
        <v>40</v>
      </c>
      <c r="C20" s="192" t="s">
        <v>797</v>
      </c>
      <c r="D20" s="193">
        <v>0</v>
      </c>
      <c r="E20" s="194">
        <v>0</v>
      </c>
    </row>
    <row r="21" spans="1:5">
      <c r="A21" s="1"/>
      <c r="B21" s="192" t="s">
        <v>40</v>
      </c>
      <c r="C21" s="192" t="s">
        <v>798</v>
      </c>
      <c r="D21" s="193">
        <v>0</v>
      </c>
      <c r="E21" s="194">
        <v>0</v>
      </c>
    </row>
    <row r="22" spans="1:5">
      <c r="A22" s="1"/>
      <c r="B22" s="192" t="s">
        <v>40</v>
      </c>
      <c r="C22" s="192" t="s">
        <v>799</v>
      </c>
      <c r="D22" s="193">
        <v>0</v>
      </c>
      <c r="E22" s="194">
        <v>0</v>
      </c>
    </row>
    <row r="23" spans="1:5">
      <c r="A23" s="1"/>
      <c r="B23" s="192" t="s">
        <v>40</v>
      </c>
      <c r="C23" s="192" t="s">
        <v>800</v>
      </c>
      <c r="D23" s="193">
        <v>0</v>
      </c>
      <c r="E23" s="194">
        <v>0</v>
      </c>
    </row>
    <row r="24" spans="1:5">
      <c r="A24" s="1"/>
      <c r="B24" s="192" t="s">
        <v>40</v>
      </c>
      <c r="C24" s="192" t="s">
        <v>801</v>
      </c>
      <c r="D24" s="193">
        <v>0</v>
      </c>
      <c r="E24" s="194">
        <v>0</v>
      </c>
    </row>
    <row r="25" spans="1:5">
      <c r="A25" s="1"/>
      <c r="B25" s="192" t="s">
        <v>40</v>
      </c>
      <c r="C25" s="192" t="s">
        <v>802</v>
      </c>
      <c r="D25" s="193">
        <v>0</v>
      </c>
      <c r="E25" s="194">
        <v>0</v>
      </c>
    </row>
    <row r="26" spans="1:5">
      <c r="A26" s="1"/>
      <c r="B26" s="192" t="s">
        <v>40</v>
      </c>
      <c r="C26" s="192" t="s">
        <v>803</v>
      </c>
      <c r="D26" s="193">
        <v>0</v>
      </c>
      <c r="E26" s="194">
        <v>0</v>
      </c>
    </row>
    <row r="27" spans="1:5">
      <c r="A27" s="1"/>
      <c r="B27" s="192" t="s">
        <v>40</v>
      </c>
      <c r="C27" s="192" t="s">
        <v>804</v>
      </c>
      <c r="D27" s="193">
        <v>-40.404000000000003</v>
      </c>
      <c r="E27" s="194">
        <v>-8.1550999999999991</v>
      </c>
    </row>
    <row r="28" spans="1:5">
      <c r="A28" s="1"/>
      <c r="B28" s="192" t="s">
        <v>40</v>
      </c>
      <c r="C28" s="192" t="s">
        <v>805</v>
      </c>
      <c r="D28" s="193">
        <v>-41.784799999999997</v>
      </c>
      <c r="E28" s="194">
        <v>-8.8520000000000003</v>
      </c>
    </row>
    <row r="29" spans="1:5">
      <c r="A29" s="1"/>
      <c r="B29" s="192" t="s">
        <v>40</v>
      </c>
      <c r="C29" s="192" t="s">
        <v>806</v>
      </c>
      <c r="D29" s="193">
        <v>-45.061999999999998</v>
      </c>
      <c r="E29" s="194">
        <v>-11.6</v>
      </c>
    </row>
    <row r="30" spans="1:5">
      <c r="A30" s="1"/>
      <c r="B30" s="192" t="s">
        <v>40</v>
      </c>
      <c r="C30" s="192" t="s">
        <v>807</v>
      </c>
      <c r="D30" s="193">
        <v>-46.199399999999997</v>
      </c>
      <c r="E30" s="194">
        <v>-12.1272</v>
      </c>
    </row>
    <row r="31" spans="1:5">
      <c r="A31" s="1"/>
      <c r="B31" s="192" t="s">
        <v>40</v>
      </c>
      <c r="C31" s="192" t="s">
        <v>808</v>
      </c>
      <c r="D31" s="193">
        <v>-45.414999999999999</v>
      </c>
      <c r="E31" s="194">
        <v>-11.453799999999999</v>
      </c>
    </row>
    <row r="32" spans="1:5">
      <c r="A32" s="1"/>
      <c r="B32" s="192" t="s">
        <v>40</v>
      </c>
      <c r="C32" s="192" t="s">
        <v>809</v>
      </c>
      <c r="D32" s="193">
        <v>-45.407550000000001</v>
      </c>
      <c r="E32" s="194">
        <v>-11.5159</v>
      </c>
    </row>
    <row r="33" spans="1:5">
      <c r="A33" s="1"/>
      <c r="B33" s="192" t="s">
        <v>40</v>
      </c>
      <c r="C33" s="192" t="s">
        <v>810</v>
      </c>
      <c r="D33" s="193">
        <v>-45.400100000000002</v>
      </c>
      <c r="E33" s="194">
        <v>-11.1015</v>
      </c>
    </row>
    <row r="34" spans="1:5">
      <c r="A34" s="1"/>
      <c r="B34" s="192" t="s">
        <v>40</v>
      </c>
      <c r="C34" s="192" t="s">
        <v>811</v>
      </c>
      <c r="D34" s="193">
        <v>0</v>
      </c>
      <c r="E34" s="194">
        <v>0</v>
      </c>
    </row>
    <row r="35" spans="1:5">
      <c r="A35" s="1"/>
      <c r="B35" s="192" t="s">
        <v>40</v>
      </c>
      <c r="C35" s="192" t="s">
        <v>812</v>
      </c>
      <c r="D35" s="193">
        <v>0</v>
      </c>
      <c r="E35" s="194">
        <v>0</v>
      </c>
    </row>
    <row r="36" spans="1:5">
      <c r="A36" s="1"/>
      <c r="B36" s="192" t="s">
        <v>40</v>
      </c>
      <c r="C36" s="192" t="s">
        <v>813</v>
      </c>
      <c r="D36" s="193">
        <v>0</v>
      </c>
      <c r="E36" s="194">
        <v>0</v>
      </c>
    </row>
    <row r="37" spans="1:5">
      <c r="A37" s="1"/>
      <c r="B37" s="192" t="s">
        <v>40</v>
      </c>
      <c r="C37" s="192" t="s">
        <v>814</v>
      </c>
      <c r="D37" s="193">
        <v>0</v>
      </c>
      <c r="E37" s="194">
        <v>0</v>
      </c>
    </row>
    <row r="38" spans="1:5">
      <c r="A38" s="1"/>
      <c r="B38" s="192" t="s">
        <v>40</v>
      </c>
      <c r="C38" s="192" t="s">
        <v>815</v>
      </c>
      <c r="D38" s="193">
        <v>0</v>
      </c>
      <c r="E38" s="194">
        <v>0</v>
      </c>
    </row>
    <row r="39" spans="1:5">
      <c r="A39" s="1"/>
      <c r="B39" s="192" t="s">
        <v>40</v>
      </c>
      <c r="C39" s="192" t="s">
        <v>816</v>
      </c>
      <c r="D39" s="193">
        <v>0</v>
      </c>
      <c r="E39" s="194">
        <v>0</v>
      </c>
    </row>
    <row r="40" spans="1:5">
      <c r="A40" s="1"/>
      <c r="B40" s="192" t="s">
        <v>40</v>
      </c>
      <c r="C40" s="192" t="s">
        <v>817</v>
      </c>
      <c r="D40" s="193">
        <v>0</v>
      </c>
      <c r="E40" s="194">
        <v>0</v>
      </c>
    </row>
    <row r="41" spans="1:5">
      <c r="A41" s="1"/>
      <c r="B41" s="192" t="s">
        <v>40</v>
      </c>
      <c r="C41" s="192" t="s">
        <v>818</v>
      </c>
      <c r="D41" s="193">
        <v>0</v>
      </c>
      <c r="E41" s="194">
        <v>0</v>
      </c>
    </row>
    <row r="42" spans="1:5">
      <c r="A42" s="1"/>
      <c r="B42" s="192" t="s">
        <v>40</v>
      </c>
      <c r="C42" s="192" t="s">
        <v>819</v>
      </c>
      <c r="D42" s="193">
        <v>0</v>
      </c>
      <c r="E42" s="194">
        <v>0</v>
      </c>
    </row>
    <row r="43" spans="1:5">
      <c r="A43" s="1"/>
      <c r="B43" s="192" t="s">
        <v>40</v>
      </c>
      <c r="C43" s="192" t="s">
        <v>820</v>
      </c>
      <c r="D43" s="193">
        <v>0</v>
      </c>
      <c r="E43" s="194">
        <v>0</v>
      </c>
    </row>
    <row r="44" spans="1:5">
      <c r="A44" s="1"/>
      <c r="B44" s="192" t="s">
        <v>40</v>
      </c>
      <c r="C44" s="192" t="s">
        <v>821</v>
      </c>
      <c r="D44" s="193">
        <v>0</v>
      </c>
      <c r="E44" s="194">
        <v>0</v>
      </c>
    </row>
    <row r="45" spans="1:5">
      <c r="A45" s="1"/>
      <c r="B45" s="192" t="s">
        <v>40</v>
      </c>
      <c r="C45" s="192" t="s">
        <v>822</v>
      </c>
      <c r="D45" s="193">
        <v>0</v>
      </c>
      <c r="E45" s="194">
        <v>0</v>
      </c>
    </row>
    <row r="46" spans="1:5">
      <c r="A46" s="1"/>
      <c r="B46" s="192" t="s">
        <v>40</v>
      </c>
      <c r="C46" s="192" t="s">
        <v>823</v>
      </c>
      <c r="D46" s="193">
        <v>0</v>
      </c>
      <c r="E46" s="194">
        <v>0</v>
      </c>
    </row>
    <row r="47" spans="1:5">
      <c r="A47" s="1"/>
      <c r="B47" s="192" t="s">
        <v>40</v>
      </c>
      <c r="C47" s="192" t="s">
        <v>824</v>
      </c>
      <c r="D47" s="193">
        <v>0</v>
      </c>
      <c r="E47" s="194">
        <v>0</v>
      </c>
    </row>
    <row r="48" spans="1:5">
      <c r="A48" s="1"/>
      <c r="B48" s="192" t="s">
        <v>40</v>
      </c>
      <c r="C48" s="192" t="s">
        <v>825</v>
      </c>
      <c r="D48" s="193">
        <v>0</v>
      </c>
      <c r="E48" s="194">
        <v>0</v>
      </c>
    </row>
    <row r="49" spans="1:5">
      <c r="A49" s="1"/>
      <c r="B49" s="192" t="s">
        <v>40</v>
      </c>
      <c r="C49" s="192" t="s">
        <v>826</v>
      </c>
      <c r="D49" s="193">
        <v>0</v>
      </c>
      <c r="E49" s="194">
        <v>0</v>
      </c>
    </row>
    <row r="50" spans="1:5">
      <c r="A50" s="1"/>
      <c r="B50" s="192" t="s">
        <v>40</v>
      </c>
      <c r="C50" s="192" t="s">
        <v>827</v>
      </c>
      <c r="D50" s="193">
        <v>0</v>
      </c>
      <c r="E50" s="194">
        <v>0</v>
      </c>
    </row>
    <row r="51" spans="1:5">
      <c r="A51" s="1"/>
      <c r="B51" s="192" t="s">
        <v>40</v>
      </c>
      <c r="C51" s="192" t="s">
        <v>828</v>
      </c>
      <c r="D51" s="193">
        <v>0</v>
      </c>
      <c r="E51" s="194">
        <v>0</v>
      </c>
    </row>
    <row r="52" spans="1:5">
      <c r="A52" s="1"/>
      <c r="B52" s="192" t="s">
        <v>40</v>
      </c>
      <c r="C52" s="192" t="s">
        <v>829</v>
      </c>
      <c r="D52" s="193">
        <v>0</v>
      </c>
      <c r="E52" s="194">
        <v>0</v>
      </c>
    </row>
    <row r="53" spans="1:5">
      <c r="A53" s="1"/>
      <c r="B53" s="192" t="s">
        <v>40</v>
      </c>
      <c r="C53" s="192" t="s">
        <v>830</v>
      </c>
      <c r="D53" s="193">
        <v>0</v>
      </c>
      <c r="E53" s="194">
        <v>0</v>
      </c>
    </row>
    <row r="54" spans="1:5">
      <c r="A54" s="1"/>
      <c r="B54" s="192" t="s">
        <v>40</v>
      </c>
      <c r="C54" s="192" t="s">
        <v>831</v>
      </c>
      <c r="D54" s="193">
        <v>0</v>
      </c>
      <c r="E54" s="194">
        <v>0</v>
      </c>
    </row>
    <row r="55" spans="1:5">
      <c r="A55" s="1"/>
      <c r="B55" s="192" t="s">
        <v>40</v>
      </c>
      <c r="C55" s="192" t="s">
        <v>41</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2" sqref="C22"/>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05" t="s">
        <v>0</v>
      </c>
      <c r="C3" s="206"/>
      <c r="D3" s="208"/>
      <c r="E3" s="208"/>
      <c r="F3" s="208"/>
      <c r="G3" s="208"/>
    </row>
    <row r="4" spans="1:7" ht="0" hidden="1" customHeight="1">
      <c r="A4" s="1"/>
      <c r="B4" s="1"/>
      <c r="C4" s="1"/>
    </row>
    <row r="5" spans="1:7" ht="30" customHeight="1">
      <c r="A5" s="1"/>
      <c r="B5" s="2" t="s">
        <v>578</v>
      </c>
      <c r="C5" s="1"/>
    </row>
    <row r="6" spans="1:7" ht="34.950000000000003" customHeight="1">
      <c r="A6" s="1"/>
      <c r="B6" s="3" t="s">
        <v>3212</v>
      </c>
      <c r="C6" s="3" t="s">
        <v>3213</v>
      </c>
    </row>
    <row r="7" spans="1:7" ht="25.8" customHeight="1">
      <c r="B7" s="203">
        <v>1</v>
      </c>
      <c r="C7" s="204" t="s">
        <v>3223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05" t="s">
        <v>0</v>
      </c>
      <c r="C3" s="206"/>
      <c r="D3" s="208"/>
      <c r="E3" s="208"/>
      <c r="F3" s="208"/>
      <c r="G3" s="208"/>
    </row>
    <row r="4" spans="1:7" ht="0" hidden="1" customHeight="1">
      <c r="A4" s="1"/>
      <c r="B4" s="1"/>
      <c r="C4" s="1"/>
    </row>
    <row r="5" spans="1:7" ht="30" customHeight="1">
      <c r="A5" s="1"/>
      <c r="B5" s="2" t="s">
        <v>578</v>
      </c>
      <c r="C5" s="1"/>
    </row>
    <row r="6" spans="1:7" ht="34.950000000000003" customHeight="1">
      <c r="A6" s="1"/>
      <c r="B6" s="3" t="s">
        <v>3212</v>
      </c>
      <c r="C6" s="3" t="s">
        <v>3214</v>
      </c>
    </row>
    <row r="7" spans="1:7" ht="45" customHeight="1">
      <c r="A7" s="1"/>
      <c r="B7" s="203">
        <v>1</v>
      </c>
      <c r="C7" s="204" t="s">
        <v>3222</v>
      </c>
    </row>
    <row r="8" spans="1:7">
      <c r="B8" s="203">
        <v>2</v>
      </c>
      <c r="C8" s="204" t="s">
        <v>3215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2025-04-06T16:14:20Z</dcterms:modified>
</cp:coreProperties>
</file>